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10" tabRatio="805" activeTab="1"/>
  </bookViews>
  <sheets>
    <sheet name="目次" sheetId="1" r:id="rId1"/>
    <sheet name="総括" sheetId="2" r:id="rId2"/>
    <sheet name="地域別総括（震災分）" sheetId="3" r:id="rId3"/>
    <sheet name="Ⅰ一般事業" sheetId="4" r:id="rId4"/>
    <sheet name="Ⅰ一般事業(目的別及び震災分）" sheetId="5" r:id="rId5"/>
    <sheet name="１．道路" sheetId="6" r:id="rId6"/>
    <sheet name="（１）国県道" sheetId="7" r:id="rId7"/>
    <sheet name="（２）市町村道" sheetId="8" r:id="rId8"/>
    <sheet name="２．街路" sheetId="9" r:id="rId9"/>
    <sheet name="３．都市計画" sheetId="10" r:id="rId10"/>
    <sheet name="４．港湾" sheetId="11" r:id="rId11"/>
    <sheet name="５．農林水産" sheetId="12" r:id="rId12"/>
    <sheet name="（１）農業基盤整備" sheetId="13" r:id="rId13"/>
    <sheet name="（２）林道" sheetId="14" r:id="rId14"/>
    <sheet name="（３）造林" sheetId="15" r:id="rId15"/>
    <sheet name="（４）漁港" sheetId="16" r:id="rId16"/>
    <sheet name="（５）その他" sheetId="17" r:id="rId17"/>
    <sheet name="６．住宅" sheetId="18" r:id="rId18"/>
    <sheet name="７．環境衛生" sheetId="19" r:id="rId19"/>
    <sheet name="８．厚生福祉" sheetId="20" r:id="rId20"/>
    <sheet name="（１）保健医療" sheetId="21" r:id="rId21"/>
    <sheet name="（２）国立公園" sheetId="22" r:id="rId22"/>
    <sheet name="（３）社会福祉" sheetId="23" r:id="rId23"/>
    <sheet name="９．治山治水" sheetId="24" r:id="rId24"/>
    <sheet name="（１）河川" sheetId="25" r:id="rId25"/>
    <sheet name="（２）砂防" sheetId="26" r:id="rId26"/>
    <sheet name="（３）治山" sheetId="27" r:id="rId27"/>
    <sheet name="１０．海岸保全" sheetId="28" r:id="rId28"/>
    <sheet name="１１．文教施設" sheetId="29" r:id="rId29"/>
    <sheet name="１２．失業対策" sheetId="30" r:id="rId30"/>
    <sheet name="１３．災害復旧" sheetId="31" r:id="rId31"/>
    <sheet name="１４．官庁営繕" sheetId="32" r:id="rId32"/>
    <sheet name="１５．空港" sheetId="33" r:id="rId33"/>
    <sheet name="１６．鉄道" sheetId="34" r:id="rId34"/>
    <sheet name="１７．その他" sheetId="35" r:id="rId35"/>
    <sheet name="Ⅱ公営企業" sheetId="36" r:id="rId36"/>
    <sheet name="１．水道" sheetId="37" r:id="rId37"/>
    <sheet name="２．工業用水道" sheetId="38" r:id="rId38"/>
    <sheet name="３．軌道" sheetId="39" r:id="rId39"/>
    <sheet name="４．自動車運送" sheetId="40" r:id="rId40"/>
    <sheet name="５．地下鉄" sheetId="41" r:id="rId41"/>
    <sheet name="６．船舶" sheetId="42" r:id="rId42"/>
    <sheet name="７．電気" sheetId="43" r:id="rId43"/>
    <sheet name="８．ガス" sheetId="44" r:id="rId44"/>
    <sheet name="９．港湾整備" sheetId="45" r:id="rId45"/>
    <sheet name="１０．病院" sheetId="46" r:id="rId46"/>
    <sheet name="１１．市場" sheetId="47" r:id="rId47"/>
    <sheet name="１２．と畜場" sheetId="48" r:id="rId48"/>
    <sheet name="１３．観光施設" sheetId="49" r:id="rId49"/>
    <sheet name="１４．宅地造成" sheetId="50" r:id="rId50"/>
    <sheet name="１５．公共下水道" sheetId="51" r:id="rId51"/>
    <sheet name="１６．有料道路" sheetId="52" r:id="rId52"/>
    <sheet name="１７．駐車場" sheetId="53" r:id="rId53"/>
    <sheet name="１８．介護サービス" sheetId="54" r:id="rId54"/>
    <sheet name="１９．その他" sheetId="55" r:id="rId55"/>
    <sheet name="Ⅲ収益事業" sheetId="56" r:id="rId56"/>
    <sheet name="Ⅳ国民健康保険事業" sheetId="57" r:id="rId57"/>
    <sheet name="Ⅴ介護保険事業" sheetId="58" r:id="rId58"/>
    <sheet name="Ⅵ後期高齢者医療事業" sheetId="59" r:id="rId59"/>
    <sheet name="Ⅶ公立大学附属病院事業" sheetId="60" r:id="rId60"/>
  </sheets>
  <definedNames>
    <definedName name="_xlnm.Print_Area" localSheetId="24">'（１）河川'!$A$1:$R$64</definedName>
    <definedName name="_xlnm.Print_Area" localSheetId="6">'（１）国県道'!$A$1:$R$64</definedName>
    <definedName name="_xlnm.Print_Area" localSheetId="12">'（１）農業基盤整備'!$A$1:$R$64</definedName>
    <definedName name="_xlnm.Print_Area" localSheetId="20">'（１）保健医療'!$A$1:$R$64</definedName>
    <definedName name="_xlnm.Print_Area" localSheetId="21">'（２）国立公園'!$A$1:$R$64</definedName>
    <definedName name="_xlnm.Print_Area" localSheetId="25">'（２）砂防'!$A$1:$R$64</definedName>
    <definedName name="_xlnm.Print_Area" localSheetId="7">'（２）市町村道'!$A$1:$R$64</definedName>
    <definedName name="_xlnm.Print_Area" localSheetId="13">'（２）林道'!$A$1:$R$64</definedName>
    <definedName name="_xlnm.Print_Area" localSheetId="26">'（３）治山'!$A$1:$R$64</definedName>
    <definedName name="_xlnm.Print_Area" localSheetId="22">'（３）社会福祉'!$A$1:$R$64</definedName>
    <definedName name="_xlnm.Print_Area" localSheetId="14">'（３）造林'!$A$1:$R$64</definedName>
    <definedName name="_xlnm.Print_Area" localSheetId="15">'（４）漁港'!$A$1:$R$64</definedName>
    <definedName name="_xlnm.Print_Area" localSheetId="16">'（５）その他'!$A$1:$R$64</definedName>
    <definedName name="_xlnm.Print_Area" localSheetId="36">'１．水道'!$A$1:$R$64</definedName>
    <definedName name="_xlnm.Print_Area" localSheetId="5">'１．道路'!$A$1:$R$64</definedName>
    <definedName name="_xlnm.Print_Area" localSheetId="27">'１０．海岸保全'!$A$1:$R$64</definedName>
    <definedName name="_xlnm.Print_Area" localSheetId="45">'１０．病院'!$A$1:$R$64</definedName>
    <definedName name="_xlnm.Print_Area" localSheetId="46">'１１．市場'!$A$1:$R$64</definedName>
    <definedName name="_xlnm.Print_Area" localSheetId="28">'１１．文教施設'!$A$1:$R$64</definedName>
    <definedName name="_xlnm.Print_Area" localSheetId="47">'１２．と畜場'!$A$1:$R$64</definedName>
    <definedName name="_xlnm.Print_Area" localSheetId="29">'１２．失業対策'!$A$1:$R$64</definedName>
    <definedName name="_xlnm.Print_Area" localSheetId="48">'１３．観光施設'!$A$1:$R$64</definedName>
    <definedName name="_xlnm.Print_Area" localSheetId="30">'１３．災害復旧'!$A$1:$R$64</definedName>
    <definedName name="_xlnm.Print_Area" localSheetId="31">'１４．官庁営繕'!$A$1:$R$64</definedName>
    <definedName name="_xlnm.Print_Area" localSheetId="49">'１４．宅地造成'!$A$1:$R$64</definedName>
    <definedName name="_xlnm.Print_Area" localSheetId="32">'１５．空港'!$A$1:$R$64</definedName>
    <definedName name="_xlnm.Print_Area" localSheetId="50">'１５．公共下水道'!$A$1:$R$64</definedName>
    <definedName name="_xlnm.Print_Area" localSheetId="33">'１６．鉄道'!$A$1:$R$64</definedName>
    <definedName name="_xlnm.Print_Area" localSheetId="51">'１６．有料道路'!$A$1:$R$64</definedName>
    <definedName name="_xlnm.Print_Area" localSheetId="34">'１７．その他'!$A$1:$R$64</definedName>
    <definedName name="_xlnm.Print_Area" localSheetId="52">'１７．駐車場'!$A$1:$R$64</definedName>
    <definedName name="_xlnm.Print_Area" localSheetId="53">'１８．介護サービス'!$A$1:$R$64</definedName>
    <definedName name="_xlnm.Print_Area" localSheetId="54">'１９．その他'!$A$1:$R$64</definedName>
    <definedName name="_xlnm.Print_Area" localSheetId="8">'２．街路'!$A$1:$R$64</definedName>
    <definedName name="_xlnm.Print_Area" localSheetId="37">'２．工業用水道'!$A$1:$R$64</definedName>
    <definedName name="_xlnm.Print_Area" localSheetId="38">'３．軌道'!$A$1:$R$64</definedName>
    <definedName name="_xlnm.Print_Area" localSheetId="9">'３．都市計画'!$A$1:$R$64</definedName>
    <definedName name="_xlnm.Print_Area" localSheetId="10">'４．港湾'!$A$1:$R$64</definedName>
    <definedName name="_xlnm.Print_Area" localSheetId="39">'４．自動車運送'!$A$1:$R$64</definedName>
    <definedName name="_xlnm.Print_Area" localSheetId="40">'５．地下鉄'!$A$1:$R$64</definedName>
    <definedName name="_xlnm.Print_Area" localSheetId="11">'５．農林水産'!$A$1:$R$64</definedName>
    <definedName name="_xlnm.Print_Area" localSheetId="17">'６．住宅'!$A$1:$R$64</definedName>
    <definedName name="_xlnm.Print_Area" localSheetId="41">'６．船舶'!$A$1:$R$64</definedName>
    <definedName name="_xlnm.Print_Area" localSheetId="18">'７．環境衛生'!$A$1:$R$64</definedName>
    <definedName name="_xlnm.Print_Area" localSheetId="42">'７．電気'!$A$1:$R$64</definedName>
    <definedName name="_xlnm.Print_Area" localSheetId="43">'８．ガス'!$A$1:$R$64</definedName>
    <definedName name="_xlnm.Print_Area" localSheetId="19">'８．厚生福祉'!$A$1:$R$64</definedName>
    <definedName name="_xlnm.Print_Area" localSheetId="44">'９．港湾整備'!$A$1:$R$64</definedName>
    <definedName name="_xlnm.Print_Area" localSheetId="23">'９．治山治水'!$A$1:$R$64</definedName>
    <definedName name="_xlnm.Print_Area" localSheetId="3">'Ⅰ一般事業'!$A$1:$R$64</definedName>
    <definedName name="_xlnm.Print_Area" localSheetId="4">'Ⅰ一般事業(目的別及び震災分）'!$A$1:$R$50</definedName>
    <definedName name="_xlnm.Print_Area" localSheetId="35">'Ⅱ公営企業'!$A$1:$R$64</definedName>
    <definedName name="_xlnm.Print_Area" localSheetId="55">'Ⅲ収益事業'!$A$1:$R$64</definedName>
    <definedName name="_xlnm.Print_Area" localSheetId="56">'Ⅳ国民健康保険事業'!$A$1:$R$64</definedName>
    <definedName name="_xlnm.Print_Area" localSheetId="57">'Ⅴ介護保険事業'!$A$1:$R$64</definedName>
    <definedName name="_xlnm.Print_Area" localSheetId="58">'Ⅵ後期高齢者医療事業'!$A$1:$R$64</definedName>
    <definedName name="_xlnm.Print_Area" localSheetId="59">'Ⅶ公立大学附属病院事業'!$A$1:$R$64</definedName>
    <definedName name="_xlnm.Print_Area" localSheetId="1">'総括'!$A$1:$R$64</definedName>
    <definedName name="_xlnm.Print_Area" localSheetId="2">'地域別総括（震災分）'!$A$1:$R$64</definedName>
    <definedName name="_xlnm.Print_Area" localSheetId="0">'目次'!$A$1:$P$34</definedName>
  </definedNames>
  <calcPr fullCalcOnLoad="1"/>
</workbook>
</file>

<file path=xl/sharedStrings.xml><?xml version="1.0" encoding="utf-8"?>
<sst xmlns="http://schemas.openxmlformats.org/spreadsheetml/2006/main" count="29598" uniqueCount="229">
  <si>
    <t>都道府県費</t>
  </si>
  <si>
    <t>（単位：千円）</t>
  </si>
  <si>
    <t>Ⅰ　一般事業</t>
  </si>
  <si>
    <t>１．道路</t>
  </si>
  <si>
    <t>（１）国県道</t>
  </si>
  <si>
    <t>（２）市町村道</t>
  </si>
  <si>
    <t>２．街路</t>
  </si>
  <si>
    <t>３．都市計画</t>
  </si>
  <si>
    <t>Ⅳ．国民健康保険事業</t>
  </si>
  <si>
    <t>１７．その他</t>
  </si>
  <si>
    <t>１６．鉄道</t>
  </si>
  <si>
    <t>１５．空港</t>
  </si>
  <si>
    <t>１４．官庁営繕</t>
  </si>
  <si>
    <t>１３．災害復旧</t>
  </si>
  <si>
    <t>１２．失業対策</t>
  </si>
  <si>
    <t>１１．文教施設</t>
  </si>
  <si>
    <t>１０．海岸保全</t>
  </si>
  <si>
    <t>（３）治山</t>
  </si>
  <si>
    <t>（２）砂防</t>
  </si>
  <si>
    <t>（１）河川</t>
  </si>
  <si>
    <t>９．治山治水</t>
  </si>
  <si>
    <t>（３）社会福祉</t>
  </si>
  <si>
    <t>（２）国立公園</t>
  </si>
  <si>
    <t>（１）保健医療</t>
  </si>
  <si>
    <t>８．厚生福祉</t>
  </si>
  <si>
    <t>７．環境衛生</t>
  </si>
  <si>
    <t>６．住宅</t>
  </si>
  <si>
    <t>（５）その他</t>
  </si>
  <si>
    <t>（３）造林</t>
  </si>
  <si>
    <t>（２）林道</t>
  </si>
  <si>
    <t>（１）農業基盤整備</t>
  </si>
  <si>
    <t>５．農林水産</t>
  </si>
  <si>
    <t>４．港湾</t>
  </si>
  <si>
    <t>（４）漁港</t>
  </si>
  <si>
    <t>-</t>
  </si>
  <si>
    <t>都道府県名</t>
  </si>
  <si>
    <t>区　分</t>
  </si>
  <si>
    <t>総　　括</t>
  </si>
  <si>
    <t>（１）　資 金 負 担 別 投 資 実 績</t>
  </si>
  <si>
    <t>（２）　投 資 主 体 別 資 金 負 担 別 投 資 実 績</t>
  </si>
  <si>
    <t>総　投　資　額</t>
  </si>
  <si>
    <t>資 金 負 担 区 分</t>
  </si>
  <si>
    <t>投　資　額</t>
  </si>
  <si>
    <t>ロ　　都 道 府 県</t>
  </si>
  <si>
    <t>イ　　 　　　　国</t>
  </si>
  <si>
    <t>ハ　　市　町　村</t>
  </si>
  <si>
    <t>国　　 費</t>
  </si>
  <si>
    <t>市 町 村 費</t>
  </si>
  <si>
    <t>合　 計</t>
  </si>
  <si>
    <t>国　　 費</t>
  </si>
  <si>
    <t>市 町 村 費</t>
  </si>
  <si>
    <t>合　 計</t>
  </si>
  <si>
    <t>　　3．都市計画</t>
  </si>
  <si>
    <t>総　括</t>
  </si>
  <si>
    <t>　　5．農林水産</t>
  </si>
  <si>
    <t>　　7．環境衛生</t>
  </si>
  <si>
    <t>　　8．厚生福祉</t>
  </si>
  <si>
    <t>　　9．治山治水</t>
  </si>
  <si>
    <t>　 10．海岸保全</t>
  </si>
  <si>
    <t>　 17．その他</t>
  </si>
  <si>
    <t>Ⅱ　公営企業</t>
  </si>
  <si>
    <t>　　2．工業用水道</t>
  </si>
  <si>
    <t>　　4．自動車運送</t>
  </si>
  <si>
    <t>　　5．地下鉄</t>
  </si>
  <si>
    <t>　　9．港湾整備</t>
  </si>
  <si>
    <t>Ⅲ　収益事業</t>
  </si>
  <si>
    <t>　 19．その他</t>
  </si>
  <si>
    <t xml:space="preserve"> 　12．と畜場</t>
  </si>
  <si>
    <t>　 13．観光施設</t>
  </si>
  <si>
    <t>　 14．宅地造成</t>
  </si>
  <si>
    <t>　 15．公共下水道</t>
  </si>
  <si>
    <t>　 16．有料道路</t>
  </si>
  <si>
    <t>　 17．駐車場</t>
  </si>
  <si>
    <t xml:space="preserve"> 　18．介護サービス</t>
  </si>
  <si>
    <t>Ⅳ　国民健康保険事業</t>
  </si>
  <si>
    <t>第2編　基 礎 資 料</t>
  </si>
  <si>
    <t>目    次</t>
  </si>
  <si>
    <t>　　6．住　宅</t>
  </si>
  <si>
    <t>　　(1)　国県道</t>
  </si>
  <si>
    <t>　　(2)　市町村道</t>
  </si>
  <si>
    <t>　　2．街　路</t>
  </si>
  <si>
    <t>　　4．港　湾</t>
  </si>
  <si>
    <t>　　(1)　農業基盤整備</t>
  </si>
  <si>
    <t>　　(2)　林　道</t>
  </si>
  <si>
    <t>　　(3)　造　林</t>
  </si>
  <si>
    <t>　　(4)  漁　港</t>
  </si>
  <si>
    <t>　　(5)　その他</t>
  </si>
  <si>
    <t>　　(1)　保健医療</t>
  </si>
  <si>
    <t>　　(2)　国立公園</t>
  </si>
  <si>
    <t>　　(3)　社会福祉</t>
  </si>
  <si>
    <t>　　(1)　河　川</t>
  </si>
  <si>
    <t>　　(2)　砂　防</t>
  </si>
  <si>
    <t>　　(3)　治　山</t>
  </si>
  <si>
    <t xml:space="preserve"> 　11．文教施設</t>
  </si>
  <si>
    <t>　 12．失業対策</t>
  </si>
  <si>
    <t>　 13．災害復旧</t>
  </si>
  <si>
    <t xml:space="preserve"> 　14．官庁営繕</t>
  </si>
  <si>
    <t>　 15．空　港</t>
  </si>
  <si>
    <t>　 16．鉄　道</t>
  </si>
  <si>
    <t>　　1．水　道</t>
  </si>
  <si>
    <t>　　3．軌　道</t>
  </si>
  <si>
    <t>　　6．船　舶</t>
  </si>
  <si>
    <t>　　7．電  気</t>
  </si>
  <si>
    <t xml:space="preserve"> 　10．病　院</t>
  </si>
  <si>
    <t>　 11．市　場</t>
  </si>
  <si>
    <t>Ⅲ. 収益事業</t>
  </si>
  <si>
    <t>Ⅱ．公営企業</t>
  </si>
  <si>
    <t>１．水道</t>
  </si>
  <si>
    <t>２．工業用水道</t>
  </si>
  <si>
    <t>３．軌道</t>
  </si>
  <si>
    <t>４．自動車運送</t>
  </si>
  <si>
    <t>５．地下鉄</t>
  </si>
  <si>
    <t>６．船舶</t>
  </si>
  <si>
    <t>７．電気</t>
  </si>
  <si>
    <t>８．ガス</t>
  </si>
  <si>
    <t>９．港湾整備</t>
  </si>
  <si>
    <t>１０．病院</t>
  </si>
  <si>
    <t>１１．市場</t>
  </si>
  <si>
    <t>１２．と畜場</t>
  </si>
  <si>
    <t>１３．観光施設</t>
  </si>
  <si>
    <t>１４．宅地造成</t>
  </si>
  <si>
    <t>１５．公共下水道</t>
  </si>
  <si>
    <t>１６．有料道路</t>
  </si>
  <si>
    <t>１７．駐車場</t>
  </si>
  <si>
    <t>１８．介護サービス</t>
  </si>
  <si>
    <t>１９．その他</t>
  </si>
  <si>
    <t>国　　 費</t>
  </si>
  <si>
    <t>市 町 村 費</t>
  </si>
  <si>
    <t>合　 計</t>
  </si>
  <si>
    <t>都市計画</t>
  </si>
  <si>
    <t>農林水産</t>
  </si>
  <si>
    <t>環境衛生</t>
  </si>
  <si>
    <t>厚生福祉</t>
  </si>
  <si>
    <t>治山治水</t>
  </si>
  <si>
    <t>海岸保全</t>
  </si>
  <si>
    <t>文教施設</t>
  </si>
  <si>
    <t>失業対策</t>
  </si>
  <si>
    <t>災害復旧</t>
  </si>
  <si>
    <t>官庁営繕</t>
  </si>
  <si>
    <t>一般その他</t>
  </si>
  <si>
    <t>道　　路</t>
  </si>
  <si>
    <t>合　　計</t>
  </si>
  <si>
    <t>事業名</t>
  </si>
  <si>
    <t>道　　路</t>
  </si>
  <si>
    <t>住    宅</t>
  </si>
  <si>
    <t>住    宅</t>
  </si>
  <si>
    <t>港    湾</t>
  </si>
  <si>
    <t>港    湾</t>
  </si>
  <si>
    <t>街    路</t>
  </si>
  <si>
    <t>街    路</t>
  </si>
  <si>
    <t>空    港</t>
  </si>
  <si>
    <t>空    港</t>
  </si>
  <si>
    <t>鉄    道</t>
  </si>
  <si>
    <t>鉄    道</t>
  </si>
  <si>
    <t>総　　括（うち東日本大震災復旧･復興分）</t>
  </si>
  <si>
    <t>Ⅰ　一般事業目的別（うち東日本大震災復旧･復興分）</t>
  </si>
  <si>
    <t>Ⅰ　一般事業目的別</t>
  </si>
  <si>
    <t>・・・・・・・・・・・・・・・・・・・・・・・・・・・・・・</t>
  </si>
  <si>
    <t>・・・・・・・・・・・・・・・・・・・・・・・・・</t>
  </si>
  <si>
    <t>・・・・・・・・・・・・・・・・・・・・・・・・</t>
  </si>
  <si>
    <t>・・・・・・・・・・・・・・・・・・・・・・・・・</t>
  </si>
  <si>
    <t>・・・・・・・・・・・・・・・・・・・・・・・・</t>
  </si>
  <si>
    <t>・・・・・・・・・・・・・・・・・・・・・・・・・</t>
  </si>
  <si>
    <t>・・・・・・・・・・・・・・・・・・・・・</t>
  </si>
  <si>
    <t>・・・・・・・・・・・・・・・・・・・・・・・・・</t>
  </si>
  <si>
    <t>・・・・・・・・・・・・・・・・・・・・・</t>
  </si>
  <si>
    <t>・・・・・・・・・・・・・・・・・・・・・・・・</t>
  </si>
  <si>
    <t>・・・・・・・・・・・・・・・・・・</t>
  </si>
  <si>
    <t>　　8．ガ　ス</t>
  </si>
  <si>
    <t>・・・・・・・・・・・・・・・・・・・・・・・・・</t>
  </si>
  <si>
    <t>・・・・・・・・・・・・・・・・・・・・・・・・</t>
  </si>
  <si>
    <t>・・・・・・・・・・・・・・・・・・</t>
  </si>
  <si>
    <t>・・・・・・・・・</t>
  </si>
  <si>
    <t>Ⅴ．介護保険事業</t>
  </si>
  <si>
    <t>Ⅵ．後期高齢者医療事業</t>
  </si>
  <si>
    <t>Ⅶ．公立大学附属病院事業</t>
  </si>
  <si>
    <t>Ⅴ　介護保険事業</t>
  </si>
  <si>
    <t>Ⅵ　後期高齢者医療事業</t>
  </si>
  <si>
    <t>Ⅶ　公立大学附属病院事業</t>
  </si>
  <si>
    <t>※総括のページ数のみ入力（他は計算式で反映される）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</si>
  <si>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</si>
  <si>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</si>
  <si>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</si>
  <si>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</si>
  <si>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</si>
  <si>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</si>
  <si>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</si>
  <si>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</si>
  <si>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</si>
  <si>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</si>
  <si>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</si>
  <si>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</si>
  <si>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</si>
  <si>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</si>
  <si>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</si>
  <si>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</si>
  <si>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</si>
  <si>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</si>
  <si>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</si>
  <si>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</si>
  <si>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</si>
  <si>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</si>
  <si>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</si>
  <si>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</si>
  <si>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</si>
  <si>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</si>
  <si>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</si>
  <si>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</si>
  <si>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</si>
  <si>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</si>
  <si>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</si>
  <si>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</si>
  <si>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</si>
  <si>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</si>
  <si>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</si>
  <si>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</si>
  <si>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</si>
  <si>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</si>
  <si>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</si>
  <si>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</si>
  <si>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</si>
  <si>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</si>
  <si>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</si>
  <si>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</si>
  <si>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</si>
  <si>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</si>
  <si>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</si>
  <si>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　1．道　路</t>
  </si>
  <si>
    <t>令和3年度都道府県別行政投資実績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</si>
</sst>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10"/>
      <color indexed="10"/>
      <name val="ＭＳ 明朝"/>
      <family val="1"/>
    </font>
    <font>
      <strike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trike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trike/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3" borderId="20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38" fontId="52" fillId="0" borderId="0" xfId="49" applyFont="1" applyAlignment="1">
      <alignment horizontal="right" vertical="center"/>
    </xf>
    <xf numFmtId="38" fontId="53" fillId="0" borderId="0" xfId="49" applyFont="1" applyBorder="1" applyAlignment="1">
      <alignment horizontal="right" vertical="center"/>
    </xf>
    <xf numFmtId="38" fontId="53" fillId="0" borderId="0" xfId="49" applyFont="1" applyBorder="1" applyAlignment="1">
      <alignment vertical="center"/>
    </xf>
    <xf numFmtId="38" fontId="53" fillId="0" borderId="20" xfId="49" applyFont="1" applyBorder="1" applyAlignment="1">
      <alignment horizontal="right" vertical="center"/>
    </xf>
    <xf numFmtId="38" fontId="52" fillId="0" borderId="19" xfId="49" applyFont="1" applyBorder="1" applyAlignment="1">
      <alignment horizontal="right" vertical="center"/>
    </xf>
    <xf numFmtId="38" fontId="52" fillId="0" borderId="20" xfId="49" applyFont="1" applyBorder="1" applyAlignment="1">
      <alignment horizontal="right" vertical="center"/>
    </xf>
    <xf numFmtId="38" fontId="52" fillId="0" borderId="21" xfId="49" applyFont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838325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838325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859375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859375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7524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8164175" y="428625"/>
          <a:ext cx="7715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9525</xdr:rowOff>
    </xdr:from>
    <xdr:to>
      <xdr:col>1</xdr:col>
      <xdr:colOff>0</xdr:colOff>
      <xdr:row>31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705725"/>
          <a:ext cx="7524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9525</xdr:rowOff>
    </xdr:from>
    <xdr:to>
      <xdr:col>18</xdr:col>
      <xdr:colOff>0</xdr:colOff>
      <xdr:row>31</xdr:row>
      <xdr:rowOff>0</xdr:rowOff>
    </xdr:to>
    <xdr:sp>
      <xdr:nvSpPr>
        <xdr:cNvPr id="4" name="Line 3"/>
        <xdr:cNvSpPr>
          <a:spLocks/>
        </xdr:cNvSpPr>
      </xdr:nvSpPr>
      <xdr:spPr>
        <a:xfrm flipV="1">
          <a:off x="18164175" y="7705725"/>
          <a:ext cx="7715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28625"/>
          <a:ext cx="8191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98"/>
  <sheetViews>
    <sheetView view="pageBreakPreview" zoomScale="90" zoomScaleSheetLayoutView="90" zoomScalePageLayoutView="0" workbookViewId="0" topLeftCell="A1">
      <selection activeCell="T14" sqref="T14"/>
    </sheetView>
  </sheetViews>
  <sheetFormatPr defaultColWidth="8.875" defaultRowHeight="13.5"/>
  <cols>
    <col min="1" max="1" width="7.375" style="71" customWidth="1"/>
    <col min="2" max="2" width="7.125" style="71" customWidth="1"/>
    <col min="3" max="3" width="1.875" style="71" customWidth="1"/>
    <col min="4" max="4" width="3.625" style="71" customWidth="1"/>
    <col min="5" max="5" width="8.875" style="71" customWidth="1"/>
    <col min="6" max="6" width="9.125" style="71" customWidth="1"/>
    <col min="7" max="7" width="4.625" style="71" customWidth="1"/>
    <col min="8" max="8" width="5.625" style="71" customWidth="1"/>
    <col min="9" max="9" width="7.375" style="71" customWidth="1"/>
    <col min="10" max="10" width="7.125" style="71" customWidth="1"/>
    <col min="11" max="11" width="3.50390625" style="71" customWidth="1"/>
    <col min="12" max="12" width="1.875" style="71" customWidth="1"/>
    <col min="13" max="13" width="2.625" style="71" customWidth="1"/>
    <col min="14" max="14" width="8.875" style="71" customWidth="1"/>
    <col min="15" max="15" width="7.625" style="71" customWidth="1"/>
    <col min="16" max="16" width="4.625" style="71" customWidth="1"/>
    <col min="17" max="16384" width="8.875" style="71" customWidth="1"/>
  </cols>
  <sheetData>
    <row r="1" spans="1:16" ht="30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30" customHeight="1">
      <c r="A2" s="86" t="s">
        <v>75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30" customHeight="1">
      <c r="A3" s="86" t="s">
        <v>228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30" customHeight="1">
      <c r="A4" s="86" t="s">
        <v>76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ht="20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22.5" customHeight="1">
      <c r="A6" s="66" t="s">
        <v>53</v>
      </c>
      <c r="B6" s="87" t="s">
        <v>157</v>
      </c>
      <c r="C6" s="87"/>
      <c r="D6" s="87"/>
      <c r="E6" s="87"/>
      <c r="F6" s="87"/>
      <c r="G6" s="65">
        <v>108</v>
      </c>
      <c r="H6" s="66"/>
      <c r="I6" s="87" t="s">
        <v>97</v>
      </c>
      <c r="J6" s="87"/>
      <c r="K6" s="87" t="s">
        <v>158</v>
      </c>
      <c r="L6" s="87"/>
      <c r="M6" s="87"/>
      <c r="N6" s="87"/>
      <c r="O6" s="87"/>
      <c r="P6" s="66">
        <f>G34+2</f>
        <v>170</v>
      </c>
      <c r="Q6" s="75" t="s">
        <v>179</v>
      </c>
    </row>
    <row r="7" spans="1:16" ht="22.5" customHeight="1">
      <c r="A7" s="87" t="s">
        <v>2</v>
      </c>
      <c r="B7" s="87"/>
      <c r="C7" s="87" t="s">
        <v>159</v>
      </c>
      <c r="D7" s="87"/>
      <c r="E7" s="87"/>
      <c r="F7" s="87"/>
      <c r="G7" s="65">
        <f>G6+4</f>
        <v>112</v>
      </c>
      <c r="H7" s="66"/>
      <c r="I7" s="87" t="s">
        <v>98</v>
      </c>
      <c r="J7" s="87"/>
      <c r="K7" s="87" t="s">
        <v>160</v>
      </c>
      <c r="L7" s="87"/>
      <c r="M7" s="87"/>
      <c r="N7" s="87"/>
      <c r="O7" s="87"/>
      <c r="P7" s="66">
        <f>P6+2</f>
        <v>172</v>
      </c>
    </row>
    <row r="8" spans="1:16" ht="22.5" customHeight="1">
      <c r="A8" s="87" t="s">
        <v>227</v>
      </c>
      <c r="B8" s="87"/>
      <c r="C8" s="87" t="s">
        <v>161</v>
      </c>
      <c r="D8" s="87"/>
      <c r="E8" s="87"/>
      <c r="F8" s="87"/>
      <c r="G8" s="65">
        <f>G7+4</f>
        <v>116</v>
      </c>
      <c r="H8" s="66"/>
      <c r="I8" s="87" t="s">
        <v>59</v>
      </c>
      <c r="J8" s="87"/>
      <c r="K8" s="87" t="s">
        <v>162</v>
      </c>
      <c r="L8" s="87"/>
      <c r="M8" s="87"/>
      <c r="N8" s="87"/>
      <c r="O8" s="87"/>
      <c r="P8" s="66">
        <f aca="true" t="shared" si="0" ref="P8:P33">P7+2</f>
        <v>174</v>
      </c>
    </row>
    <row r="9" spans="1:16" ht="22.5" customHeight="1">
      <c r="A9" s="87" t="s">
        <v>78</v>
      </c>
      <c r="B9" s="87"/>
      <c r="C9" s="87"/>
      <c r="D9" s="87" t="s">
        <v>163</v>
      </c>
      <c r="E9" s="87"/>
      <c r="F9" s="87"/>
      <c r="G9" s="65">
        <f aca="true" t="shared" si="1" ref="G9:G34">G8+2</f>
        <v>118</v>
      </c>
      <c r="H9" s="66"/>
      <c r="I9" s="87" t="s">
        <v>60</v>
      </c>
      <c r="J9" s="87"/>
      <c r="K9" s="87" t="s">
        <v>164</v>
      </c>
      <c r="L9" s="87"/>
      <c r="M9" s="87"/>
      <c r="N9" s="87"/>
      <c r="O9" s="87"/>
      <c r="P9" s="66">
        <f t="shared" si="0"/>
        <v>176</v>
      </c>
    </row>
    <row r="10" spans="1:16" ht="22.5" customHeight="1">
      <c r="A10" s="87" t="s">
        <v>79</v>
      </c>
      <c r="B10" s="87"/>
      <c r="C10" s="87"/>
      <c r="D10" s="87" t="s">
        <v>165</v>
      </c>
      <c r="E10" s="87"/>
      <c r="F10" s="87"/>
      <c r="G10" s="65">
        <f t="shared" si="1"/>
        <v>120</v>
      </c>
      <c r="H10" s="66"/>
      <c r="I10" s="87" t="s">
        <v>99</v>
      </c>
      <c r="J10" s="87"/>
      <c r="K10" s="87" t="s">
        <v>164</v>
      </c>
      <c r="L10" s="87"/>
      <c r="M10" s="87"/>
      <c r="N10" s="87"/>
      <c r="O10" s="87"/>
      <c r="P10" s="66">
        <f t="shared" si="0"/>
        <v>178</v>
      </c>
    </row>
    <row r="11" spans="1:16" ht="22.5" customHeight="1">
      <c r="A11" s="87" t="s">
        <v>80</v>
      </c>
      <c r="B11" s="87"/>
      <c r="C11" s="87" t="s">
        <v>166</v>
      </c>
      <c r="D11" s="87"/>
      <c r="E11" s="87"/>
      <c r="F11" s="87"/>
      <c r="G11" s="65">
        <f t="shared" si="1"/>
        <v>122</v>
      </c>
      <c r="H11" s="66"/>
      <c r="I11" s="87" t="s">
        <v>61</v>
      </c>
      <c r="J11" s="87"/>
      <c r="K11" s="87"/>
      <c r="L11" s="87" t="s">
        <v>165</v>
      </c>
      <c r="M11" s="87"/>
      <c r="N11" s="87"/>
      <c r="O11" s="87"/>
      <c r="P11" s="66">
        <f t="shared" si="0"/>
        <v>180</v>
      </c>
    </row>
    <row r="12" spans="1:16" ht="22.5" customHeight="1">
      <c r="A12" s="87" t="s">
        <v>52</v>
      </c>
      <c r="B12" s="87"/>
      <c r="C12" s="87" t="s">
        <v>166</v>
      </c>
      <c r="D12" s="87"/>
      <c r="E12" s="87"/>
      <c r="F12" s="87"/>
      <c r="G12" s="65">
        <f t="shared" si="1"/>
        <v>124</v>
      </c>
      <c r="H12" s="66"/>
      <c r="I12" s="87" t="s">
        <v>100</v>
      </c>
      <c r="J12" s="87"/>
      <c r="K12" s="87" t="s">
        <v>164</v>
      </c>
      <c r="L12" s="87"/>
      <c r="M12" s="87"/>
      <c r="N12" s="87"/>
      <c r="O12" s="87"/>
      <c r="P12" s="66">
        <f t="shared" si="0"/>
        <v>182</v>
      </c>
    </row>
    <row r="13" spans="1:16" ht="22.5" customHeight="1">
      <c r="A13" s="88" t="s">
        <v>81</v>
      </c>
      <c r="B13" s="89"/>
      <c r="C13" s="87" t="s">
        <v>166</v>
      </c>
      <c r="D13" s="87"/>
      <c r="E13" s="87"/>
      <c r="F13" s="87"/>
      <c r="G13" s="65">
        <f t="shared" si="1"/>
        <v>126</v>
      </c>
      <c r="H13" s="66"/>
      <c r="I13" s="87" t="s">
        <v>62</v>
      </c>
      <c r="J13" s="87"/>
      <c r="K13" s="87"/>
      <c r="L13" s="87" t="s">
        <v>165</v>
      </c>
      <c r="M13" s="87"/>
      <c r="N13" s="87"/>
      <c r="O13" s="87"/>
      <c r="P13" s="66">
        <f t="shared" si="0"/>
        <v>184</v>
      </c>
    </row>
    <row r="14" spans="1:16" ht="22.5" customHeight="1">
      <c r="A14" s="87" t="s">
        <v>54</v>
      </c>
      <c r="B14" s="87"/>
      <c r="C14" s="87" t="s">
        <v>166</v>
      </c>
      <c r="D14" s="87"/>
      <c r="E14" s="87"/>
      <c r="F14" s="87"/>
      <c r="G14" s="65">
        <f t="shared" si="1"/>
        <v>128</v>
      </c>
      <c r="H14" s="66"/>
      <c r="I14" s="87" t="s">
        <v>63</v>
      </c>
      <c r="J14" s="87"/>
      <c r="K14" s="87" t="s">
        <v>164</v>
      </c>
      <c r="L14" s="87"/>
      <c r="M14" s="87"/>
      <c r="N14" s="87"/>
      <c r="O14" s="87"/>
      <c r="P14" s="66">
        <f t="shared" si="0"/>
        <v>186</v>
      </c>
    </row>
    <row r="15" spans="1:16" ht="22.5" customHeight="1">
      <c r="A15" s="87" t="s">
        <v>82</v>
      </c>
      <c r="B15" s="87"/>
      <c r="C15" s="87"/>
      <c r="D15" s="87"/>
      <c r="E15" s="87" t="s">
        <v>167</v>
      </c>
      <c r="F15" s="87"/>
      <c r="G15" s="65">
        <f t="shared" si="1"/>
        <v>130</v>
      </c>
      <c r="H15" s="66"/>
      <c r="I15" s="87" t="s">
        <v>101</v>
      </c>
      <c r="J15" s="87"/>
      <c r="K15" s="87" t="s">
        <v>164</v>
      </c>
      <c r="L15" s="87"/>
      <c r="M15" s="87"/>
      <c r="N15" s="87"/>
      <c r="O15" s="87"/>
      <c r="P15" s="66">
        <f t="shared" si="0"/>
        <v>188</v>
      </c>
    </row>
    <row r="16" spans="1:16" ht="22.5" customHeight="1">
      <c r="A16" s="87" t="s">
        <v>83</v>
      </c>
      <c r="B16" s="87"/>
      <c r="C16" s="87" t="s">
        <v>166</v>
      </c>
      <c r="D16" s="87"/>
      <c r="E16" s="87"/>
      <c r="F16" s="87"/>
      <c r="G16" s="65">
        <f t="shared" si="1"/>
        <v>132</v>
      </c>
      <c r="H16" s="66"/>
      <c r="I16" s="87" t="s">
        <v>102</v>
      </c>
      <c r="J16" s="87"/>
      <c r="K16" s="87" t="s">
        <v>164</v>
      </c>
      <c r="L16" s="87"/>
      <c r="M16" s="87"/>
      <c r="N16" s="87"/>
      <c r="O16" s="87"/>
      <c r="P16" s="66">
        <f t="shared" si="0"/>
        <v>190</v>
      </c>
    </row>
    <row r="17" spans="1:16" ht="22.5" customHeight="1">
      <c r="A17" s="87" t="s">
        <v>84</v>
      </c>
      <c r="B17" s="87"/>
      <c r="C17" s="87" t="s">
        <v>166</v>
      </c>
      <c r="D17" s="87"/>
      <c r="E17" s="87"/>
      <c r="F17" s="87"/>
      <c r="G17" s="65">
        <f t="shared" si="1"/>
        <v>134</v>
      </c>
      <c r="H17" s="66"/>
      <c r="I17" s="87" t="s">
        <v>168</v>
      </c>
      <c r="J17" s="87"/>
      <c r="K17" s="87" t="s">
        <v>164</v>
      </c>
      <c r="L17" s="87"/>
      <c r="M17" s="87"/>
      <c r="N17" s="87"/>
      <c r="O17" s="87"/>
      <c r="P17" s="66">
        <f t="shared" si="0"/>
        <v>192</v>
      </c>
    </row>
    <row r="18" spans="1:16" ht="22.5" customHeight="1">
      <c r="A18" s="87" t="s">
        <v>85</v>
      </c>
      <c r="B18" s="87"/>
      <c r="C18" s="87" t="s">
        <v>166</v>
      </c>
      <c r="D18" s="87"/>
      <c r="E18" s="87"/>
      <c r="F18" s="87"/>
      <c r="G18" s="65">
        <f t="shared" si="1"/>
        <v>136</v>
      </c>
      <c r="H18" s="66"/>
      <c r="I18" s="87" t="s">
        <v>64</v>
      </c>
      <c r="J18" s="87"/>
      <c r="K18" s="87" t="s">
        <v>169</v>
      </c>
      <c r="L18" s="87"/>
      <c r="M18" s="87"/>
      <c r="N18" s="87"/>
      <c r="O18" s="87"/>
      <c r="P18" s="66">
        <f t="shared" si="0"/>
        <v>194</v>
      </c>
    </row>
    <row r="19" spans="1:16" ht="22.5" customHeight="1">
      <c r="A19" s="87" t="s">
        <v>86</v>
      </c>
      <c r="B19" s="87"/>
      <c r="C19" s="87" t="s">
        <v>170</v>
      </c>
      <c r="D19" s="87"/>
      <c r="E19" s="87"/>
      <c r="F19" s="87"/>
      <c r="G19" s="65">
        <f t="shared" si="1"/>
        <v>138</v>
      </c>
      <c r="H19" s="66"/>
      <c r="I19" s="87" t="s">
        <v>103</v>
      </c>
      <c r="J19" s="87"/>
      <c r="K19" s="87" t="s">
        <v>169</v>
      </c>
      <c r="L19" s="87"/>
      <c r="M19" s="87"/>
      <c r="N19" s="87"/>
      <c r="O19" s="87"/>
      <c r="P19" s="66">
        <f t="shared" si="0"/>
        <v>196</v>
      </c>
    </row>
    <row r="20" spans="1:16" ht="22.5" customHeight="1">
      <c r="A20" s="87" t="s">
        <v>77</v>
      </c>
      <c r="B20" s="87"/>
      <c r="C20" s="87" t="s">
        <v>170</v>
      </c>
      <c r="D20" s="87"/>
      <c r="E20" s="87"/>
      <c r="F20" s="87"/>
      <c r="G20" s="65">
        <f t="shared" si="1"/>
        <v>140</v>
      </c>
      <c r="H20" s="66"/>
      <c r="I20" s="87" t="s">
        <v>104</v>
      </c>
      <c r="J20" s="87"/>
      <c r="K20" s="87" t="s">
        <v>169</v>
      </c>
      <c r="L20" s="87"/>
      <c r="M20" s="87"/>
      <c r="N20" s="87"/>
      <c r="O20" s="87"/>
      <c r="P20" s="66">
        <f t="shared" si="0"/>
        <v>198</v>
      </c>
    </row>
    <row r="21" spans="1:16" ht="22.5" customHeight="1">
      <c r="A21" s="87" t="s">
        <v>55</v>
      </c>
      <c r="B21" s="87"/>
      <c r="C21" s="87" t="s">
        <v>170</v>
      </c>
      <c r="D21" s="87"/>
      <c r="E21" s="87"/>
      <c r="F21" s="87"/>
      <c r="G21" s="65">
        <f t="shared" si="1"/>
        <v>142</v>
      </c>
      <c r="H21" s="66"/>
      <c r="I21" s="87" t="s">
        <v>67</v>
      </c>
      <c r="J21" s="87"/>
      <c r="K21" s="87" t="s">
        <v>169</v>
      </c>
      <c r="L21" s="87"/>
      <c r="M21" s="87"/>
      <c r="N21" s="87"/>
      <c r="O21" s="87"/>
      <c r="P21" s="66">
        <f t="shared" si="0"/>
        <v>200</v>
      </c>
    </row>
    <row r="22" spans="1:16" ht="22.5" customHeight="1">
      <c r="A22" s="87" t="s">
        <v>56</v>
      </c>
      <c r="B22" s="87"/>
      <c r="C22" s="87" t="s">
        <v>170</v>
      </c>
      <c r="D22" s="87"/>
      <c r="E22" s="87"/>
      <c r="F22" s="87"/>
      <c r="G22" s="65">
        <f t="shared" si="1"/>
        <v>144</v>
      </c>
      <c r="H22" s="66"/>
      <c r="I22" s="87" t="s">
        <v>68</v>
      </c>
      <c r="J22" s="87"/>
      <c r="K22" s="87" t="s">
        <v>169</v>
      </c>
      <c r="L22" s="87"/>
      <c r="M22" s="87"/>
      <c r="N22" s="87"/>
      <c r="O22" s="87"/>
      <c r="P22" s="66">
        <f t="shared" si="0"/>
        <v>202</v>
      </c>
    </row>
    <row r="23" spans="1:16" ht="22.5" customHeight="1">
      <c r="A23" s="87" t="s">
        <v>87</v>
      </c>
      <c r="B23" s="87"/>
      <c r="C23" s="87"/>
      <c r="D23" s="87" t="s">
        <v>163</v>
      </c>
      <c r="E23" s="87"/>
      <c r="F23" s="87"/>
      <c r="G23" s="65">
        <f t="shared" si="1"/>
        <v>146</v>
      </c>
      <c r="H23" s="66"/>
      <c r="I23" s="87" t="s">
        <v>69</v>
      </c>
      <c r="J23" s="87"/>
      <c r="K23" s="87" t="s">
        <v>169</v>
      </c>
      <c r="L23" s="87"/>
      <c r="M23" s="87"/>
      <c r="N23" s="87"/>
      <c r="O23" s="87"/>
      <c r="P23" s="66">
        <f t="shared" si="0"/>
        <v>204</v>
      </c>
    </row>
    <row r="24" spans="1:16" ht="22.5" customHeight="1">
      <c r="A24" s="87" t="s">
        <v>88</v>
      </c>
      <c r="B24" s="87"/>
      <c r="C24" s="87"/>
      <c r="D24" s="87" t="s">
        <v>163</v>
      </c>
      <c r="E24" s="87"/>
      <c r="F24" s="87"/>
      <c r="G24" s="65">
        <f t="shared" si="1"/>
        <v>148</v>
      </c>
      <c r="H24" s="66"/>
      <c r="I24" s="87" t="s">
        <v>70</v>
      </c>
      <c r="J24" s="87"/>
      <c r="K24" s="87"/>
      <c r="L24" s="87" t="s">
        <v>163</v>
      </c>
      <c r="M24" s="87"/>
      <c r="N24" s="87"/>
      <c r="O24" s="87"/>
      <c r="P24" s="66">
        <f t="shared" si="0"/>
        <v>206</v>
      </c>
    </row>
    <row r="25" spans="1:16" ht="22.5" customHeight="1">
      <c r="A25" s="87" t="s">
        <v>89</v>
      </c>
      <c r="B25" s="87"/>
      <c r="C25" s="87"/>
      <c r="D25" s="87" t="s">
        <v>163</v>
      </c>
      <c r="E25" s="87"/>
      <c r="F25" s="87"/>
      <c r="G25" s="65">
        <f t="shared" si="1"/>
        <v>150</v>
      </c>
      <c r="H25" s="66"/>
      <c r="I25" s="87" t="s">
        <v>71</v>
      </c>
      <c r="J25" s="87"/>
      <c r="K25" s="87" t="s">
        <v>169</v>
      </c>
      <c r="L25" s="87"/>
      <c r="M25" s="87"/>
      <c r="N25" s="87"/>
      <c r="O25" s="87"/>
      <c r="P25" s="66">
        <f t="shared" si="0"/>
        <v>208</v>
      </c>
    </row>
    <row r="26" spans="1:16" ht="22.5" customHeight="1">
      <c r="A26" s="87" t="s">
        <v>57</v>
      </c>
      <c r="B26" s="87"/>
      <c r="C26" s="87" t="s">
        <v>170</v>
      </c>
      <c r="D26" s="87"/>
      <c r="E26" s="87"/>
      <c r="F26" s="87"/>
      <c r="G26" s="65">
        <f t="shared" si="1"/>
        <v>152</v>
      </c>
      <c r="H26" s="66"/>
      <c r="I26" s="87" t="s">
        <v>72</v>
      </c>
      <c r="J26" s="87"/>
      <c r="K26" s="87" t="s">
        <v>169</v>
      </c>
      <c r="L26" s="87"/>
      <c r="M26" s="87"/>
      <c r="N26" s="87"/>
      <c r="O26" s="87"/>
      <c r="P26" s="66">
        <f t="shared" si="0"/>
        <v>210</v>
      </c>
    </row>
    <row r="27" spans="1:16" ht="22.5" customHeight="1">
      <c r="A27" s="87" t="s">
        <v>90</v>
      </c>
      <c r="B27" s="87"/>
      <c r="C27" s="87" t="s">
        <v>170</v>
      </c>
      <c r="D27" s="87"/>
      <c r="E27" s="87"/>
      <c r="F27" s="87"/>
      <c r="G27" s="65">
        <f t="shared" si="1"/>
        <v>154</v>
      </c>
      <c r="H27" s="66"/>
      <c r="I27" s="87" t="s">
        <v>73</v>
      </c>
      <c r="J27" s="87"/>
      <c r="K27" s="87"/>
      <c r="L27" s="87" t="s">
        <v>163</v>
      </c>
      <c r="M27" s="87"/>
      <c r="N27" s="87"/>
      <c r="O27" s="87"/>
      <c r="P27" s="66">
        <f t="shared" si="0"/>
        <v>212</v>
      </c>
    </row>
    <row r="28" spans="1:29" ht="22.5" customHeight="1">
      <c r="A28" s="87" t="s">
        <v>91</v>
      </c>
      <c r="B28" s="87"/>
      <c r="C28" s="87" t="s">
        <v>170</v>
      </c>
      <c r="D28" s="87"/>
      <c r="E28" s="87"/>
      <c r="F28" s="87"/>
      <c r="G28" s="65">
        <f t="shared" si="1"/>
        <v>156</v>
      </c>
      <c r="H28" s="66"/>
      <c r="I28" s="87" t="s">
        <v>66</v>
      </c>
      <c r="J28" s="87"/>
      <c r="K28" s="87" t="s">
        <v>169</v>
      </c>
      <c r="L28" s="87"/>
      <c r="M28" s="87"/>
      <c r="N28" s="87"/>
      <c r="O28" s="87"/>
      <c r="P28" s="66">
        <f t="shared" si="0"/>
        <v>214</v>
      </c>
      <c r="V28" s="83"/>
      <c r="W28" s="83"/>
      <c r="X28" s="83"/>
      <c r="Y28" s="83"/>
      <c r="Z28" s="84"/>
      <c r="AA28" s="84"/>
      <c r="AB28" s="84"/>
      <c r="AC28" s="70"/>
    </row>
    <row r="29" spans="1:16" ht="22.5" customHeight="1">
      <c r="A29" s="87" t="s">
        <v>92</v>
      </c>
      <c r="B29" s="87"/>
      <c r="C29" s="87" t="s">
        <v>170</v>
      </c>
      <c r="D29" s="87"/>
      <c r="E29" s="87"/>
      <c r="F29" s="87"/>
      <c r="G29" s="65">
        <f t="shared" si="1"/>
        <v>158</v>
      </c>
      <c r="H29" s="66"/>
      <c r="I29" s="87" t="s">
        <v>65</v>
      </c>
      <c r="J29" s="87"/>
      <c r="K29" s="87" t="s">
        <v>169</v>
      </c>
      <c r="L29" s="87"/>
      <c r="M29" s="87"/>
      <c r="N29" s="87"/>
      <c r="O29" s="87"/>
      <c r="P29" s="66">
        <f t="shared" si="0"/>
        <v>216</v>
      </c>
    </row>
    <row r="30" spans="1:16" ht="22.5" customHeight="1">
      <c r="A30" s="87" t="s">
        <v>58</v>
      </c>
      <c r="B30" s="87"/>
      <c r="C30" s="87" t="s">
        <v>170</v>
      </c>
      <c r="D30" s="87"/>
      <c r="E30" s="87"/>
      <c r="F30" s="87"/>
      <c r="G30" s="65">
        <f t="shared" si="1"/>
        <v>160</v>
      </c>
      <c r="H30" s="66"/>
      <c r="I30" s="87" t="s">
        <v>74</v>
      </c>
      <c r="J30" s="87"/>
      <c r="K30" s="87"/>
      <c r="L30" s="87"/>
      <c r="M30" s="87" t="s">
        <v>171</v>
      </c>
      <c r="N30" s="87"/>
      <c r="O30" s="87"/>
      <c r="P30" s="66">
        <f t="shared" si="0"/>
        <v>218</v>
      </c>
    </row>
    <row r="31" spans="1:16" ht="22.5" customHeight="1">
      <c r="A31" s="87" t="s">
        <v>93</v>
      </c>
      <c r="B31" s="87"/>
      <c r="C31" s="87" t="s">
        <v>170</v>
      </c>
      <c r="D31" s="87"/>
      <c r="E31" s="87"/>
      <c r="F31" s="87"/>
      <c r="G31" s="65">
        <f t="shared" si="1"/>
        <v>162</v>
      </c>
      <c r="H31" s="66"/>
      <c r="I31" s="73" t="s">
        <v>176</v>
      </c>
      <c r="J31" s="73"/>
      <c r="K31" s="73"/>
      <c r="L31" s="88" t="s">
        <v>163</v>
      </c>
      <c r="M31" s="90"/>
      <c r="N31" s="90"/>
      <c r="O31" s="89"/>
      <c r="P31" s="66">
        <f>P30+2</f>
        <v>220</v>
      </c>
    </row>
    <row r="32" spans="1:16" ht="22.5" customHeight="1">
      <c r="A32" s="87" t="s">
        <v>94</v>
      </c>
      <c r="B32" s="87"/>
      <c r="C32" s="87" t="s">
        <v>170</v>
      </c>
      <c r="D32" s="87"/>
      <c r="E32" s="87"/>
      <c r="F32" s="87"/>
      <c r="G32" s="65">
        <f t="shared" si="1"/>
        <v>164</v>
      </c>
      <c r="H32" s="66"/>
      <c r="I32" s="88" t="s">
        <v>177</v>
      </c>
      <c r="J32" s="90"/>
      <c r="K32" s="90"/>
      <c r="L32" s="90"/>
      <c r="M32" s="90"/>
      <c r="N32" s="91" t="s">
        <v>172</v>
      </c>
      <c r="O32" s="92"/>
      <c r="P32" s="66">
        <f t="shared" si="0"/>
        <v>222</v>
      </c>
    </row>
    <row r="33" spans="1:16" ht="22.5" customHeight="1">
      <c r="A33" s="87" t="s">
        <v>95</v>
      </c>
      <c r="B33" s="87"/>
      <c r="C33" s="87" t="s">
        <v>170</v>
      </c>
      <c r="D33" s="87"/>
      <c r="E33" s="87"/>
      <c r="F33" s="87"/>
      <c r="G33" s="65">
        <f t="shared" si="1"/>
        <v>166</v>
      </c>
      <c r="H33" s="66"/>
      <c r="I33" s="88" t="s">
        <v>178</v>
      </c>
      <c r="J33" s="90"/>
      <c r="K33" s="90"/>
      <c r="L33" s="90"/>
      <c r="M33" s="90"/>
      <c r="N33" s="91" t="s">
        <v>172</v>
      </c>
      <c r="O33" s="92"/>
      <c r="P33" s="66">
        <f t="shared" si="0"/>
        <v>224</v>
      </c>
    </row>
    <row r="34" spans="1:16" ht="22.5" customHeight="1">
      <c r="A34" s="87" t="s">
        <v>96</v>
      </c>
      <c r="B34" s="87"/>
      <c r="C34" s="87" t="s">
        <v>170</v>
      </c>
      <c r="D34" s="87"/>
      <c r="E34" s="87"/>
      <c r="F34" s="87"/>
      <c r="G34" s="65">
        <f t="shared" si="1"/>
        <v>168</v>
      </c>
      <c r="H34" s="66"/>
      <c r="I34" s="72"/>
      <c r="J34" s="72"/>
      <c r="K34" s="72"/>
      <c r="L34" s="72"/>
      <c r="M34" s="72"/>
      <c r="N34" s="72"/>
      <c r="O34" s="72"/>
      <c r="P34" s="72"/>
    </row>
    <row r="35" spans="1:16" ht="12.7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12.75">
      <c r="A39" s="72"/>
      <c r="B39" s="72"/>
      <c r="C39" s="72"/>
      <c r="D39" s="72"/>
      <c r="E39" s="72"/>
      <c r="F39" s="72"/>
      <c r="G39" s="72"/>
      <c r="H39" s="72"/>
      <c r="I39" s="74"/>
      <c r="J39" s="74"/>
      <c r="K39" s="74"/>
      <c r="L39" s="74"/>
      <c r="M39" s="74"/>
      <c r="N39" s="74"/>
      <c r="O39" s="74"/>
      <c r="P39" s="74"/>
    </row>
    <row r="40" spans="1:16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6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1:16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1:16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1:16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16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1:16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1:16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ht="12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16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ht="12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ht="12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ht="12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ht="12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ht="12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ht="12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1:16" ht="12.7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1:16" ht="12.7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16" ht="12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1:16" ht="12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1:16" ht="12.7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1:16" ht="12.7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1:16" ht="12.7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1:16" ht="12.7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1:16" ht="12.7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1:16" ht="12.7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1:16" ht="12.7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1:16" ht="12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1:16" ht="12.7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1:16" ht="12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1:16" ht="12.7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1:16" ht="12.7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16" ht="12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1:16" ht="12.7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1:16" ht="12.7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1:16" ht="12.7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1:16" ht="12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1:16" ht="12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1:16" ht="12.7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1:16" ht="12.7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1:16" ht="12.7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1:16" ht="12.7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1:16" ht="12.7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1:16" ht="12.7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1:16" ht="12.7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1:16" ht="12.7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1:16" ht="12.7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1:16" ht="12.7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12.7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1:8" ht="12.75">
      <c r="A98" s="74"/>
      <c r="B98" s="74"/>
      <c r="C98" s="74"/>
      <c r="D98" s="74"/>
      <c r="E98" s="74"/>
      <c r="F98" s="74"/>
      <c r="G98" s="74"/>
      <c r="H98" s="74"/>
    </row>
  </sheetData>
  <sheetProtection/>
  <mergeCells count="118">
    <mergeCell ref="A34:B34"/>
    <mergeCell ref="C34:F34"/>
    <mergeCell ref="I33:M33"/>
    <mergeCell ref="N33:O33"/>
    <mergeCell ref="A31:B31"/>
    <mergeCell ref="C31:F31"/>
    <mergeCell ref="A32:B32"/>
    <mergeCell ref="C32:F32"/>
    <mergeCell ref="L31:O31"/>
    <mergeCell ref="A33:B33"/>
    <mergeCell ref="C33:F33"/>
    <mergeCell ref="I32:M32"/>
    <mergeCell ref="N32:O32"/>
    <mergeCell ref="A29:B29"/>
    <mergeCell ref="C29:F29"/>
    <mergeCell ref="I29:J29"/>
    <mergeCell ref="K29:O29"/>
    <mergeCell ref="A30:B30"/>
    <mergeCell ref="C30:F30"/>
    <mergeCell ref="I30:L30"/>
    <mergeCell ref="M30:O30"/>
    <mergeCell ref="A27:B27"/>
    <mergeCell ref="C27:F27"/>
    <mergeCell ref="I27:K27"/>
    <mergeCell ref="L27:O27"/>
    <mergeCell ref="A28:B28"/>
    <mergeCell ref="C28:F28"/>
    <mergeCell ref="I28:J28"/>
    <mergeCell ref="K28:O28"/>
    <mergeCell ref="A25:C25"/>
    <mergeCell ref="D25:F25"/>
    <mergeCell ref="I25:J25"/>
    <mergeCell ref="K25:O25"/>
    <mergeCell ref="A26:B26"/>
    <mergeCell ref="C26:F26"/>
    <mergeCell ref="I26:J26"/>
    <mergeCell ref="K26:O26"/>
    <mergeCell ref="A23:C23"/>
    <mergeCell ref="D23:F23"/>
    <mergeCell ref="I23:J23"/>
    <mergeCell ref="K23:O23"/>
    <mergeCell ref="A24:C24"/>
    <mergeCell ref="D24:F24"/>
    <mergeCell ref="I24:K24"/>
    <mergeCell ref="L24:O24"/>
    <mergeCell ref="A21:B21"/>
    <mergeCell ref="C21:F21"/>
    <mergeCell ref="I21:J21"/>
    <mergeCell ref="K21:O21"/>
    <mergeCell ref="A22:B22"/>
    <mergeCell ref="C22:F22"/>
    <mergeCell ref="I22:J22"/>
    <mergeCell ref="K22:O22"/>
    <mergeCell ref="A19:B19"/>
    <mergeCell ref="C19:F19"/>
    <mergeCell ref="I19:J19"/>
    <mergeCell ref="K19:O19"/>
    <mergeCell ref="A20:B20"/>
    <mergeCell ref="C20:F20"/>
    <mergeCell ref="I20:J20"/>
    <mergeCell ref="K20:O20"/>
    <mergeCell ref="A17:B17"/>
    <mergeCell ref="C17:F17"/>
    <mergeCell ref="I17:J17"/>
    <mergeCell ref="K17:O17"/>
    <mergeCell ref="A18:B18"/>
    <mergeCell ref="C18:F18"/>
    <mergeCell ref="I18:J18"/>
    <mergeCell ref="K18:O18"/>
    <mergeCell ref="A15:D15"/>
    <mergeCell ref="E15:F15"/>
    <mergeCell ref="I15:J15"/>
    <mergeCell ref="K15:O15"/>
    <mergeCell ref="A16:B16"/>
    <mergeCell ref="C16:F16"/>
    <mergeCell ref="I16:J16"/>
    <mergeCell ref="K16:O16"/>
    <mergeCell ref="A13:B13"/>
    <mergeCell ref="C13:F13"/>
    <mergeCell ref="I13:K13"/>
    <mergeCell ref="L13:O13"/>
    <mergeCell ref="A14:B14"/>
    <mergeCell ref="C14:F14"/>
    <mergeCell ref="I14:J14"/>
    <mergeCell ref="K14:O14"/>
    <mergeCell ref="A11:B11"/>
    <mergeCell ref="C11:F11"/>
    <mergeCell ref="I11:K11"/>
    <mergeCell ref="L11:O11"/>
    <mergeCell ref="A12:B12"/>
    <mergeCell ref="C12:F12"/>
    <mergeCell ref="I12:J12"/>
    <mergeCell ref="K12:O12"/>
    <mergeCell ref="A9:C9"/>
    <mergeCell ref="D9:F9"/>
    <mergeCell ref="I9:J9"/>
    <mergeCell ref="K9:O9"/>
    <mergeCell ref="A10:C10"/>
    <mergeCell ref="D10:F10"/>
    <mergeCell ref="I10:J10"/>
    <mergeCell ref="K10:O10"/>
    <mergeCell ref="C7:F7"/>
    <mergeCell ref="I7:J7"/>
    <mergeCell ref="K7:O7"/>
    <mergeCell ref="A8:B8"/>
    <mergeCell ref="C8:F8"/>
    <mergeCell ref="I8:J8"/>
    <mergeCell ref="K8:O8"/>
    <mergeCell ref="V28:Y28"/>
    <mergeCell ref="Z28:AB28"/>
    <mergeCell ref="A1:P1"/>
    <mergeCell ref="A2:P2"/>
    <mergeCell ref="A3:P3"/>
    <mergeCell ref="A4:P4"/>
    <mergeCell ref="B6:F6"/>
    <mergeCell ref="I6:J6"/>
    <mergeCell ref="K6:O6"/>
    <mergeCell ref="A7:B7"/>
  </mergeCells>
  <printOptions/>
  <pageMargins left="1.1811023622047245" right="0.7874015748031497" top="0.984251968503937" bottom="1.1811023622047245" header="0.4724409448818898" footer="0.5118110236220472"/>
  <pageSetup fitToHeight="1" fitToWidth="1" horizontalDpi="600" verticalDpi="600" orientation="portrait" pageOrder="overThenDown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7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31652111</v>
      </c>
      <c r="C7" s="51">
        <v>11283649</v>
      </c>
      <c r="D7" s="51">
        <v>948232</v>
      </c>
      <c r="E7" s="51">
        <v>19420230</v>
      </c>
      <c r="F7" s="51">
        <v>4089346</v>
      </c>
      <c r="G7" s="51">
        <v>4089346</v>
      </c>
      <c r="H7" s="51" t="s">
        <v>34</v>
      </c>
      <c r="I7" s="47" t="s">
        <v>34</v>
      </c>
      <c r="J7" s="51">
        <v>1370914</v>
      </c>
      <c r="K7" s="51">
        <v>605225</v>
      </c>
      <c r="L7" s="51">
        <v>765689</v>
      </c>
      <c r="M7" s="46" t="s">
        <v>34</v>
      </c>
      <c r="N7" s="51">
        <v>26191851</v>
      </c>
      <c r="O7" s="51">
        <v>6589078</v>
      </c>
      <c r="P7" s="51">
        <v>182543</v>
      </c>
      <c r="Q7" s="52">
        <v>19420230</v>
      </c>
      <c r="R7" s="10" t="s">
        <v>180</v>
      </c>
      <c r="S7" s="5"/>
    </row>
    <row r="8" spans="1:19" ht="16.5" customHeight="1">
      <c r="A8" s="10" t="s">
        <v>181</v>
      </c>
      <c r="B8" s="45">
        <v>4217988</v>
      </c>
      <c r="C8" s="46">
        <v>1280150</v>
      </c>
      <c r="D8" s="46">
        <v>567392</v>
      </c>
      <c r="E8" s="46">
        <v>2370446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1014645</v>
      </c>
      <c r="K8" s="46">
        <v>470253</v>
      </c>
      <c r="L8" s="46">
        <v>544392</v>
      </c>
      <c r="M8" s="46" t="s">
        <v>34</v>
      </c>
      <c r="N8" s="46">
        <v>3203343</v>
      </c>
      <c r="O8" s="46">
        <v>809897</v>
      </c>
      <c r="P8" s="46">
        <v>23000</v>
      </c>
      <c r="Q8" s="47">
        <v>2370446</v>
      </c>
      <c r="R8" s="10" t="s">
        <v>181</v>
      </c>
      <c r="S8" s="5"/>
    </row>
    <row r="9" spans="1:19" ht="16.5" customHeight="1">
      <c r="A9" s="10" t="s">
        <v>182</v>
      </c>
      <c r="B9" s="45">
        <v>13665937</v>
      </c>
      <c r="C9" s="46">
        <v>3139532</v>
      </c>
      <c r="D9" s="46">
        <v>2219989</v>
      </c>
      <c r="E9" s="46">
        <v>8306416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2565338</v>
      </c>
      <c r="K9" s="46">
        <v>64841</v>
      </c>
      <c r="L9" s="46">
        <v>2178611</v>
      </c>
      <c r="M9" s="46">
        <v>321886</v>
      </c>
      <c r="N9" s="46">
        <v>11100599</v>
      </c>
      <c r="O9" s="46">
        <v>3074691</v>
      </c>
      <c r="P9" s="46">
        <v>41378</v>
      </c>
      <c r="Q9" s="47">
        <v>7984530</v>
      </c>
      <c r="R9" s="10" t="s">
        <v>182</v>
      </c>
      <c r="S9" s="5"/>
    </row>
    <row r="10" spans="1:19" ht="16.5" customHeight="1">
      <c r="A10" s="10" t="s">
        <v>183</v>
      </c>
      <c r="B10" s="45">
        <v>17896120</v>
      </c>
      <c r="C10" s="46">
        <v>4185092</v>
      </c>
      <c r="D10" s="46">
        <v>560426</v>
      </c>
      <c r="E10" s="46">
        <v>13150602</v>
      </c>
      <c r="F10" s="46">
        <v>1464045</v>
      </c>
      <c r="G10" s="46">
        <v>1464045</v>
      </c>
      <c r="H10" s="46" t="s">
        <v>34</v>
      </c>
      <c r="I10" s="47" t="s">
        <v>34</v>
      </c>
      <c r="J10" s="46">
        <v>635294</v>
      </c>
      <c r="K10" s="46">
        <v>273239</v>
      </c>
      <c r="L10" s="46">
        <v>362055</v>
      </c>
      <c r="M10" s="46" t="s">
        <v>34</v>
      </c>
      <c r="N10" s="46">
        <v>15796781</v>
      </c>
      <c r="O10" s="46">
        <v>2447808</v>
      </c>
      <c r="P10" s="46">
        <v>198371</v>
      </c>
      <c r="Q10" s="47">
        <v>13150602</v>
      </c>
      <c r="R10" s="10" t="s">
        <v>183</v>
      </c>
      <c r="S10" s="5"/>
    </row>
    <row r="11" spans="1:19" ht="16.5" customHeight="1">
      <c r="A11" s="10" t="s">
        <v>184</v>
      </c>
      <c r="B11" s="45">
        <v>4969758</v>
      </c>
      <c r="C11" s="46">
        <v>1825221</v>
      </c>
      <c r="D11" s="46">
        <v>1191751</v>
      </c>
      <c r="E11" s="46">
        <v>1952786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2037392</v>
      </c>
      <c r="K11" s="46">
        <v>957096</v>
      </c>
      <c r="L11" s="46">
        <v>1080296</v>
      </c>
      <c r="M11" s="46" t="s">
        <v>34</v>
      </c>
      <c r="N11" s="46">
        <v>2932366</v>
      </c>
      <c r="O11" s="46">
        <v>868125</v>
      </c>
      <c r="P11" s="46">
        <v>111455</v>
      </c>
      <c r="Q11" s="47">
        <v>1952786</v>
      </c>
      <c r="R11" s="10" t="s">
        <v>184</v>
      </c>
      <c r="S11" s="5"/>
    </row>
    <row r="12" spans="1:19" ht="16.5" customHeight="1">
      <c r="A12" s="10" t="s">
        <v>185</v>
      </c>
      <c r="B12" s="45">
        <v>5131949</v>
      </c>
      <c r="C12" s="46">
        <v>1296249</v>
      </c>
      <c r="D12" s="46">
        <v>1563415</v>
      </c>
      <c r="E12" s="46">
        <v>2272285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1656762</v>
      </c>
      <c r="K12" s="46">
        <v>172026</v>
      </c>
      <c r="L12" s="46">
        <v>1484736</v>
      </c>
      <c r="M12" s="46" t="s">
        <v>34</v>
      </c>
      <c r="N12" s="46">
        <v>3475187</v>
      </c>
      <c r="O12" s="46">
        <v>1124223</v>
      </c>
      <c r="P12" s="46">
        <v>78679</v>
      </c>
      <c r="Q12" s="47">
        <v>2272285</v>
      </c>
      <c r="R12" s="10" t="s">
        <v>185</v>
      </c>
      <c r="S12" s="5"/>
    </row>
    <row r="13" spans="1:19" ht="16.5" customHeight="1">
      <c r="A13" s="10" t="s">
        <v>186</v>
      </c>
      <c r="B13" s="45">
        <v>13735017</v>
      </c>
      <c r="C13" s="46">
        <v>3904014</v>
      </c>
      <c r="D13" s="46">
        <v>2701721</v>
      </c>
      <c r="E13" s="46">
        <v>7129282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2753214</v>
      </c>
      <c r="K13" s="46">
        <v>222326</v>
      </c>
      <c r="L13" s="46">
        <v>2530888</v>
      </c>
      <c r="M13" s="46" t="s">
        <v>34</v>
      </c>
      <c r="N13" s="46">
        <v>10981803</v>
      </c>
      <c r="O13" s="46">
        <v>3681688</v>
      </c>
      <c r="P13" s="46">
        <v>170833</v>
      </c>
      <c r="Q13" s="47">
        <v>7129282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18149928</v>
      </c>
      <c r="C15" s="46">
        <v>7376800</v>
      </c>
      <c r="D15" s="46">
        <v>1661235</v>
      </c>
      <c r="E15" s="46">
        <v>9111893</v>
      </c>
      <c r="F15" s="46">
        <v>2354204</v>
      </c>
      <c r="G15" s="46">
        <v>2200673</v>
      </c>
      <c r="H15" s="46">
        <v>153531</v>
      </c>
      <c r="I15" s="47" t="s">
        <v>34</v>
      </c>
      <c r="J15" s="46">
        <v>1821785</v>
      </c>
      <c r="K15" s="46">
        <v>505575</v>
      </c>
      <c r="L15" s="46">
        <v>1316210</v>
      </c>
      <c r="M15" s="46" t="s">
        <v>34</v>
      </c>
      <c r="N15" s="46">
        <v>13973939</v>
      </c>
      <c r="O15" s="46">
        <v>4670552</v>
      </c>
      <c r="P15" s="46">
        <v>191494</v>
      </c>
      <c r="Q15" s="47">
        <v>9111893</v>
      </c>
      <c r="R15" s="10" t="s">
        <v>187</v>
      </c>
      <c r="S15" s="5"/>
    </row>
    <row r="16" spans="1:19" ht="16.5" customHeight="1">
      <c r="A16" s="10" t="s">
        <v>188</v>
      </c>
      <c r="B16" s="45">
        <v>16191818</v>
      </c>
      <c r="C16" s="46">
        <v>3914160</v>
      </c>
      <c r="D16" s="46">
        <v>2382092</v>
      </c>
      <c r="E16" s="46">
        <v>9895566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3665568</v>
      </c>
      <c r="K16" s="46">
        <v>1033045</v>
      </c>
      <c r="L16" s="46">
        <v>2270968</v>
      </c>
      <c r="M16" s="46">
        <v>361555</v>
      </c>
      <c r="N16" s="46">
        <v>12526250</v>
      </c>
      <c r="O16" s="46">
        <v>2881115</v>
      </c>
      <c r="P16" s="46">
        <v>111124</v>
      </c>
      <c r="Q16" s="47">
        <v>9534011</v>
      </c>
      <c r="R16" s="10" t="s">
        <v>188</v>
      </c>
      <c r="S16" s="5"/>
    </row>
    <row r="17" spans="1:19" ht="16.5" customHeight="1">
      <c r="A17" s="10" t="s">
        <v>189</v>
      </c>
      <c r="B17" s="45">
        <v>14686282</v>
      </c>
      <c r="C17" s="46">
        <v>4635834</v>
      </c>
      <c r="D17" s="46">
        <v>650447</v>
      </c>
      <c r="E17" s="46">
        <v>9400001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476012</v>
      </c>
      <c r="K17" s="46">
        <v>132873</v>
      </c>
      <c r="L17" s="46">
        <v>324741</v>
      </c>
      <c r="M17" s="46">
        <v>18398</v>
      </c>
      <c r="N17" s="46">
        <v>14210270</v>
      </c>
      <c r="O17" s="46">
        <v>4502961</v>
      </c>
      <c r="P17" s="46">
        <v>325706</v>
      </c>
      <c r="Q17" s="47">
        <v>9381603</v>
      </c>
      <c r="R17" s="10" t="s">
        <v>189</v>
      </c>
      <c r="S17" s="5"/>
    </row>
    <row r="18" spans="1:19" ht="16.5" customHeight="1">
      <c r="A18" s="10" t="s">
        <v>190</v>
      </c>
      <c r="B18" s="45">
        <v>59141176</v>
      </c>
      <c r="C18" s="46">
        <v>13150364</v>
      </c>
      <c r="D18" s="46">
        <v>8093588</v>
      </c>
      <c r="E18" s="46">
        <v>37897224</v>
      </c>
      <c r="F18" s="46">
        <v>1530348</v>
      </c>
      <c r="G18" s="46">
        <v>1530348</v>
      </c>
      <c r="H18" s="46" t="s">
        <v>34</v>
      </c>
      <c r="I18" s="47" t="s">
        <v>34</v>
      </c>
      <c r="J18" s="46">
        <v>9704765</v>
      </c>
      <c r="K18" s="46">
        <v>2004005</v>
      </c>
      <c r="L18" s="46">
        <v>7601330</v>
      </c>
      <c r="M18" s="46">
        <v>99430</v>
      </c>
      <c r="N18" s="46">
        <v>47906063</v>
      </c>
      <c r="O18" s="46">
        <v>9616011</v>
      </c>
      <c r="P18" s="46">
        <v>492258</v>
      </c>
      <c r="Q18" s="47">
        <v>37797794</v>
      </c>
      <c r="R18" s="10" t="s">
        <v>190</v>
      </c>
      <c r="S18" s="5"/>
    </row>
    <row r="19" spans="1:19" ht="16.5" customHeight="1">
      <c r="A19" s="10" t="s">
        <v>191</v>
      </c>
      <c r="B19" s="45">
        <v>33711256</v>
      </c>
      <c r="C19" s="46">
        <v>7478480</v>
      </c>
      <c r="D19" s="46">
        <v>2538815</v>
      </c>
      <c r="E19" s="46">
        <v>23693961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6456791</v>
      </c>
      <c r="K19" s="46">
        <v>2820021</v>
      </c>
      <c r="L19" s="46">
        <v>2399922</v>
      </c>
      <c r="M19" s="46">
        <v>1236848</v>
      </c>
      <c r="N19" s="46">
        <v>27254465</v>
      </c>
      <c r="O19" s="46">
        <v>4658459</v>
      </c>
      <c r="P19" s="46">
        <v>138893</v>
      </c>
      <c r="Q19" s="47">
        <v>22457113</v>
      </c>
      <c r="R19" s="10" t="s">
        <v>191</v>
      </c>
      <c r="S19" s="5"/>
    </row>
    <row r="20" spans="1:19" ht="16.5" customHeight="1">
      <c r="A20" s="10" t="s">
        <v>192</v>
      </c>
      <c r="B20" s="45">
        <v>205867806</v>
      </c>
      <c r="C20" s="46">
        <v>39721958</v>
      </c>
      <c r="D20" s="46">
        <v>111932611</v>
      </c>
      <c r="E20" s="46">
        <v>54213237</v>
      </c>
      <c r="F20" s="46">
        <v>4230693</v>
      </c>
      <c r="G20" s="46">
        <v>4230693</v>
      </c>
      <c r="H20" s="46" t="s">
        <v>34</v>
      </c>
      <c r="I20" s="47" t="s">
        <v>34</v>
      </c>
      <c r="J20" s="46">
        <v>109696364</v>
      </c>
      <c r="K20" s="46">
        <v>11476814</v>
      </c>
      <c r="L20" s="46">
        <v>98016116</v>
      </c>
      <c r="M20" s="46">
        <v>203434</v>
      </c>
      <c r="N20" s="46">
        <v>91940749</v>
      </c>
      <c r="O20" s="46">
        <v>24014451</v>
      </c>
      <c r="P20" s="46">
        <v>13916495</v>
      </c>
      <c r="Q20" s="47">
        <v>54009803</v>
      </c>
      <c r="R20" s="10" t="s">
        <v>192</v>
      </c>
      <c r="S20" s="5"/>
    </row>
    <row r="21" spans="1:19" ht="16.5" customHeight="1">
      <c r="A21" s="10" t="s">
        <v>193</v>
      </c>
      <c r="B21" s="45">
        <v>73176763</v>
      </c>
      <c r="C21" s="46">
        <v>13616394</v>
      </c>
      <c r="D21" s="46">
        <v>3157547</v>
      </c>
      <c r="E21" s="46">
        <v>56402822</v>
      </c>
      <c r="F21" s="46">
        <v>1036628</v>
      </c>
      <c r="G21" s="46">
        <v>1036628</v>
      </c>
      <c r="H21" s="46" t="s">
        <v>34</v>
      </c>
      <c r="I21" s="47" t="s">
        <v>34</v>
      </c>
      <c r="J21" s="46">
        <v>4265407</v>
      </c>
      <c r="K21" s="46">
        <v>1324987</v>
      </c>
      <c r="L21" s="46">
        <v>2940420</v>
      </c>
      <c r="M21" s="46" t="s">
        <v>34</v>
      </c>
      <c r="N21" s="46">
        <v>67874728</v>
      </c>
      <c r="O21" s="46">
        <v>11254779</v>
      </c>
      <c r="P21" s="46">
        <v>217127</v>
      </c>
      <c r="Q21" s="47">
        <v>56402822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13885263</v>
      </c>
      <c r="C23" s="46">
        <v>5813991</v>
      </c>
      <c r="D23" s="46">
        <v>885855</v>
      </c>
      <c r="E23" s="46">
        <v>7185417</v>
      </c>
      <c r="F23" s="46">
        <v>2039201</v>
      </c>
      <c r="G23" s="46">
        <v>1931788</v>
      </c>
      <c r="H23" s="46">
        <v>96672</v>
      </c>
      <c r="I23" s="47">
        <v>10741</v>
      </c>
      <c r="J23" s="46">
        <v>1284355</v>
      </c>
      <c r="K23" s="46">
        <v>472920</v>
      </c>
      <c r="L23" s="46">
        <v>786435</v>
      </c>
      <c r="M23" s="46">
        <v>25000</v>
      </c>
      <c r="N23" s="46">
        <v>10561707</v>
      </c>
      <c r="O23" s="46">
        <v>3409283</v>
      </c>
      <c r="P23" s="46">
        <v>2748</v>
      </c>
      <c r="Q23" s="47">
        <v>7149676</v>
      </c>
      <c r="R23" s="10" t="s">
        <v>194</v>
      </c>
      <c r="S23" s="5"/>
    </row>
    <row r="24" spans="1:19" ht="16.5" customHeight="1">
      <c r="A24" s="10" t="s">
        <v>195</v>
      </c>
      <c r="B24" s="45">
        <v>9137858</v>
      </c>
      <c r="C24" s="46">
        <v>2323521</v>
      </c>
      <c r="D24" s="46">
        <v>1865740</v>
      </c>
      <c r="E24" s="46">
        <v>4948597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1882396</v>
      </c>
      <c r="K24" s="46">
        <v>214046</v>
      </c>
      <c r="L24" s="46">
        <v>1668350</v>
      </c>
      <c r="M24" s="46" t="s">
        <v>34</v>
      </c>
      <c r="N24" s="46">
        <v>7255462</v>
      </c>
      <c r="O24" s="46">
        <v>2109475</v>
      </c>
      <c r="P24" s="46">
        <v>197390</v>
      </c>
      <c r="Q24" s="47">
        <v>4948597</v>
      </c>
      <c r="R24" s="10" t="s">
        <v>195</v>
      </c>
      <c r="S24" s="5"/>
    </row>
    <row r="25" spans="1:19" ht="16.5" customHeight="1">
      <c r="A25" s="10" t="s">
        <v>196</v>
      </c>
      <c r="B25" s="45">
        <v>11243762</v>
      </c>
      <c r="C25" s="46">
        <v>2943995</v>
      </c>
      <c r="D25" s="46">
        <v>4763963</v>
      </c>
      <c r="E25" s="46">
        <v>3535804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5853235</v>
      </c>
      <c r="K25" s="46">
        <v>1254606</v>
      </c>
      <c r="L25" s="46">
        <v>4598629</v>
      </c>
      <c r="M25" s="46" t="s">
        <v>34</v>
      </c>
      <c r="N25" s="46">
        <v>5390527</v>
      </c>
      <c r="O25" s="46">
        <v>1689389</v>
      </c>
      <c r="P25" s="46">
        <v>165334</v>
      </c>
      <c r="Q25" s="47">
        <v>3535804</v>
      </c>
      <c r="R25" s="10" t="s">
        <v>196</v>
      </c>
      <c r="S25" s="5"/>
    </row>
    <row r="26" spans="1:19" ht="16.5" customHeight="1">
      <c r="A26" s="10" t="s">
        <v>197</v>
      </c>
      <c r="B26" s="45">
        <v>5818513</v>
      </c>
      <c r="C26" s="46">
        <v>2424844</v>
      </c>
      <c r="D26" s="46">
        <v>1252942</v>
      </c>
      <c r="E26" s="46">
        <v>2140727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239198</v>
      </c>
      <c r="K26" s="46">
        <v>38000</v>
      </c>
      <c r="L26" s="46">
        <v>201198</v>
      </c>
      <c r="M26" s="46" t="s">
        <v>34</v>
      </c>
      <c r="N26" s="46">
        <v>5579315</v>
      </c>
      <c r="O26" s="46">
        <v>2386844</v>
      </c>
      <c r="P26" s="46">
        <v>1051744</v>
      </c>
      <c r="Q26" s="47">
        <v>2140727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8334377</v>
      </c>
      <c r="C28" s="46">
        <v>2424991</v>
      </c>
      <c r="D28" s="46">
        <v>2654334</v>
      </c>
      <c r="E28" s="46">
        <v>3255052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3803057</v>
      </c>
      <c r="K28" s="46">
        <v>1165831</v>
      </c>
      <c r="L28" s="46">
        <v>2637226</v>
      </c>
      <c r="M28" s="46" t="s">
        <v>34</v>
      </c>
      <c r="N28" s="46">
        <v>4531320</v>
      </c>
      <c r="O28" s="46">
        <v>1259160</v>
      </c>
      <c r="P28" s="46">
        <v>17108</v>
      </c>
      <c r="Q28" s="47">
        <v>3255052</v>
      </c>
      <c r="R28" s="10" t="s">
        <v>198</v>
      </c>
      <c r="S28" s="5"/>
    </row>
    <row r="29" spans="1:19" ht="16.5" customHeight="1">
      <c r="A29" s="10" t="s">
        <v>199</v>
      </c>
      <c r="B29" s="45">
        <v>9943839</v>
      </c>
      <c r="C29" s="46">
        <v>4580289</v>
      </c>
      <c r="D29" s="46">
        <v>735479</v>
      </c>
      <c r="E29" s="46">
        <v>4628071</v>
      </c>
      <c r="F29" s="46">
        <v>1313247</v>
      </c>
      <c r="G29" s="46">
        <v>1313247</v>
      </c>
      <c r="H29" s="46" t="s">
        <v>34</v>
      </c>
      <c r="I29" s="47" t="s">
        <v>34</v>
      </c>
      <c r="J29" s="46">
        <v>1288958</v>
      </c>
      <c r="K29" s="46">
        <v>574834</v>
      </c>
      <c r="L29" s="46">
        <v>714124</v>
      </c>
      <c r="M29" s="46" t="s">
        <v>34</v>
      </c>
      <c r="N29" s="46">
        <v>7341634</v>
      </c>
      <c r="O29" s="46">
        <v>2692208</v>
      </c>
      <c r="P29" s="46">
        <v>21355</v>
      </c>
      <c r="Q29" s="47">
        <v>4628071</v>
      </c>
      <c r="R29" s="10" t="s">
        <v>199</v>
      </c>
      <c r="S29" s="5"/>
    </row>
    <row r="30" spans="1:19" ht="16.5" customHeight="1">
      <c r="A30" s="10" t="s">
        <v>200</v>
      </c>
      <c r="B30" s="45">
        <v>13922393</v>
      </c>
      <c r="C30" s="46">
        <v>4970318</v>
      </c>
      <c r="D30" s="46">
        <v>2766198</v>
      </c>
      <c r="E30" s="46">
        <v>6185877</v>
      </c>
      <c r="F30" s="46">
        <v>1017032</v>
      </c>
      <c r="G30" s="46">
        <v>850948</v>
      </c>
      <c r="H30" s="46">
        <v>166084</v>
      </c>
      <c r="I30" s="47" t="s">
        <v>34</v>
      </c>
      <c r="J30" s="46">
        <v>2421031</v>
      </c>
      <c r="K30" s="46">
        <v>452741</v>
      </c>
      <c r="L30" s="46">
        <v>1947290</v>
      </c>
      <c r="M30" s="46">
        <v>21000</v>
      </c>
      <c r="N30" s="46">
        <v>10484330</v>
      </c>
      <c r="O30" s="46">
        <v>3666629</v>
      </c>
      <c r="P30" s="46">
        <v>652824</v>
      </c>
      <c r="Q30" s="47">
        <v>6164877</v>
      </c>
      <c r="R30" s="10" t="s">
        <v>200</v>
      </c>
      <c r="S30" s="5"/>
    </row>
    <row r="31" spans="1:19" ht="16.5" customHeight="1">
      <c r="A31" s="10" t="s">
        <v>201</v>
      </c>
      <c r="B31" s="45">
        <v>19068142</v>
      </c>
      <c r="C31" s="46">
        <v>4879121</v>
      </c>
      <c r="D31" s="46">
        <v>1444048</v>
      </c>
      <c r="E31" s="46">
        <v>12744973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2046845</v>
      </c>
      <c r="K31" s="46">
        <v>861730</v>
      </c>
      <c r="L31" s="46">
        <v>1185115</v>
      </c>
      <c r="M31" s="46" t="s">
        <v>34</v>
      </c>
      <c r="N31" s="46">
        <v>17021297</v>
      </c>
      <c r="O31" s="46">
        <v>4017391</v>
      </c>
      <c r="P31" s="46">
        <v>258933</v>
      </c>
      <c r="Q31" s="47">
        <v>12744973</v>
      </c>
      <c r="R31" s="10" t="s">
        <v>201</v>
      </c>
      <c r="S31" s="5"/>
    </row>
    <row r="32" spans="1:19" ht="16.5" customHeight="1">
      <c r="A32" s="10" t="s">
        <v>202</v>
      </c>
      <c r="B32" s="45">
        <v>62404571</v>
      </c>
      <c r="C32" s="46">
        <v>13700451</v>
      </c>
      <c r="D32" s="46">
        <v>9723374</v>
      </c>
      <c r="E32" s="46">
        <v>38980746</v>
      </c>
      <c r="F32" s="46">
        <v>1154103</v>
      </c>
      <c r="G32" s="46">
        <v>1024056</v>
      </c>
      <c r="H32" s="46">
        <v>97535</v>
      </c>
      <c r="I32" s="47">
        <v>32512</v>
      </c>
      <c r="J32" s="46">
        <v>11161215</v>
      </c>
      <c r="K32" s="46">
        <v>2577999</v>
      </c>
      <c r="L32" s="46">
        <v>8252125</v>
      </c>
      <c r="M32" s="46">
        <v>331091</v>
      </c>
      <c r="N32" s="46">
        <v>50089253</v>
      </c>
      <c r="O32" s="46">
        <v>10098396</v>
      </c>
      <c r="P32" s="46">
        <v>1373714</v>
      </c>
      <c r="Q32" s="47">
        <v>38617143</v>
      </c>
      <c r="R32" s="10" t="s">
        <v>202</v>
      </c>
      <c r="S32" s="5"/>
    </row>
    <row r="33" spans="1:19" ht="16.5" customHeight="1">
      <c r="A33" s="10" t="s">
        <v>203</v>
      </c>
      <c r="B33" s="45">
        <v>6652582</v>
      </c>
      <c r="C33" s="46">
        <v>1735580</v>
      </c>
      <c r="D33" s="46">
        <v>606810</v>
      </c>
      <c r="E33" s="46">
        <v>4310192</v>
      </c>
      <c r="F33" s="46">
        <v>471996</v>
      </c>
      <c r="G33" s="46">
        <v>448589</v>
      </c>
      <c r="H33" s="46">
        <v>23407</v>
      </c>
      <c r="I33" s="47" t="s">
        <v>34</v>
      </c>
      <c r="J33" s="46">
        <v>722717</v>
      </c>
      <c r="K33" s="46">
        <v>143727</v>
      </c>
      <c r="L33" s="46">
        <v>562512</v>
      </c>
      <c r="M33" s="46">
        <v>16478</v>
      </c>
      <c r="N33" s="46">
        <v>5457869</v>
      </c>
      <c r="O33" s="46">
        <v>1143264</v>
      </c>
      <c r="P33" s="46">
        <v>20891</v>
      </c>
      <c r="Q33" s="47">
        <v>4293714</v>
      </c>
      <c r="R33" s="10" t="s">
        <v>203</v>
      </c>
      <c r="S33" s="5"/>
    </row>
    <row r="34" spans="1:19" ht="16.5" customHeight="1">
      <c r="A34" s="10"/>
      <c r="B34" s="44"/>
      <c r="C34" s="42"/>
      <c r="D34" s="42"/>
      <c r="E34" s="42"/>
      <c r="F34" s="42"/>
      <c r="G34" s="42"/>
      <c r="H34" s="42"/>
      <c r="I34" s="43"/>
      <c r="J34" s="42"/>
      <c r="K34" s="42"/>
      <c r="L34" s="42"/>
      <c r="M34" s="42"/>
      <c r="N34" s="42"/>
      <c r="O34" s="42"/>
      <c r="P34" s="42"/>
      <c r="Q34" s="43"/>
      <c r="R34" s="10"/>
      <c r="S34" s="5"/>
    </row>
    <row r="35" spans="1:19" ht="16.5" customHeight="1">
      <c r="A35" s="10" t="s">
        <v>204</v>
      </c>
      <c r="B35" s="45">
        <v>13108577</v>
      </c>
      <c r="C35" s="46">
        <v>6063339</v>
      </c>
      <c r="D35" s="46">
        <v>4548374</v>
      </c>
      <c r="E35" s="46">
        <v>2496864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7253757</v>
      </c>
      <c r="K35" s="46">
        <v>2601936</v>
      </c>
      <c r="L35" s="46">
        <v>4401279</v>
      </c>
      <c r="M35" s="46">
        <v>250542</v>
      </c>
      <c r="N35" s="46">
        <v>5854820</v>
      </c>
      <c r="O35" s="46">
        <v>3461403</v>
      </c>
      <c r="P35" s="46">
        <v>147095</v>
      </c>
      <c r="Q35" s="47">
        <v>2246322</v>
      </c>
      <c r="R35" s="10" t="s">
        <v>204</v>
      </c>
      <c r="S35" s="5"/>
    </row>
    <row r="36" spans="1:19" ht="16.5" customHeight="1">
      <c r="A36" s="10" t="s">
        <v>205</v>
      </c>
      <c r="B36" s="45">
        <v>11984162</v>
      </c>
      <c r="C36" s="46">
        <v>2384465</v>
      </c>
      <c r="D36" s="46">
        <v>1852369</v>
      </c>
      <c r="E36" s="46">
        <v>7747328</v>
      </c>
      <c r="F36" s="46">
        <v>183470</v>
      </c>
      <c r="G36" s="46">
        <v>146920</v>
      </c>
      <c r="H36" s="46">
        <v>36550</v>
      </c>
      <c r="I36" s="47" t="s">
        <v>34</v>
      </c>
      <c r="J36" s="46">
        <v>2062308</v>
      </c>
      <c r="K36" s="46">
        <v>348714</v>
      </c>
      <c r="L36" s="46">
        <v>1713594</v>
      </c>
      <c r="M36" s="46" t="s">
        <v>34</v>
      </c>
      <c r="N36" s="46">
        <v>9738384</v>
      </c>
      <c r="O36" s="46">
        <v>1888831</v>
      </c>
      <c r="P36" s="46">
        <v>102225</v>
      </c>
      <c r="Q36" s="47">
        <v>7747328</v>
      </c>
      <c r="R36" s="10" t="s">
        <v>205</v>
      </c>
      <c r="S36" s="5"/>
    </row>
    <row r="37" spans="1:19" ht="16.5" customHeight="1">
      <c r="A37" s="10" t="s">
        <v>206</v>
      </c>
      <c r="B37" s="45">
        <v>66331745</v>
      </c>
      <c r="C37" s="46">
        <v>20033551</v>
      </c>
      <c r="D37" s="46">
        <v>9631757</v>
      </c>
      <c r="E37" s="46">
        <v>36666437</v>
      </c>
      <c r="F37" s="46">
        <v>706927</v>
      </c>
      <c r="G37" s="46">
        <v>567725</v>
      </c>
      <c r="H37" s="46">
        <v>121384</v>
      </c>
      <c r="I37" s="47">
        <v>17818</v>
      </c>
      <c r="J37" s="46">
        <v>8618261</v>
      </c>
      <c r="K37" s="46">
        <v>1827045</v>
      </c>
      <c r="L37" s="46">
        <v>6791216</v>
      </c>
      <c r="M37" s="46" t="s">
        <v>34</v>
      </c>
      <c r="N37" s="46">
        <v>57006557</v>
      </c>
      <c r="O37" s="46">
        <v>17638781</v>
      </c>
      <c r="P37" s="46">
        <v>2719157</v>
      </c>
      <c r="Q37" s="47">
        <v>36648619</v>
      </c>
      <c r="R37" s="10" t="s">
        <v>206</v>
      </c>
      <c r="S37" s="5"/>
    </row>
    <row r="38" spans="1:19" ht="16.5" customHeight="1">
      <c r="A38" s="10" t="s">
        <v>207</v>
      </c>
      <c r="B38" s="45">
        <v>30683530</v>
      </c>
      <c r="C38" s="46">
        <v>8424576</v>
      </c>
      <c r="D38" s="46">
        <v>6390058</v>
      </c>
      <c r="E38" s="46">
        <v>15868896</v>
      </c>
      <c r="F38" s="46">
        <v>2026088</v>
      </c>
      <c r="G38" s="46">
        <v>1716392</v>
      </c>
      <c r="H38" s="46">
        <v>211367</v>
      </c>
      <c r="I38" s="47">
        <v>98329</v>
      </c>
      <c r="J38" s="46">
        <v>8349178</v>
      </c>
      <c r="K38" s="46">
        <v>2460765</v>
      </c>
      <c r="L38" s="46">
        <v>5844763</v>
      </c>
      <c r="M38" s="46">
        <v>43650</v>
      </c>
      <c r="N38" s="46">
        <v>20308264</v>
      </c>
      <c r="O38" s="46">
        <v>4247419</v>
      </c>
      <c r="P38" s="46">
        <v>333928</v>
      </c>
      <c r="Q38" s="47">
        <v>15726917</v>
      </c>
      <c r="R38" s="10" t="s">
        <v>207</v>
      </c>
      <c r="S38" s="5"/>
    </row>
    <row r="39" spans="1:19" ht="16.5" customHeight="1">
      <c r="A39" s="10" t="s">
        <v>208</v>
      </c>
      <c r="B39" s="45">
        <v>12588058</v>
      </c>
      <c r="C39" s="46">
        <v>5613991</v>
      </c>
      <c r="D39" s="46">
        <v>3032479</v>
      </c>
      <c r="E39" s="46">
        <v>3941588</v>
      </c>
      <c r="F39" s="46">
        <v>3374866</v>
      </c>
      <c r="G39" s="46">
        <v>3374866</v>
      </c>
      <c r="H39" s="46" t="s">
        <v>34</v>
      </c>
      <c r="I39" s="47" t="s">
        <v>34</v>
      </c>
      <c r="J39" s="46">
        <v>4200255</v>
      </c>
      <c r="K39" s="46">
        <v>1217701</v>
      </c>
      <c r="L39" s="46">
        <v>2976531</v>
      </c>
      <c r="M39" s="46">
        <v>6023</v>
      </c>
      <c r="N39" s="46">
        <v>5012937</v>
      </c>
      <c r="O39" s="46">
        <v>1021424</v>
      </c>
      <c r="P39" s="46">
        <v>55948</v>
      </c>
      <c r="Q39" s="47">
        <v>3935565</v>
      </c>
      <c r="R39" s="10" t="s">
        <v>208</v>
      </c>
      <c r="S39" s="5"/>
    </row>
    <row r="40" spans="1:19" ht="16.5" customHeight="1">
      <c r="A40" s="10" t="s">
        <v>209</v>
      </c>
      <c r="B40" s="45">
        <v>2880872</v>
      </c>
      <c r="C40" s="46">
        <v>953412</v>
      </c>
      <c r="D40" s="46">
        <v>520107</v>
      </c>
      <c r="E40" s="46">
        <v>1407353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688849</v>
      </c>
      <c r="K40" s="46">
        <v>176811</v>
      </c>
      <c r="L40" s="46">
        <v>512038</v>
      </c>
      <c r="M40" s="46" t="s">
        <v>34</v>
      </c>
      <c r="N40" s="46">
        <v>2192023</v>
      </c>
      <c r="O40" s="46">
        <v>776601</v>
      </c>
      <c r="P40" s="46">
        <v>8069</v>
      </c>
      <c r="Q40" s="46">
        <v>1407353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1153891</v>
      </c>
      <c r="C42" s="46">
        <v>279271</v>
      </c>
      <c r="D42" s="46">
        <v>365164</v>
      </c>
      <c r="E42" s="46">
        <v>509456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521105</v>
      </c>
      <c r="K42" s="46">
        <v>156253</v>
      </c>
      <c r="L42" s="46">
        <v>364852</v>
      </c>
      <c r="M42" s="46" t="s">
        <v>34</v>
      </c>
      <c r="N42" s="46">
        <v>632786</v>
      </c>
      <c r="O42" s="46">
        <v>123018</v>
      </c>
      <c r="P42" s="46">
        <v>312</v>
      </c>
      <c r="Q42" s="47">
        <v>509456</v>
      </c>
      <c r="R42" s="10" t="s">
        <v>210</v>
      </c>
      <c r="S42" s="5"/>
    </row>
    <row r="43" spans="1:19" ht="16.5" customHeight="1">
      <c r="A43" s="10" t="s">
        <v>211</v>
      </c>
      <c r="B43" s="45">
        <v>1623151</v>
      </c>
      <c r="C43" s="46">
        <v>511007</v>
      </c>
      <c r="D43" s="46">
        <v>344365</v>
      </c>
      <c r="E43" s="46">
        <v>767779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544439</v>
      </c>
      <c r="K43" s="46">
        <v>186462</v>
      </c>
      <c r="L43" s="46">
        <v>344365</v>
      </c>
      <c r="M43" s="46">
        <v>13612</v>
      </c>
      <c r="N43" s="46">
        <v>1078712</v>
      </c>
      <c r="O43" s="46">
        <v>324545</v>
      </c>
      <c r="P43" s="46" t="s">
        <v>34</v>
      </c>
      <c r="Q43" s="47">
        <v>754167</v>
      </c>
      <c r="R43" s="10" t="s">
        <v>211</v>
      </c>
      <c r="S43" s="5"/>
    </row>
    <row r="44" spans="1:19" ht="16.5" customHeight="1">
      <c r="A44" s="10" t="s">
        <v>212</v>
      </c>
      <c r="B44" s="45">
        <v>14538940</v>
      </c>
      <c r="C44" s="46">
        <v>4537125</v>
      </c>
      <c r="D44" s="46">
        <v>750328</v>
      </c>
      <c r="E44" s="46">
        <v>9251487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913136</v>
      </c>
      <c r="K44" s="46">
        <v>162639</v>
      </c>
      <c r="L44" s="46">
        <v>750328</v>
      </c>
      <c r="M44" s="46">
        <v>169</v>
      </c>
      <c r="N44" s="46">
        <v>13625804</v>
      </c>
      <c r="O44" s="46">
        <v>4374486</v>
      </c>
      <c r="P44" s="46" t="s">
        <v>34</v>
      </c>
      <c r="Q44" s="47">
        <v>9251318</v>
      </c>
      <c r="R44" s="10" t="s">
        <v>212</v>
      </c>
      <c r="S44" s="5"/>
    </row>
    <row r="45" spans="1:19" ht="16.5" customHeight="1">
      <c r="A45" s="10" t="s">
        <v>213</v>
      </c>
      <c r="B45" s="45">
        <v>12012797</v>
      </c>
      <c r="C45" s="46">
        <v>4108610</v>
      </c>
      <c r="D45" s="46">
        <v>794181</v>
      </c>
      <c r="E45" s="46">
        <v>7110006</v>
      </c>
      <c r="F45" s="46">
        <v>1229089</v>
      </c>
      <c r="G45" s="46">
        <v>1229089</v>
      </c>
      <c r="H45" s="46" t="s">
        <v>34</v>
      </c>
      <c r="I45" s="47" t="s">
        <v>34</v>
      </c>
      <c r="J45" s="46">
        <v>1557843</v>
      </c>
      <c r="K45" s="46">
        <v>153373</v>
      </c>
      <c r="L45" s="46">
        <v>629231</v>
      </c>
      <c r="M45" s="46">
        <v>775239</v>
      </c>
      <c r="N45" s="46">
        <v>9225865</v>
      </c>
      <c r="O45" s="46">
        <v>2726148</v>
      </c>
      <c r="P45" s="46">
        <v>164950</v>
      </c>
      <c r="Q45" s="47">
        <v>6334767</v>
      </c>
      <c r="R45" s="10" t="s">
        <v>213</v>
      </c>
      <c r="S45" s="5"/>
    </row>
    <row r="46" spans="1:19" ht="16.5" customHeight="1">
      <c r="A46" s="10" t="s">
        <v>214</v>
      </c>
      <c r="B46" s="45">
        <v>7386212</v>
      </c>
      <c r="C46" s="46">
        <v>3040827</v>
      </c>
      <c r="D46" s="46">
        <v>364118</v>
      </c>
      <c r="E46" s="46">
        <v>3981267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609574</v>
      </c>
      <c r="K46" s="46">
        <v>228975</v>
      </c>
      <c r="L46" s="46">
        <v>360973</v>
      </c>
      <c r="M46" s="46">
        <v>19626</v>
      </c>
      <c r="N46" s="46">
        <v>6776638</v>
      </c>
      <c r="O46" s="46">
        <v>2811852</v>
      </c>
      <c r="P46" s="46">
        <v>3145</v>
      </c>
      <c r="Q46" s="47">
        <v>3961641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3896783</v>
      </c>
      <c r="C48" s="46">
        <v>1196680</v>
      </c>
      <c r="D48" s="46">
        <v>1859098</v>
      </c>
      <c r="E48" s="46">
        <v>841005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2869928</v>
      </c>
      <c r="K48" s="46">
        <v>1010830</v>
      </c>
      <c r="L48" s="46">
        <v>1859098</v>
      </c>
      <c r="M48" s="46" t="s">
        <v>34</v>
      </c>
      <c r="N48" s="46">
        <v>1026855</v>
      </c>
      <c r="O48" s="46">
        <v>185850</v>
      </c>
      <c r="P48" s="46" t="s">
        <v>34</v>
      </c>
      <c r="Q48" s="47">
        <v>841005</v>
      </c>
      <c r="R48" s="10" t="s">
        <v>215</v>
      </c>
      <c r="S48" s="5"/>
    </row>
    <row r="49" spans="1:19" ht="16.5" customHeight="1">
      <c r="A49" s="10" t="s">
        <v>216</v>
      </c>
      <c r="B49" s="45">
        <v>5274293</v>
      </c>
      <c r="C49" s="46">
        <v>2553274</v>
      </c>
      <c r="D49" s="46">
        <v>651129</v>
      </c>
      <c r="E49" s="46">
        <v>2069890</v>
      </c>
      <c r="F49" s="46">
        <v>1114220</v>
      </c>
      <c r="G49" s="46">
        <v>1114220</v>
      </c>
      <c r="H49" s="46" t="s">
        <v>34</v>
      </c>
      <c r="I49" s="47" t="s">
        <v>34</v>
      </c>
      <c r="J49" s="46">
        <v>250596</v>
      </c>
      <c r="K49" s="46">
        <v>53461</v>
      </c>
      <c r="L49" s="46">
        <v>194390</v>
      </c>
      <c r="M49" s="46">
        <v>2745</v>
      </c>
      <c r="N49" s="46">
        <v>3909477</v>
      </c>
      <c r="O49" s="46">
        <v>1385593</v>
      </c>
      <c r="P49" s="46">
        <v>456739</v>
      </c>
      <c r="Q49" s="47">
        <v>2067145</v>
      </c>
      <c r="R49" s="10" t="s">
        <v>216</v>
      </c>
      <c r="S49" s="5"/>
    </row>
    <row r="50" spans="1:19" ht="16.5" customHeight="1">
      <c r="A50" s="10" t="s">
        <v>217</v>
      </c>
      <c r="B50" s="45">
        <v>4500203</v>
      </c>
      <c r="C50" s="46">
        <v>1608081</v>
      </c>
      <c r="D50" s="46">
        <v>788632</v>
      </c>
      <c r="E50" s="46">
        <v>2103490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1018465</v>
      </c>
      <c r="K50" s="46">
        <v>236972</v>
      </c>
      <c r="L50" s="46">
        <v>781493</v>
      </c>
      <c r="M50" s="46" t="s">
        <v>34</v>
      </c>
      <c r="N50" s="46">
        <v>3481738</v>
      </c>
      <c r="O50" s="46">
        <v>1371109</v>
      </c>
      <c r="P50" s="46">
        <v>7139</v>
      </c>
      <c r="Q50" s="47">
        <v>2103490</v>
      </c>
      <c r="R50" s="10" t="s">
        <v>217</v>
      </c>
      <c r="S50" s="5"/>
    </row>
    <row r="51" spans="1:19" ht="16.5" customHeight="1">
      <c r="A51" s="10" t="s">
        <v>218</v>
      </c>
      <c r="B51" s="45">
        <v>4303452</v>
      </c>
      <c r="C51" s="46">
        <v>1283720</v>
      </c>
      <c r="D51" s="46">
        <v>891443</v>
      </c>
      <c r="E51" s="46">
        <v>2128289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920703</v>
      </c>
      <c r="K51" s="46">
        <v>261233</v>
      </c>
      <c r="L51" s="46">
        <v>647164</v>
      </c>
      <c r="M51" s="46">
        <v>12306</v>
      </c>
      <c r="N51" s="46">
        <v>3382749</v>
      </c>
      <c r="O51" s="46">
        <v>1022487</v>
      </c>
      <c r="P51" s="46">
        <v>244279</v>
      </c>
      <c r="Q51" s="47">
        <v>2115983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26538637</v>
      </c>
      <c r="C53" s="46">
        <v>7678120</v>
      </c>
      <c r="D53" s="46">
        <v>2593342</v>
      </c>
      <c r="E53" s="46">
        <v>16267175</v>
      </c>
      <c r="F53" s="46">
        <v>3124813</v>
      </c>
      <c r="G53" s="46">
        <v>2802065</v>
      </c>
      <c r="H53" s="46">
        <v>161374</v>
      </c>
      <c r="I53" s="47">
        <v>161374</v>
      </c>
      <c r="J53" s="46">
        <v>3189850</v>
      </c>
      <c r="K53" s="46">
        <v>788434</v>
      </c>
      <c r="L53" s="46">
        <v>2401416</v>
      </c>
      <c r="M53" s="46" t="s">
        <v>34</v>
      </c>
      <c r="N53" s="46">
        <v>20223974</v>
      </c>
      <c r="O53" s="46">
        <v>4087621</v>
      </c>
      <c r="P53" s="46">
        <v>30552</v>
      </c>
      <c r="Q53" s="47">
        <v>16105801</v>
      </c>
      <c r="R53" s="10" t="s">
        <v>219</v>
      </c>
      <c r="S53" s="5"/>
    </row>
    <row r="54" spans="1:19" ht="16.5" customHeight="1">
      <c r="A54" s="10" t="s">
        <v>220</v>
      </c>
      <c r="B54" s="45">
        <v>4146704</v>
      </c>
      <c r="C54" s="46">
        <v>1691364</v>
      </c>
      <c r="D54" s="46">
        <v>1056175</v>
      </c>
      <c r="E54" s="46">
        <v>1399165</v>
      </c>
      <c r="F54" s="46">
        <v>842341</v>
      </c>
      <c r="G54" s="46">
        <v>842341</v>
      </c>
      <c r="H54" s="46" t="s">
        <v>34</v>
      </c>
      <c r="I54" s="47" t="s">
        <v>34</v>
      </c>
      <c r="J54" s="46">
        <v>1343742</v>
      </c>
      <c r="K54" s="46">
        <v>275463</v>
      </c>
      <c r="L54" s="46">
        <v>1041279</v>
      </c>
      <c r="M54" s="46">
        <v>27000</v>
      </c>
      <c r="N54" s="46">
        <v>1960621</v>
      </c>
      <c r="O54" s="46">
        <v>573560</v>
      </c>
      <c r="P54" s="46">
        <v>14896</v>
      </c>
      <c r="Q54" s="47">
        <v>1372165</v>
      </c>
      <c r="R54" s="10" t="s">
        <v>220</v>
      </c>
      <c r="S54" s="5"/>
    </row>
    <row r="55" spans="1:19" ht="16.5" customHeight="1">
      <c r="A55" s="10" t="s">
        <v>221</v>
      </c>
      <c r="B55" s="45">
        <v>13072164</v>
      </c>
      <c r="C55" s="46">
        <v>4108223</v>
      </c>
      <c r="D55" s="46">
        <v>578439</v>
      </c>
      <c r="E55" s="46">
        <v>8385502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509542</v>
      </c>
      <c r="K55" s="46">
        <v>86690</v>
      </c>
      <c r="L55" s="46">
        <v>417335</v>
      </c>
      <c r="M55" s="46">
        <v>5517</v>
      </c>
      <c r="N55" s="46">
        <v>12562622</v>
      </c>
      <c r="O55" s="46">
        <v>4021533</v>
      </c>
      <c r="P55" s="46">
        <v>161104</v>
      </c>
      <c r="Q55" s="47">
        <v>8379985</v>
      </c>
      <c r="R55" s="10" t="s">
        <v>221</v>
      </c>
      <c r="S55" s="5"/>
    </row>
    <row r="56" spans="1:19" ht="16.5" customHeight="1">
      <c r="A56" s="10" t="s">
        <v>222</v>
      </c>
      <c r="B56" s="45">
        <v>11561425</v>
      </c>
      <c r="C56" s="46">
        <v>3802221</v>
      </c>
      <c r="D56" s="46">
        <v>2688139</v>
      </c>
      <c r="E56" s="46">
        <v>5071065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4094214</v>
      </c>
      <c r="K56" s="46">
        <v>1642986</v>
      </c>
      <c r="L56" s="46">
        <v>2451228</v>
      </c>
      <c r="M56" s="46" t="s">
        <v>34</v>
      </c>
      <c r="N56" s="46">
        <v>7467211</v>
      </c>
      <c r="O56" s="46">
        <v>2159235</v>
      </c>
      <c r="P56" s="46">
        <v>236911</v>
      </c>
      <c r="Q56" s="47">
        <v>5071065</v>
      </c>
      <c r="R56" s="10" t="s">
        <v>222</v>
      </c>
      <c r="S56" s="5"/>
    </row>
    <row r="57" spans="1:19" ht="16.5" customHeight="1">
      <c r="A57" s="10" t="s">
        <v>223</v>
      </c>
      <c r="B57" s="45">
        <v>3062031</v>
      </c>
      <c r="C57" s="46">
        <v>678172</v>
      </c>
      <c r="D57" s="46">
        <v>298561</v>
      </c>
      <c r="E57" s="46">
        <v>2085298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530287</v>
      </c>
      <c r="K57" s="46">
        <v>232661</v>
      </c>
      <c r="L57" s="46">
        <v>297626</v>
      </c>
      <c r="M57" s="46" t="s">
        <v>34</v>
      </c>
      <c r="N57" s="46">
        <v>2531744</v>
      </c>
      <c r="O57" s="46">
        <v>445511</v>
      </c>
      <c r="P57" s="46">
        <v>935</v>
      </c>
      <c r="Q57" s="47">
        <v>2085298</v>
      </c>
      <c r="R57" s="10" t="s">
        <v>223</v>
      </c>
      <c r="S57" s="5"/>
    </row>
    <row r="58" spans="1:19" ht="16.5" customHeight="1">
      <c r="A58" s="10" t="s">
        <v>224</v>
      </c>
      <c r="B58" s="45">
        <v>9514613</v>
      </c>
      <c r="C58" s="46">
        <v>2574823</v>
      </c>
      <c r="D58" s="46">
        <v>3613590</v>
      </c>
      <c r="E58" s="46">
        <v>3326200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4610863</v>
      </c>
      <c r="K58" s="46">
        <v>997519</v>
      </c>
      <c r="L58" s="46">
        <v>3613344</v>
      </c>
      <c r="M58" s="46" t="s">
        <v>34</v>
      </c>
      <c r="N58" s="46">
        <v>4903750</v>
      </c>
      <c r="O58" s="46">
        <v>1577304</v>
      </c>
      <c r="P58" s="46">
        <v>246</v>
      </c>
      <c r="Q58" s="47">
        <v>3326200</v>
      </c>
      <c r="R58" s="10" t="s">
        <v>224</v>
      </c>
      <c r="S58" s="5"/>
    </row>
    <row r="59" spans="1:19" ht="16.5" customHeight="1">
      <c r="A59" s="10" t="s">
        <v>225</v>
      </c>
      <c r="B59" s="45">
        <v>18485630</v>
      </c>
      <c r="C59" s="46">
        <v>6503637</v>
      </c>
      <c r="D59" s="46">
        <v>1786243</v>
      </c>
      <c r="E59" s="46">
        <v>10195750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744356</v>
      </c>
      <c r="K59" s="46">
        <v>100996</v>
      </c>
      <c r="L59" s="46">
        <v>643360</v>
      </c>
      <c r="M59" s="46" t="s">
        <v>34</v>
      </c>
      <c r="N59" s="46">
        <v>17741274</v>
      </c>
      <c r="O59" s="46">
        <v>6402641</v>
      </c>
      <c r="P59" s="46">
        <v>1142883</v>
      </c>
      <c r="Q59" s="47">
        <v>10195750</v>
      </c>
      <c r="R59" s="10" t="s">
        <v>225</v>
      </c>
      <c r="S59" s="5"/>
    </row>
    <row r="60" spans="1:19" ht="16.5" customHeight="1">
      <c r="A60" s="10" t="s">
        <v>226</v>
      </c>
      <c r="B60" s="45">
        <v>18349247</v>
      </c>
      <c r="C60" s="46">
        <v>9694300</v>
      </c>
      <c r="D60" s="46">
        <v>4167687</v>
      </c>
      <c r="E60" s="46">
        <v>4487260</v>
      </c>
      <c r="F60" s="46">
        <v>4241704</v>
      </c>
      <c r="G60" s="46">
        <v>4241704</v>
      </c>
      <c r="H60" s="46" t="s">
        <v>34</v>
      </c>
      <c r="I60" s="47" t="s">
        <v>34</v>
      </c>
      <c r="J60" s="46">
        <v>3361737</v>
      </c>
      <c r="K60" s="46">
        <v>1455415</v>
      </c>
      <c r="L60" s="46">
        <v>1906322</v>
      </c>
      <c r="M60" s="46" t="s">
        <v>34</v>
      </c>
      <c r="N60" s="46">
        <v>10745806</v>
      </c>
      <c r="O60" s="46">
        <v>3997181</v>
      </c>
      <c r="P60" s="46">
        <v>2261365</v>
      </c>
      <c r="Q60" s="47">
        <v>4487260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969602326</v>
      </c>
      <c r="C62" s="40">
        <v>261927787</v>
      </c>
      <c r="D62" s="40">
        <v>216433782</v>
      </c>
      <c r="E62" s="40">
        <v>491240757</v>
      </c>
      <c r="F62" s="40">
        <v>37544361</v>
      </c>
      <c r="G62" s="40">
        <v>36155683</v>
      </c>
      <c r="H62" s="40">
        <v>1067904</v>
      </c>
      <c r="I62" s="49">
        <v>320774</v>
      </c>
      <c r="J62" s="40">
        <v>237586246</v>
      </c>
      <c r="K62" s="40">
        <v>46482094</v>
      </c>
      <c r="L62" s="40">
        <v>187312603</v>
      </c>
      <c r="M62" s="40">
        <v>3791549</v>
      </c>
      <c r="N62" s="40">
        <v>694471719</v>
      </c>
      <c r="O62" s="40">
        <v>179290010</v>
      </c>
      <c r="P62" s="40">
        <v>28053275</v>
      </c>
      <c r="Q62" s="49">
        <v>487128434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32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28028232</v>
      </c>
      <c r="C7" s="51">
        <v>21053107</v>
      </c>
      <c r="D7" s="51">
        <v>971911</v>
      </c>
      <c r="E7" s="51">
        <v>6003214</v>
      </c>
      <c r="F7" s="51">
        <v>24908599</v>
      </c>
      <c r="G7" s="51">
        <v>20200684</v>
      </c>
      <c r="H7" s="51">
        <v>956546</v>
      </c>
      <c r="I7" s="52">
        <v>3751369</v>
      </c>
      <c r="J7" s="46" t="s">
        <v>34</v>
      </c>
      <c r="K7" s="46" t="s">
        <v>34</v>
      </c>
      <c r="L7" s="46" t="s">
        <v>34</v>
      </c>
      <c r="M7" s="46" t="s">
        <v>34</v>
      </c>
      <c r="N7" s="51">
        <v>3119633</v>
      </c>
      <c r="O7" s="51">
        <v>852423</v>
      </c>
      <c r="P7" s="51">
        <v>15365</v>
      </c>
      <c r="Q7" s="52">
        <v>2251845</v>
      </c>
      <c r="R7" s="10" t="s">
        <v>180</v>
      </c>
      <c r="S7" s="5"/>
    </row>
    <row r="8" spans="1:19" ht="16.5" customHeight="1">
      <c r="A8" s="10" t="s">
        <v>181</v>
      </c>
      <c r="B8" s="45">
        <v>5277834</v>
      </c>
      <c r="C8" s="46">
        <v>2082255</v>
      </c>
      <c r="D8" s="46">
        <v>3165885</v>
      </c>
      <c r="E8" s="46">
        <v>29694</v>
      </c>
      <c r="F8" s="46">
        <v>1567013</v>
      </c>
      <c r="G8" s="46">
        <v>1037025</v>
      </c>
      <c r="H8" s="46">
        <v>529988</v>
      </c>
      <c r="I8" s="47" t="s">
        <v>34</v>
      </c>
      <c r="J8" s="46">
        <v>3705113</v>
      </c>
      <c r="K8" s="46">
        <v>1045230</v>
      </c>
      <c r="L8" s="46">
        <v>2635897</v>
      </c>
      <c r="M8" s="46">
        <v>23986</v>
      </c>
      <c r="N8" s="46">
        <v>5708</v>
      </c>
      <c r="O8" s="46" t="s">
        <v>34</v>
      </c>
      <c r="P8" s="46" t="s">
        <v>34</v>
      </c>
      <c r="Q8" s="46">
        <v>5708</v>
      </c>
      <c r="R8" s="10" t="s">
        <v>181</v>
      </c>
      <c r="S8" s="5"/>
    </row>
    <row r="9" spans="1:19" ht="16.5" customHeight="1">
      <c r="A9" s="10" t="s">
        <v>182</v>
      </c>
      <c r="B9" s="45">
        <v>5123696</v>
      </c>
      <c r="C9" s="46">
        <v>2666387</v>
      </c>
      <c r="D9" s="46">
        <v>2453773</v>
      </c>
      <c r="E9" s="46">
        <v>3536</v>
      </c>
      <c r="F9" s="46">
        <v>2509137</v>
      </c>
      <c r="G9" s="46">
        <v>1574583</v>
      </c>
      <c r="H9" s="46">
        <v>934554</v>
      </c>
      <c r="I9" s="47" t="s">
        <v>34</v>
      </c>
      <c r="J9" s="46">
        <v>2611023</v>
      </c>
      <c r="K9" s="46">
        <v>1091804</v>
      </c>
      <c r="L9" s="46">
        <v>1519219</v>
      </c>
      <c r="M9" s="46" t="s">
        <v>34</v>
      </c>
      <c r="N9" s="46">
        <v>3536</v>
      </c>
      <c r="O9" s="46" t="s">
        <v>34</v>
      </c>
      <c r="P9" s="46" t="s">
        <v>34</v>
      </c>
      <c r="Q9" s="47">
        <v>3536</v>
      </c>
      <c r="R9" s="10" t="s">
        <v>182</v>
      </c>
      <c r="S9" s="5"/>
    </row>
    <row r="10" spans="1:19" ht="16.5" customHeight="1">
      <c r="A10" s="10" t="s">
        <v>183</v>
      </c>
      <c r="B10" s="45">
        <v>9511898</v>
      </c>
      <c r="C10" s="46">
        <v>6015811</v>
      </c>
      <c r="D10" s="46">
        <v>3460975</v>
      </c>
      <c r="E10" s="46">
        <v>35112</v>
      </c>
      <c r="F10" s="46">
        <v>6096221</v>
      </c>
      <c r="G10" s="46">
        <v>4683318</v>
      </c>
      <c r="H10" s="46">
        <v>1412903</v>
      </c>
      <c r="I10" s="47" t="s">
        <v>34</v>
      </c>
      <c r="J10" s="46">
        <v>3380565</v>
      </c>
      <c r="K10" s="46">
        <v>1332493</v>
      </c>
      <c r="L10" s="46">
        <v>2048072</v>
      </c>
      <c r="M10" s="46" t="s">
        <v>34</v>
      </c>
      <c r="N10" s="46">
        <v>35112</v>
      </c>
      <c r="O10" s="46" t="s">
        <v>34</v>
      </c>
      <c r="P10" s="46" t="s">
        <v>34</v>
      </c>
      <c r="Q10" s="47">
        <v>35112</v>
      </c>
      <c r="R10" s="10" t="s">
        <v>183</v>
      </c>
      <c r="S10" s="5"/>
    </row>
    <row r="11" spans="1:19" ht="16.5" customHeight="1">
      <c r="A11" s="10" t="s">
        <v>184</v>
      </c>
      <c r="B11" s="45">
        <v>5018432</v>
      </c>
      <c r="C11" s="46">
        <v>2869047</v>
      </c>
      <c r="D11" s="46">
        <v>2087998</v>
      </c>
      <c r="E11" s="46">
        <v>61387</v>
      </c>
      <c r="F11" s="46">
        <v>3902411</v>
      </c>
      <c r="G11" s="46">
        <v>2527240</v>
      </c>
      <c r="H11" s="46">
        <v>1375171</v>
      </c>
      <c r="I11" s="47" t="s">
        <v>34</v>
      </c>
      <c r="J11" s="46">
        <v>1073674</v>
      </c>
      <c r="K11" s="46">
        <v>341807</v>
      </c>
      <c r="L11" s="46">
        <v>712827</v>
      </c>
      <c r="M11" s="46">
        <v>19040</v>
      </c>
      <c r="N11" s="46">
        <v>42347</v>
      </c>
      <c r="O11" s="46" t="s">
        <v>34</v>
      </c>
      <c r="P11" s="46" t="s">
        <v>34</v>
      </c>
      <c r="Q11" s="47">
        <v>42347</v>
      </c>
      <c r="R11" s="10" t="s">
        <v>184</v>
      </c>
      <c r="S11" s="5"/>
    </row>
    <row r="12" spans="1:19" ht="16.5" customHeight="1">
      <c r="A12" s="10" t="s">
        <v>185</v>
      </c>
      <c r="B12" s="45">
        <v>2683093</v>
      </c>
      <c r="C12" s="46">
        <v>1410752</v>
      </c>
      <c r="D12" s="46">
        <v>1249286</v>
      </c>
      <c r="E12" s="46">
        <v>23055</v>
      </c>
      <c r="F12" s="46">
        <v>1853231</v>
      </c>
      <c r="G12" s="46">
        <v>1151412</v>
      </c>
      <c r="H12" s="46">
        <v>701819</v>
      </c>
      <c r="I12" s="47" t="s">
        <v>34</v>
      </c>
      <c r="J12" s="46">
        <v>825488</v>
      </c>
      <c r="K12" s="46">
        <v>259340</v>
      </c>
      <c r="L12" s="46">
        <v>547467</v>
      </c>
      <c r="M12" s="46">
        <v>18681</v>
      </c>
      <c r="N12" s="46">
        <v>4374</v>
      </c>
      <c r="O12" s="46" t="s">
        <v>34</v>
      </c>
      <c r="P12" s="46" t="s">
        <v>34</v>
      </c>
      <c r="Q12" s="46">
        <v>4374</v>
      </c>
      <c r="R12" s="10" t="s">
        <v>185</v>
      </c>
      <c r="S12" s="5"/>
    </row>
    <row r="13" spans="1:19" ht="16.5" customHeight="1">
      <c r="A13" s="10" t="s">
        <v>186</v>
      </c>
      <c r="B13" s="45">
        <v>5849240</v>
      </c>
      <c r="C13" s="46">
        <v>2440087</v>
      </c>
      <c r="D13" s="46">
        <v>3409153</v>
      </c>
      <c r="E13" s="46" t="s">
        <v>34</v>
      </c>
      <c r="F13" s="46">
        <v>2582467</v>
      </c>
      <c r="G13" s="46">
        <v>1436959</v>
      </c>
      <c r="H13" s="46">
        <v>1145508</v>
      </c>
      <c r="I13" s="47" t="s">
        <v>34</v>
      </c>
      <c r="J13" s="46">
        <v>3266773</v>
      </c>
      <c r="K13" s="46">
        <v>1003128</v>
      </c>
      <c r="L13" s="46">
        <v>2263645</v>
      </c>
      <c r="M13" s="46" t="s">
        <v>34</v>
      </c>
      <c r="N13" s="46" t="s">
        <v>34</v>
      </c>
      <c r="O13" s="46" t="s">
        <v>34</v>
      </c>
      <c r="P13" s="46" t="s">
        <v>34</v>
      </c>
      <c r="Q13" s="47" t="s">
        <v>34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6640568</v>
      </c>
      <c r="C15" s="46">
        <v>3431063</v>
      </c>
      <c r="D15" s="46">
        <v>3201505</v>
      </c>
      <c r="E15" s="46">
        <v>8000</v>
      </c>
      <c r="F15" s="46">
        <v>5065016</v>
      </c>
      <c r="G15" s="46">
        <v>2976915</v>
      </c>
      <c r="H15" s="46">
        <v>2088101</v>
      </c>
      <c r="I15" s="47" t="s">
        <v>34</v>
      </c>
      <c r="J15" s="46">
        <v>1575552</v>
      </c>
      <c r="K15" s="46">
        <v>454148</v>
      </c>
      <c r="L15" s="46">
        <v>1113404</v>
      </c>
      <c r="M15" s="46">
        <v>8000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187</v>
      </c>
      <c r="S15" s="5"/>
    </row>
    <row r="16" spans="1:19" ht="16.5" customHeight="1">
      <c r="A16" s="10" t="s">
        <v>188</v>
      </c>
      <c r="B16" s="45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188</v>
      </c>
      <c r="S16" s="5"/>
    </row>
    <row r="17" spans="1:19" ht="16.5" customHeight="1">
      <c r="A17" s="10" t="s">
        <v>189</v>
      </c>
      <c r="B17" s="45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189</v>
      </c>
      <c r="S17" s="5"/>
    </row>
    <row r="18" spans="1:19" ht="16.5" customHeight="1">
      <c r="A18" s="10" t="s">
        <v>190</v>
      </c>
      <c r="B18" s="45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190</v>
      </c>
      <c r="S18" s="5"/>
    </row>
    <row r="19" spans="1:19" ht="16.5" customHeight="1">
      <c r="A19" s="10" t="s">
        <v>191</v>
      </c>
      <c r="B19" s="45">
        <v>4185507</v>
      </c>
      <c r="C19" s="46">
        <v>1657070</v>
      </c>
      <c r="D19" s="46">
        <v>2179532</v>
      </c>
      <c r="E19" s="46">
        <v>348905</v>
      </c>
      <c r="F19" s="46">
        <v>1561382</v>
      </c>
      <c r="G19" s="46">
        <v>1076220</v>
      </c>
      <c r="H19" s="46">
        <v>485162</v>
      </c>
      <c r="I19" s="47" t="s">
        <v>34</v>
      </c>
      <c r="J19" s="46">
        <v>2623720</v>
      </c>
      <c r="K19" s="46">
        <v>580850</v>
      </c>
      <c r="L19" s="46">
        <v>1694370</v>
      </c>
      <c r="M19" s="46">
        <v>348500</v>
      </c>
      <c r="N19" s="46">
        <v>405</v>
      </c>
      <c r="O19" s="46" t="s">
        <v>34</v>
      </c>
      <c r="P19" s="46" t="s">
        <v>34</v>
      </c>
      <c r="Q19" s="46">
        <v>405</v>
      </c>
      <c r="R19" s="10" t="s">
        <v>191</v>
      </c>
      <c r="S19" s="5"/>
    </row>
    <row r="20" spans="1:19" ht="16.5" customHeight="1">
      <c r="A20" s="10" t="s">
        <v>192</v>
      </c>
      <c r="B20" s="45">
        <v>35437632</v>
      </c>
      <c r="C20" s="46">
        <v>20944206</v>
      </c>
      <c r="D20" s="46">
        <v>14392465</v>
      </c>
      <c r="E20" s="46">
        <v>100961</v>
      </c>
      <c r="F20" s="46">
        <v>16772870</v>
      </c>
      <c r="G20" s="46">
        <v>16023821</v>
      </c>
      <c r="H20" s="46">
        <v>749049</v>
      </c>
      <c r="I20" s="47" t="s">
        <v>34</v>
      </c>
      <c r="J20" s="46">
        <v>18664762</v>
      </c>
      <c r="K20" s="46">
        <v>4920385</v>
      </c>
      <c r="L20" s="46">
        <v>13643416</v>
      </c>
      <c r="M20" s="46">
        <v>100961</v>
      </c>
      <c r="N20" s="46" t="s">
        <v>34</v>
      </c>
      <c r="O20" s="46" t="s">
        <v>34</v>
      </c>
      <c r="P20" s="46" t="s">
        <v>34</v>
      </c>
      <c r="Q20" s="47" t="s">
        <v>34</v>
      </c>
      <c r="R20" s="10" t="s">
        <v>192</v>
      </c>
      <c r="S20" s="5"/>
    </row>
    <row r="21" spans="1:19" ht="16.5" customHeight="1">
      <c r="A21" s="10" t="s">
        <v>193</v>
      </c>
      <c r="B21" s="45">
        <v>76505469</v>
      </c>
      <c r="C21" s="46">
        <v>37262553</v>
      </c>
      <c r="D21" s="46">
        <v>728448</v>
      </c>
      <c r="E21" s="46">
        <v>38514468</v>
      </c>
      <c r="F21" s="46">
        <v>49419295</v>
      </c>
      <c r="G21" s="46">
        <v>33934460</v>
      </c>
      <c r="H21" s="46" t="s">
        <v>34</v>
      </c>
      <c r="I21" s="47">
        <v>15484835</v>
      </c>
      <c r="J21" s="46">
        <v>792068</v>
      </c>
      <c r="K21" s="46">
        <v>63620</v>
      </c>
      <c r="L21" s="46">
        <v>728448</v>
      </c>
      <c r="M21" s="46" t="s">
        <v>34</v>
      </c>
      <c r="N21" s="46">
        <v>26294106</v>
      </c>
      <c r="O21" s="46">
        <v>3264473</v>
      </c>
      <c r="P21" s="46" t="s">
        <v>34</v>
      </c>
      <c r="Q21" s="46">
        <v>23029633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12334199</v>
      </c>
      <c r="C23" s="46">
        <v>7328962</v>
      </c>
      <c r="D23" s="46">
        <v>4991209</v>
      </c>
      <c r="E23" s="46">
        <v>14028</v>
      </c>
      <c r="F23" s="46">
        <v>8053829</v>
      </c>
      <c r="G23" s="46">
        <v>6039766</v>
      </c>
      <c r="H23" s="46">
        <v>2014063</v>
      </c>
      <c r="I23" s="47" t="s">
        <v>34</v>
      </c>
      <c r="J23" s="46">
        <v>4266342</v>
      </c>
      <c r="K23" s="46">
        <v>1289196</v>
      </c>
      <c r="L23" s="46">
        <v>2977146</v>
      </c>
      <c r="M23" s="46" t="s">
        <v>34</v>
      </c>
      <c r="N23" s="46">
        <v>14028</v>
      </c>
      <c r="O23" s="46" t="s">
        <v>34</v>
      </c>
      <c r="P23" s="46" t="s">
        <v>34</v>
      </c>
      <c r="Q23" s="46">
        <v>14028</v>
      </c>
      <c r="R23" s="10" t="s">
        <v>194</v>
      </c>
      <c r="S23" s="5"/>
    </row>
    <row r="24" spans="1:19" ht="16.5" customHeight="1">
      <c r="A24" s="10" t="s">
        <v>195</v>
      </c>
      <c r="B24" s="45">
        <v>4744898</v>
      </c>
      <c r="C24" s="46">
        <v>1814616</v>
      </c>
      <c r="D24" s="46">
        <v>2886041</v>
      </c>
      <c r="E24" s="46">
        <v>44241</v>
      </c>
      <c r="F24" s="46">
        <v>2511144</v>
      </c>
      <c r="G24" s="46">
        <v>1335154</v>
      </c>
      <c r="H24" s="46">
        <v>1175990</v>
      </c>
      <c r="I24" s="47" t="s">
        <v>34</v>
      </c>
      <c r="J24" s="46">
        <v>2233754</v>
      </c>
      <c r="K24" s="46">
        <v>479462</v>
      </c>
      <c r="L24" s="46">
        <v>1710051</v>
      </c>
      <c r="M24" s="46">
        <v>44241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195</v>
      </c>
      <c r="S24" s="5"/>
    </row>
    <row r="25" spans="1:19" ht="16.5" customHeight="1">
      <c r="A25" s="10" t="s">
        <v>196</v>
      </c>
      <c r="B25" s="45">
        <v>6526567</v>
      </c>
      <c r="C25" s="46">
        <v>1938327</v>
      </c>
      <c r="D25" s="46">
        <v>3314719</v>
      </c>
      <c r="E25" s="46">
        <v>1273521</v>
      </c>
      <c r="F25" s="46">
        <v>4705528</v>
      </c>
      <c r="G25" s="46">
        <v>1586692</v>
      </c>
      <c r="H25" s="46">
        <v>2163859</v>
      </c>
      <c r="I25" s="47">
        <v>954977</v>
      </c>
      <c r="J25" s="46">
        <v>1805073</v>
      </c>
      <c r="K25" s="46">
        <v>351635</v>
      </c>
      <c r="L25" s="46">
        <v>1150860</v>
      </c>
      <c r="M25" s="46">
        <v>302578</v>
      </c>
      <c r="N25" s="46">
        <v>15966</v>
      </c>
      <c r="O25" s="46" t="s">
        <v>34</v>
      </c>
      <c r="P25" s="46" t="s">
        <v>34</v>
      </c>
      <c r="Q25" s="47">
        <v>15966</v>
      </c>
      <c r="R25" s="10" t="s">
        <v>196</v>
      </c>
      <c r="S25" s="5"/>
    </row>
    <row r="26" spans="1:19" ht="16.5" customHeight="1">
      <c r="A26" s="10" t="s">
        <v>197</v>
      </c>
      <c r="B26" s="45">
        <v>3690983</v>
      </c>
      <c r="C26" s="46">
        <v>2213894</v>
      </c>
      <c r="D26" s="46">
        <v>1419465</v>
      </c>
      <c r="E26" s="46">
        <v>57624</v>
      </c>
      <c r="F26" s="46">
        <v>2500123</v>
      </c>
      <c r="G26" s="46">
        <v>1862433</v>
      </c>
      <c r="H26" s="46">
        <v>637690</v>
      </c>
      <c r="I26" s="47" t="s">
        <v>34</v>
      </c>
      <c r="J26" s="46">
        <v>1079482</v>
      </c>
      <c r="K26" s="46">
        <v>293194</v>
      </c>
      <c r="L26" s="46">
        <v>781775</v>
      </c>
      <c r="M26" s="46">
        <v>4513</v>
      </c>
      <c r="N26" s="46">
        <v>111378</v>
      </c>
      <c r="O26" s="46">
        <v>58267</v>
      </c>
      <c r="P26" s="46" t="s">
        <v>34</v>
      </c>
      <c r="Q26" s="46">
        <v>53111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198</v>
      </c>
      <c r="S28" s="5"/>
    </row>
    <row r="29" spans="1:19" ht="16.5" customHeight="1">
      <c r="A29" s="10" t="s">
        <v>199</v>
      </c>
      <c r="B29" s="45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199</v>
      </c>
      <c r="S29" s="5"/>
    </row>
    <row r="30" spans="1:19" ht="16.5" customHeight="1">
      <c r="A30" s="10" t="s">
        <v>200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200</v>
      </c>
      <c r="S30" s="5"/>
    </row>
    <row r="31" spans="1:19" ht="16.5" customHeight="1">
      <c r="A31" s="10" t="s">
        <v>201</v>
      </c>
      <c r="B31" s="45">
        <v>12157071</v>
      </c>
      <c r="C31" s="46">
        <v>4943530</v>
      </c>
      <c r="D31" s="46">
        <v>5982861</v>
      </c>
      <c r="E31" s="46">
        <v>1230680</v>
      </c>
      <c r="F31" s="46">
        <v>4736258</v>
      </c>
      <c r="G31" s="46">
        <v>2844616</v>
      </c>
      <c r="H31" s="46">
        <v>1701864</v>
      </c>
      <c r="I31" s="47">
        <v>189778</v>
      </c>
      <c r="J31" s="46">
        <v>6915519</v>
      </c>
      <c r="K31" s="46">
        <v>2050914</v>
      </c>
      <c r="L31" s="46">
        <v>4269419</v>
      </c>
      <c r="M31" s="46">
        <v>595186</v>
      </c>
      <c r="N31" s="46">
        <v>505294</v>
      </c>
      <c r="O31" s="46">
        <v>48000</v>
      </c>
      <c r="P31" s="46">
        <v>11578</v>
      </c>
      <c r="Q31" s="47">
        <v>445716</v>
      </c>
      <c r="R31" s="10" t="s">
        <v>201</v>
      </c>
      <c r="S31" s="5"/>
    </row>
    <row r="32" spans="1:19" ht="16.5" customHeight="1">
      <c r="A32" s="10" t="s">
        <v>202</v>
      </c>
      <c r="B32" s="45">
        <v>32697557</v>
      </c>
      <c r="C32" s="46">
        <v>16255597</v>
      </c>
      <c r="D32" s="46">
        <v>6397821</v>
      </c>
      <c r="E32" s="46">
        <v>10044139</v>
      </c>
      <c r="F32" s="46">
        <v>20275694</v>
      </c>
      <c r="G32" s="46">
        <v>13597958</v>
      </c>
      <c r="H32" s="46">
        <v>3604264</v>
      </c>
      <c r="I32" s="47">
        <v>3073472</v>
      </c>
      <c r="J32" s="46">
        <v>4242896</v>
      </c>
      <c r="K32" s="46">
        <v>1469510</v>
      </c>
      <c r="L32" s="46">
        <v>2773386</v>
      </c>
      <c r="M32" s="46" t="s">
        <v>34</v>
      </c>
      <c r="N32" s="46">
        <v>8178967</v>
      </c>
      <c r="O32" s="46">
        <v>1188129</v>
      </c>
      <c r="P32" s="46">
        <v>20171</v>
      </c>
      <c r="Q32" s="47">
        <v>6970667</v>
      </c>
      <c r="R32" s="10" t="s">
        <v>202</v>
      </c>
      <c r="S32" s="5"/>
    </row>
    <row r="33" spans="1:19" ht="16.5" customHeight="1">
      <c r="A33" s="10" t="s">
        <v>203</v>
      </c>
      <c r="B33" s="45">
        <v>5780959</v>
      </c>
      <c r="C33" s="46">
        <v>2499470</v>
      </c>
      <c r="D33" s="46">
        <v>1726105</v>
      </c>
      <c r="E33" s="46">
        <v>1555384</v>
      </c>
      <c r="F33" s="46">
        <v>2058799</v>
      </c>
      <c r="G33" s="46">
        <v>1438112</v>
      </c>
      <c r="H33" s="46">
        <v>345102</v>
      </c>
      <c r="I33" s="47">
        <v>275585</v>
      </c>
      <c r="J33" s="46">
        <v>2098827</v>
      </c>
      <c r="K33" s="46">
        <v>671903</v>
      </c>
      <c r="L33" s="46">
        <v>1381003</v>
      </c>
      <c r="M33" s="46">
        <v>45921</v>
      </c>
      <c r="N33" s="46">
        <v>1623333</v>
      </c>
      <c r="O33" s="46">
        <v>389455</v>
      </c>
      <c r="P33" s="46" t="s">
        <v>34</v>
      </c>
      <c r="Q33" s="46">
        <v>1233878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42736</v>
      </c>
      <c r="C35" s="46">
        <v>12012</v>
      </c>
      <c r="D35" s="46">
        <v>30724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42736</v>
      </c>
      <c r="K35" s="46">
        <v>12012</v>
      </c>
      <c r="L35" s="46">
        <v>30724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204</v>
      </c>
      <c r="S35" s="5"/>
    </row>
    <row r="36" spans="1:19" ht="16.5" customHeight="1">
      <c r="A36" s="10" t="s">
        <v>205</v>
      </c>
      <c r="B36" s="45">
        <v>2679486</v>
      </c>
      <c r="C36" s="46">
        <v>1294290</v>
      </c>
      <c r="D36" s="46">
        <v>1371831</v>
      </c>
      <c r="E36" s="46">
        <v>13365</v>
      </c>
      <c r="F36" s="46">
        <v>1706684</v>
      </c>
      <c r="G36" s="46">
        <v>975654</v>
      </c>
      <c r="H36" s="46">
        <v>731030</v>
      </c>
      <c r="I36" s="47" t="s">
        <v>34</v>
      </c>
      <c r="J36" s="46">
        <v>971463</v>
      </c>
      <c r="K36" s="46">
        <v>318636</v>
      </c>
      <c r="L36" s="46">
        <v>640801</v>
      </c>
      <c r="M36" s="46">
        <v>12026</v>
      </c>
      <c r="N36" s="46">
        <v>1339</v>
      </c>
      <c r="O36" s="46" t="s">
        <v>34</v>
      </c>
      <c r="P36" s="46" t="s">
        <v>34</v>
      </c>
      <c r="Q36" s="46">
        <v>1339</v>
      </c>
      <c r="R36" s="10" t="s">
        <v>205</v>
      </c>
      <c r="S36" s="5"/>
    </row>
    <row r="37" spans="1:19" ht="16.5" customHeight="1">
      <c r="A37" s="10" t="s">
        <v>206</v>
      </c>
      <c r="B37" s="45">
        <v>30961667</v>
      </c>
      <c r="C37" s="46">
        <v>11794255</v>
      </c>
      <c r="D37" s="46">
        <v>1614773</v>
      </c>
      <c r="E37" s="46">
        <v>17552639</v>
      </c>
      <c r="F37" s="46">
        <v>12448920</v>
      </c>
      <c r="G37" s="46">
        <v>8496958</v>
      </c>
      <c r="H37" s="46">
        <v>106706</v>
      </c>
      <c r="I37" s="47">
        <v>3845256</v>
      </c>
      <c r="J37" s="46">
        <v>1812971</v>
      </c>
      <c r="K37" s="46">
        <v>342349</v>
      </c>
      <c r="L37" s="46">
        <v>1470622</v>
      </c>
      <c r="M37" s="46" t="s">
        <v>34</v>
      </c>
      <c r="N37" s="46">
        <v>16699776</v>
      </c>
      <c r="O37" s="46">
        <v>2954948</v>
      </c>
      <c r="P37" s="46">
        <v>37445</v>
      </c>
      <c r="Q37" s="46">
        <v>13707383</v>
      </c>
      <c r="R37" s="10" t="s">
        <v>206</v>
      </c>
      <c r="S37" s="5"/>
    </row>
    <row r="38" spans="1:19" ht="16.5" customHeight="1">
      <c r="A38" s="10" t="s">
        <v>207</v>
      </c>
      <c r="B38" s="45">
        <v>50348724</v>
      </c>
      <c r="C38" s="46">
        <v>21198431</v>
      </c>
      <c r="D38" s="46">
        <v>7140772</v>
      </c>
      <c r="E38" s="46">
        <v>22009521</v>
      </c>
      <c r="F38" s="46">
        <v>19901061</v>
      </c>
      <c r="G38" s="46">
        <v>14113543</v>
      </c>
      <c r="H38" s="46">
        <v>434251</v>
      </c>
      <c r="I38" s="47">
        <v>5353267</v>
      </c>
      <c r="J38" s="46">
        <v>12080275</v>
      </c>
      <c r="K38" s="46">
        <v>5346052</v>
      </c>
      <c r="L38" s="46">
        <v>6700123</v>
      </c>
      <c r="M38" s="46">
        <v>34100</v>
      </c>
      <c r="N38" s="46">
        <v>18367388</v>
      </c>
      <c r="O38" s="46">
        <v>1738836</v>
      </c>
      <c r="P38" s="46">
        <v>6398</v>
      </c>
      <c r="Q38" s="47">
        <v>16622154</v>
      </c>
      <c r="R38" s="10" t="s">
        <v>207</v>
      </c>
      <c r="S38" s="5"/>
    </row>
    <row r="39" spans="1:19" ht="16.5" customHeight="1">
      <c r="A39" s="10" t="s">
        <v>208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10" t="s">
        <v>208</v>
      </c>
      <c r="S39" s="5"/>
    </row>
    <row r="40" spans="1:19" ht="16.5" customHeight="1">
      <c r="A40" s="10" t="s">
        <v>209</v>
      </c>
      <c r="B40" s="45">
        <v>6074701</v>
      </c>
      <c r="C40" s="46">
        <v>2826464</v>
      </c>
      <c r="D40" s="46">
        <v>2964767</v>
      </c>
      <c r="E40" s="46">
        <v>283470</v>
      </c>
      <c r="F40" s="46">
        <v>2698385</v>
      </c>
      <c r="G40" s="46">
        <v>1735031</v>
      </c>
      <c r="H40" s="46">
        <v>687791</v>
      </c>
      <c r="I40" s="47">
        <v>275563</v>
      </c>
      <c r="J40" s="46">
        <v>3368409</v>
      </c>
      <c r="K40" s="46">
        <v>1091433</v>
      </c>
      <c r="L40" s="46">
        <v>2276976</v>
      </c>
      <c r="M40" s="46" t="s">
        <v>34</v>
      </c>
      <c r="N40" s="46">
        <v>7907</v>
      </c>
      <c r="O40" s="46" t="s">
        <v>34</v>
      </c>
      <c r="P40" s="46" t="s">
        <v>34</v>
      </c>
      <c r="Q40" s="46">
        <v>7907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2508155</v>
      </c>
      <c r="C42" s="46">
        <v>963195</v>
      </c>
      <c r="D42" s="46">
        <v>1036219</v>
      </c>
      <c r="E42" s="46">
        <v>508741</v>
      </c>
      <c r="F42" s="46">
        <v>1077789</v>
      </c>
      <c r="G42" s="46">
        <v>782536</v>
      </c>
      <c r="H42" s="46">
        <v>295253</v>
      </c>
      <c r="I42" s="47" t="s">
        <v>34</v>
      </c>
      <c r="J42" s="46">
        <v>849391</v>
      </c>
      <c r="K42" s="46">
        <v>108425</v>
      </c>
      <c r="L42" s="46">
        <v>740966</v>
      </c>
      <c r="M42" s="46" t="s">
        <v>34</v>
      </c>
      <c r="N42" s="46">
        <v>580975</v>
      </c>
      <c r="O42" s="46">
        <v>72234</v>
      </c>
      <c r="P42" s="46" t="s">
        <v>34</v>
      </c>
      <c r="Q42" s="46">
        <v>508741</v>
      </c>
      <c r="R42" s="10" t="s">
        <v>210</v>
      </c>
      <c r="S42" s="5"/>
    </row>
    <row r="43" spans="1:19" ht="16.5" customHeight="1">
      <c r="A43" s="10" t="s">
        <v>211</v>
      </c>
      <c r="B43" s="45">
        <v>5172018</v>
      </c>
      <c r="C43" s="46">
        <v>2625237</v>
      </c>
      <c r="D43" s="46">
        <v>2444792</v>
      </c>
      <c r="E43" s="46">
        <v>101989</v>
      </c>
      <c r="F43" s="46">
        <v>2267172</v>
      </c>
      <c r="G43" s="46">
        <v>1598021</v>
      </c>
      <c r="H43" s="46">
        <v>669151</v>
      </c>
      <c r="I43" s="47" t="s">
        <v>34</v>
      </c>
      <c r="J43" s="46">
        <v>2717124</v>
      </c>
      <c r="K43" s="46">
        <v>941483</v>
      </c>
      <c r="L43" s="46">
        <v>1775641</v>
      </c>
      <c r="M43" s="46" t="s">
        <v>34</v>
      </c>
      <c r="N43" s="46">
        <v>187722</v>
      </c>
      <c r="O43" s="46">
        <v>85733</v>
      </c>
      <c r="P43" s="46" t="s">
        <v>34</v>
      </c>
      <c r="Q43" s="46">
        <v>101989</v>
      </c>
      <c r="R43" s="10" t="s">
        <v>211</v>
      </c>
      <c r="S43" s="5"/>
    </row>
    <row r="44" spans="1:19" ht="16.5" customHeight="1">
      <c r="A44" s="10" t="s">
        <v>212</v>
      </c>
      <c r="B44" s="45">
        <v>8011914</v>
      </c>
      <c r="C44" s="46">
        <v>2942030</v>
      </c>
      <c r="D44" s="46">
        <v>4716583</v>
      </c>
      <c r="E44" s="46">
        <v>353301</v>
      </c>
      <c r="F44" s="46">
        <v>4050867</v>
      </c>
      <c r="G44" s="46">
        <v>2340485</v>
      </c>
      <c r="H44" s="46">
        <v>1710382</v>
      </c>
      <c r="I44" s="47" t="s">
        <v>34</v>
      </c>
      <c r="J44" s="46">
        <v>3848697</v>
      </c>
      <c r="K44" s="46">
        <v>601545</v>
      </c>
      <c r="L44" s="46">
        <v>3006201</v>
      </c>
      <c r="M44" s="46">
        <v>240951</v>
      </c>
      <c r="N44" s="46">
        <v>112350</v>
      </c>
      <c r="O44" s="46" t="s">
        <v>34</v>
      </c>
      <c r="P44" s="46" t="s">
        <v>34</v>
      </c>
      <c r="Q44" s="46">
        <v>112350</v>
      </c>
      <c r="R44" s="10" t="s">
        <v>212</v>
      </c>
      <c r="S44" s="5"/>
    </row>
    <row r="45" spans="1:19" ht="16.5" customHeight="1">
      <c r="A45" s="10" t="s">
        <v>213</v>
      </c>
      <c r="B45" s="45">
        <v>12142237</v>
      </c>
      <c r="C45" s="46">
        <v>4605022</v>
      </c>
      <c r="D45" s="46">
        <v>6177919</v>
      </c>
      <c r="E45" s="46">
        <v>1359296</v>
      </c>
      <c r="F45" s="46">
        <v>4481518</v>
      </c>
      <c r="G45" s="46">
        <v>2687056</v>
      </c>
      <c r="H45" s="46">
        <v>1591548</v>
      </c>
      <c r="I45" s="47">
        <v>202914</v>
      </c>
      <c r="J45" s="46">
        <v>7200514</v>
      </c>
      <c r="K45" s="46">
        <v>1860948</v>
      </c>
      <c r="L45" s="46">
        <v>4586371</v>
      </c>
      <c r="M45" s="46">
        <v>753195</v>
      </c>
      <c r="N45" s="46">
        <v>460205</v>
      </c>
      <c r="O45" s="46">
        <v>57018</v>
      </c>
      <c r="P45" s="46" t="s">
        <v>34</v>
      </c>
      <c r="Q45" s="46">
        <v>403187</v>
      </c>
      <c r="R45" s="10" t="s">
        <v>213</v>
      </c>
      <c r="S45" s="5"/>
    </row>
    <row r="46" spans="1:19" ht="16.5" customHeight="1">
      <c r="A46" s="10" t="s">
        <v>214</v>
      </c>
      <c r="B46" s="45">
        <v>20425812</v>
      </c>
      <c r="C46" s="46">
        <v>12237213</v>
      </c>
      <c r="D46" s="46">
        <v>6724519</v>
      </c>
      <c r="E46" s="46">
        <v>1464080</v>
      </c>
      <c r="F46" s="46">
        <v>17755475</v>
      </c>
      <c r="G46" s="46">
        <v>11538295</v>
      </c>
      <c r="H46" s="46">
        <v>5344022</v>
      </c>
      <c r="I46" s="47">
        <v>873158</v>
      </c>
      <c r="J46" s="46">
        <v>1909876</v>
      </c>
      <c r="K46" s="46">
        <v>384327</v>
      </c>
      <c r="L46" s="46">
        <v>1378950</v>
      </c>
      <c r="M46" s="46">
        <v>146599</v>
      </c>
      <c r="N46" s="46">
        <v>760461</v>
      </c>
      <c r="O46" s="46">
        <v>314591</v>
      </c>
      <c r="P46" s="46">
        <v>1547</v>
      </c>
      <c r="Q46" s="47">
        <v>444323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4539233</v>
      </c>
      <c r="C48" s="46">
        <v>1805598</v>
      </c>
      <c r="D48" s="46">
        <v>2684913</v>
      </c>
      <c r="E48" s="46">
        <v>48722</v>
      </c>
      <c r="F48" s="46">
        <v>2065525</v>
      </c>
      <c r="G48" s="46">
        <v>1450652</v>
      </c>
      <c r="H48" s="46">
        <v>614873</v>
      </c>
      <c r="I48" s="47" t="s">
        <v>34</v>
      </c>
      <c r="J48" s="46">
        <v>2473708</v>
      </c>
      <c r="K48" s="46">
        <v>354946</v>
      </c>
      <c r="L48" s="46">
        <v>2070040</v>
      </c>
      <c r="M48" s="46">
        <v>48722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215</v>
      </c>
      <c r="S48" s="5"/>
    </row>
    <row r="49" spans="1:19" ht="16.5" customHeight="1">
      <c r="A49" s="10" t="s">
        <v>216</v>
      </c>
      <c r="B49" s="45">
        <v>6980836</v>
      </c>
      <c r="C49" s="46">
        <v>3370697</v>
      </c>
      <c r="D49" s="46">
        <v>2271638</v>
      </c>
      <c r="E49" s="46">
        <v>1338501</v>
      </c>
      <c r="F49" s="46">
        <v>2893085</v>
      </c>
      <c r="G49" s="46">
        <v>2475868</v>
      </c>
      <c r="H49" s="46">
        <v>250330</v>
      </c>
      <c r="I49" s="47">
        <v>166887</v>
      </c>
      <c r="J49" s="46">
        <v>3359177</v>
      </c>
      <c r="K49" s="46">
        <v>742516</v>
      </c>
      <c r="L49" s="46">
        <v>1964343</v>
      </c>
      <c r="M49" s="46">
        <v>652318</v>
      </c>
      <c r="N49" s="46">
        <v>728574</v>
      </c>
      <c r="O49" s="46">
        <v>152313</v>
      </c>
      <c r="P49" s="46">
        <v>56965</v>
      </c>
      <c r="Q49" s="47">
        <v>519296</v>
      </c>
      <c r="R49" s="10" t="s">
        <v>216</v>
      </c>
      <c r="S49" s="5"/>
    </row>
    <row r="50" spans="1:19" ht="16.5" customHeight="1">
      <c r="A50" s="10" t="s">
        <v>217</v>
      </c>
      <c r="B50" s="45">
        <v>7640181</v>
      </c>
      <c r="C50" s="46">
        <v>2997471</v>
      </c>
      <c r="D50" s="46">
        <v>2544302</v>
      </c>
      <c r="E50" s="46">
        <v>2098408</v>
      </c>
      <c r="F50" s="46">
        <v>2169771</v>
      </c>
      <c r="G50" s="46">
        <v>1531239</v>
      </c>
      <c r="H50" s="46">
        <v>425688</v>
      </c>
      <c r="I50" s="47">
        <v>212844</v>
      </c>
      <c r="J50" s="46">
        <v>2430384</v>
      </c>
      <c r="K50" s="46">
        <v>450142</v>
      </c>
      <c r="L50" s="46">
        <v>1689629</v>
      </c>
      <c r="M50" s="46">
        <v>290613</v>
      </c>
      <c r="N50" s="46">
        <v>3040026</v>
      </c>
      <c r="O50" s="46">
        <v>1016090</v>
      </c>
      <c r="P50" s="46">
        <v>428985</v>
      </c>
      <c r="Q50" s="47">
        <v>1594951</v>
      </c>
      <c r="R50" s="10" t="s">
        <v>217</v>
      </c>
      <c r="S50" s="5"/>
    </row>
    <row r="51" spans="1:19" ht="16.5" customHeight="1">
      <c r="A51" s="10" t="s">
        <v>218</v>
      </c>
      <c r="B51" s="45">
        <v>8467366</v>
      </c>
      <c r="C51" s="46">
        <v>4907644</v>
      </c>
      <c r="D51" s="46">
        <v>3169480</v>
      </c>
      <c r="E51" s="46">
        <v>390242</v>
      </c>
      <c r="F51" s="46">
        <v>4823509</v>
      </c>
      <c r="G51" s="46">
        <v>3618559</v>
      </c>
      <c r="H51" s="46">
        <v>885653</v>
      </c>
      <c r="I51" s="47">
        <v>319297</v>
      </c>
      <c r="J51" s="46">
        <v>3643147</v>
      </c>
      <c r="K51" s="46">
        <v>1289085</v>
      </c>
      <c r="L51" s="46">
        <v>2283827</v>
      </c>
      <c r="M51" s="46">
        <v>70235</v>
      </c>
      <c r="N51" s="46">
        <v>710</v>
      </c>
      <c r="O51" s="46" t="s">
        <v>34</v>
      </c>
      <c r="P51" s="46" t="s">
        <v>34</v>
      </c>
      <c r="Q51" s="46">
        <v>710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28254491</v>
      </c>
      <c r="C53" s="46">
        <v>17131705</v>
      </c>
      <c r="D53" s="46">
        <v>3049068</v>
      </c>
      <c r="E53" s="46">
        <v>8073718</v>
      </c>
      <c r="F53" s="46">
        <v>20047899</v>
      </c>
      <c r="G53" s="46">
        <v>15328107</v>
      </c>
      <c r="H53" s="46">
        <v>1659142</v>
      </c>
      <c r="I53" s="47">
        <v>3060650</v>
      </c>
      <c r="J53" s="46">
        <v>2127131</v>
      </c>
      <c r="K53" s="46">
        <v>707087</v>
      </c>
      <c r="L53" s="46">
        <v>1389926</v>
      </c>
      <c r="M53" s="46">
        <v>30118</v>
      </c>
      <c r="N53" s="46">
        <v>6079461</v>
      </c>
      <c r="O53" s="46">
        <v>1096511</v>
      </c>
      <c r="P53" s="46" t="s">
        <v>34</v>
      </c>
      <c r="Q53" s="46">
        <v>4982950</v>
      </c>
      <c r="R53" s="10" t="s">
        <v>219</v>
      </c>
      <c r="S53" s="5"/>
    </row>
    <row r="54" spans="1:19" ht="16.5" customHeight="1">
      <c r="A54" s="10" t="s">
        <v>220</v>
      </c>
      <c r="B54" s="45">
        <v>3005722</v>
      </c>
      <c r="C54" s="46">
        <v>1428044</v>
      </c>
      <c r="D54" s="46">
        <v>1525765</v>
      </c>
      <c r="E54" s="46">
        <v>51913</v>
      </c>
      <c r="F54" s="46">
        <v>1886407</v>
      </c>
      <c r="G54" s="46">
        <v>1233495</v>
      </c>
      <c r="H54" s="46">
        <v>652912</v>
      </c>
      <c r="I54" s="47" t="s">
        <v>34</v>
      </c>
      <c r="J54" s="46">
        <v>1094118</v>
      </c>
      <c r="K54" s="46">
        <v>194549</v>
      </c>
      <c r="L54" s="46">
        <v>872853</v>
      </c>
      <c r="M54" s="46">
        <v>26716</v>
      </c>
      <c r="N54" s="46">
        <v>25197</v>
      </c>
      <c r="O54" s="46" t="s">
        <v>34</v>
      </c>
      <c r="P54" s="46" t="s">
        <v>34</v>
      </c>
      <c r="Q54" s="46">
        <v>25197</v>
      </c>
      <c r="R54" s="10" t="s">
        <v>220</v>
      </c>
      <c r="S54" s="5"/>
    </row>
    <row r="55" spans="1:19" ht="16.5" customHeight="1">
      <c r="A55" s="10" t="s">
        <v>221</v>
      </c>
      <c r="B55" s="45">
        <v>11594337</v>
      </c>
      <c r="C55" s="46">
        <v>5593900</v>
      </c>
      <c r="D55" s="46">
        <v>4169956</v>
      </c>
      <c r="E55" s="46">
        <v>1830481</v>
      </c>
      <c r="F55" s="46">
        <v>3318977</v>
      </c>
      <c r="G55" s="46">
        <v>2178902</v>
      </c>
      <c r="H55" s="46">
        <v>562811</v>
      </c>
      <c r="I55" s="47">
        <v>577264</v>
      </c>
      <c r="J55" s="46">
        <v>7085558</v>
      </c>
      <c r="K55" s="46">
        <v>3131463</v>
      </c>
      <c r="L55" s="46">
        <v>3607145</v>
      </c>
      <c r="M55" s="46">
        <v>346950</v>
      </c>
      <c r="N55" s="46">
        <v>1189802</v>
      </c>
      <c r="O55" s="46">
        <v>283535</v>
      </c>
      <c r="P55" s="46" t="s">
        <v>34</v>
      </c>
      <c r="Q55" s="47">
        <v>906267</v>
      </c>
      <c r="R55" s="10" t="s">
        <v>221</v>
      </c>
      <c r="S55" s="5"/>
    </row>
    <row r="56" spans="1:19" ht="16.5" customHeight="1">
      <c r="A56" s="10" t="s">
        <v>222</v>
      </c>
      <c r="B56" s="45">
        <v>10094378</v>
      </c>
      <c r="C56" s="46">
        <v>4533003</v>
      </c>
      <c r="D56" s="46">
        <v>5393726</v>
      </c>
      <c r="E56" s="46">
        <v>167649</v>
      </c>
      <c r="F56" s="46">
        <v>4942705</v>
      </c>
      <c r="G56" s="46">
        <v>3237572</v>
      </c>
      <c r="H56" s="46">
        <v>1705133</v>
      </c>
      <c r="I56" s="47" t="s">
        <v>34</v>
      </c>
      <c r="J56" s="46">
        <v>4921724</v>
      </c>
      <c r="K56" s="46">
        <v>1233131</v>
      </c>
      <c r="L56" s="46">
        <v>3688593</v>
      </c>
      <c r="M56" s="46" t="s">
        <v>34</v>
      </c>
      <c r="N56" s="46">
        <v>229949</v>
      </c>
      <c r="O56" s="46">
        <v>62300</v>
      </c>
      <c r="P56" s="46" t="s">
        <v>34</v>
      </c>
      <c r="Q56" s="46">
        <v>167649</v>
      </c>
      <c r="R56" s="10" t="s">
        <v>222</v>
      </c>
      <c r="S56" s="5"/>
    </row>
    <row r="57" spans="1:19" ht="16.5" customHeight="1">
      <c r="A57" s="10" t="s">
        <v>223</v>
      </c>
      <c r="B57" s="45">
        <v>7125787</v>
      </c>
      <c r="C57" s="46">
        <v>3363396</v>
      </c>
      <c r="D57" s="46">
        <v>3625136</v>
      </c>
      <c r="E57" s="46">
        <v>137255</v>
      </c>
      <c r="F57" s="46">
        <v>4699441</v>
      </c>
      <c r="G57" s="46">
        <v>2945332</v>
      </c>
      <c r="H57" s="46">
        <v>1754109</v>
      </c>
      <c r="I57" s="47" t="s">
        <v>34</v>
      </c>
      <c r="J57" s="46">
        <v>2425574</v>
      </c>
      <c r="K57" s="46">
        <v>418064</v>
      </c>
      <c r="L57" s="46">
        <v>1871027</v>
      </c>
      <c r="M57" s="46">
        <v>136483</v>
      </c>
      <c r="N57" s="46">
        <v>772</v>
      </c>
      <c r="O57" s="46" t="s">
        <v>34</v>
      </c>
      <c r="P57" s="46" t="s">
        <v>34</v>
      </c>
      <c r="Q57" s="46">
        <v>772</v>
      </c>
      <c r="R57" s="10" t="s">
        <v>223</v>
      </c>
      <c r="S57" s="5"/>
    </row>
    <row r="58" spans="1:19" ht="16.5" customHeight="1">
      <c r="A58" s="10" t="s">
        <v>224</v>
      </c>
      <c r="B58" s="45">
        <v>5960276</v>
      </c>
      <c r="C58" s="46">
        <v>2598562</v>
      </c>
      <c r="D58" s="46">
        <v>3328187</v>
      </c>
      <c r="E58" s="46">
        <v>33527</v>
      </c>
      <c r="F58" s="46">
        <v>1806069</v>
      </c>
      <c r="G58" s="46">
        <v>1188320</v>
      </c>
      <c r="H58" s="46">
        <v>617749</v>
      </c>
      <c r="I58" s="47" t="s">
        <v>34</v>
      </c>
      <c r="J58" s="46">
        <v>4154207</v>
      </c>
      <c r="K58" s="46">
        <v>1410242</v>
      </c>
      <c r="L58" s="46">
        <v>2710438</v>
      </c>
      <c r="M58" s="46">
        <v>33527</v>
      </c>
      <c r="N58" s="46" t="s">
        <v>34</v>
      </c>
      <c r="O58" s="46" t="s">
        <v>34</v>
      </c>
      <c r="P58" s="46" t="s">
        <v>34</v>
      </c>
      <c r="Q58" s="47" t="s">
        <v>34</v>
      </c>
      <c r="R58" s="10" t="s">
        <v>224</v>
      </c>
      <c r="S58" s="5"/>
    </row>
    <row r="59" spans="1:19" ht="16.5" customHeight="1">
      <c r="A59" s="10" t="s">
        <v>225</v>
      </c>
      <c r="B59" s="45">
        <v>18479044</v>
      </c>
      <c r="C59" s="46">
        <v>12124302</v>
      </c>
      <c r="D59" s="46">
        <v>5224911</v>
      </c>
      <c r="E59" s="46">
        <v>1129831</v>
      </c>
      <c r="F59" s="46">
        <v>9698361</v>
      </c>
      <c r="G59" s="46">
        <v>6751839</v>
      </c>
      <c r="H59" s="46">
        <v>2946522</v>
      </c>
      <c r="I59" s="47" t="s">
        <v>34</v>
      </c>
      <c r="J59" s="46">
        <v>6707810</v>
      </c>
      <c r="K59" s="46">
        <v>4257485</v>
      </c>
      <c r="L59" s="46">
        <v>2224843</v>
      </c>
      <c r="M59" s="46">
        <v>225482</v>
      </c>
      <c r="N59" s="46">
        <v>2072873</v>
      </c>
      <c r="O59" s="46">
        <v>1114978</v>
      </c>
      <c r="P59" s="46">
        <v>53546</v>
      </c>
      <c r="Q59" s="47">
        <v>904349</v>
      </c>
      <c r="R59" s="10" t="s">
        <v>225</v>
      </c>
      <c r="S59" s="5"/>
    </row>
    <row r="60" spans="1:19" ht="16.5" customHeight="1">
      <c r="A60" s="10" t="s">
        <v>226</v>
      </c>
      <c r="B60" s="45">
        <v>7827449</v>
      </c>
      <c r="C60" s="46">
        <v>5548078</v>
      </c>
      <c r="D60" s="46">
        <v>1733999</v>
      </c>
      <c r="E60" s="46">
        <v>545372</v>
      </c>
      <c r="F60" s="46">
        <v>698659</v>
      </c>
      <c r="G60" s="46">
        <v>698659</v>
      </c>
      <c r="H60" s="46" t="s">
        <v>34</v>
      </c>
      <c r="I60" s="47" t="s">
        <v>34</v>
      </c>
      <c r="J60" s="46">
        <v>5139409</v>
      </c>
      <c r="K60" s="46">
        <v>3555246</v>
      </c>
      <c r="L60" s="46">
        <v>1584163</v>
      </c>
      <c r="M60" s="46" t="s">
        <v>34</v>
      </c>
      <c r="N60" s="46">
        <v>1989381</v>
      </c>
      <c r="O60" s="46">
        <v>1294173</v>
      </c>
      <c r="P60" s="46">
        <v>149836</v>
      </c>
      <c r="Q60" s="46">
        <v>545372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520530385</v>
      </c>
      <c r="C62" s="40">
        <v>264727283</v>
      </c>
      <c r="D62" s="40">
        <v>136963132</v>
      </c>
      <c r="E62" s="40">
        <v>118839970</v>
      </c>
      <c r="F62" s="40">
        <v>286517296</v>
      </c>
      <c r="G62" s="40">
        <v>202233491</v>
      </c>
      <c r="H62" s="40">
        <v>45666689</v>
      </c>
      <c r="I62" s="49">
        <v>38617116</v>
      </c>
      <c r="J62" s="40">
        <v>141524034</v>
      </c>
      <c r="K62" s="40">
        <v>46449785</v>
      </c>
      <c r="L62" s="40">
        <v>90514607</v>
      </c>
      <c r="M62" s="40">
        <v>4559642</v>
      </c>
      <c r="N62" s="40">
        <v>92489055</v>
      </c>
      <c r="O62" s="40">
        <v>16044007</v>
      </c>
      <c r="P62" s="40">
        <v>781836</v>
      </c>
      <c r="Q62" s="49">
        <v>75663212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31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326875324</v>
      </c>
      <c r="C7" s="51">
        <v>196328767</v>
      </c>
      <c r="D7" s="51">
        <v>94674991</v>
      </c>
      <c r="E7" s="51">
        <v>35871566</v>
      </c>
      <c r="F7" s="51">
        <v>126798441</v>
      </c>
      <c r="G7" s="51">
        <v>104966627</v>
      </c>
      <c r="H7" s="51">
        <v>17700584</v>
      </c>
      <c r="I7" s="52">
        <v>4131230</v>
      </c>
      <c r="J7" s="51">
        <v>152738999</v>
      </c>
      <c r="K7" s="51">
        <v>82266989</v>
      </c>
      <c r="L7" s="51">
        <v>59781681</v>
      </c>
      <c r="M7" s="51">
        <v>10690329</v>
      </c>
      <c r="N7" s="51">
        <v>47337884</v>
      </c>
      <c r="O7" s="51">
        <v>9095151</v>
      </c>
      <c r="P7" s="51">
        <v>17192726</v>
      </c>
      <c r="Q7" s="52">
        <v>21050007</v>
      </c>
      <c r="R7" s="10" t="s">
        <v>180</v>
      </c>
      <c r="S7" s="5"/>
    </row>
    <row r="8" spans="1:19" ht="16.5" customHeight="1">
      <c r="A8" s="10" t="s">
        <v>181</v>
      </c>
      <c r="B8" s="45">
        <v>49939604</v>
      </c>
      <c r="C8" s="46">
        <v>28873037</v>
      </c>
      <c r="D8" s="46">
        <v>16491657</v>
      </c>
      <c r="E8" s="46">
        <v>4574910</v>
      </c>
      <c r="F8" s="46">
        <v>11950316</v>
      </c>
      <c r="G8" s="46">
        <v>11001808</v>
      </c>
      <c r="H8" s="46">
        <v>660199</v>
      </c>
      <c r="I8" s="47">
        <v>288309</v>
      </c>
      <c r="J8" s="46">
        <v>33838554</v>
      </c>
      <c r="K8" s="46">
        <v>17137049</v>
      </c>
      <c r="L8" s="46">
        <v>15686708</v>
      </c>
      <c r="M8" s="46">
        <v>1014797</v>
      </c>
      <c r="N8" s="46">
        <v>4150734</v>
      </c>
      <c r="O8" s="46">
        <v>734180</v>
      </c>
      <c r="P8" s="46">
        <v>144750</v>
      </c>
      <c r="Q8" s="47">
        <v>3271804</v>
      </c>
      <c r="R8" s="10" t="s">
        <v>181</v>
      </c>
      <c r="S8" s="5"/>
    </row>
    <row r="9" spans="1:19" ht="16.5" customHeight="1">
      <c r="A9" s="10" t="s">
        <v>182</v>
      </c>
      <c r="B9" s="45">
        <v>61374969</v>
      </c>
      <c r="C9" s="46">
        <v>34386188</v>
      </c>
      <c r="D9" s="46">
        <v>19950123</v>
      </c>
      <c r="E9" s="46">
        <v>7038658</v>
      </c>
      <c r="F9" s="46">
        <v>16746354</v>
      </c>
      <c r="G9" s="46">
        <v>14460293</v>
      </c>
      <c r="H9" s="46">
        <v>1312199</v>
      </c>
      <c r="I9" s="47">
        <v>973862</v>
      </c>
      <c r="J9" s="46">
        <v>36486141</v>
      </c>
      <c r="K9" s="46">
        <v>17762570</v>
      </c>
      <c r="L9" s="46">
        <v>18274487</v>
      </c>
      <c r="M9" s="46">
        <v>449084</v>
      </c>
      <c r="N9" s="46">
        <v>8142474</v>
      </c>
      <c r="O9" s="46">
        <v>2163325</v>
      </c>
      <c r="P9" s="46">
        <v>363437</v>
      </c>
      <c r="Q9" s="47">
        <v>5615712</v>
      </c>
      <c r="R9" s="10" t="s">
        <v>182</v>
      </c>
      <c r="S9" s="5"/>
    </row>
    <row r="10" spans="1:19" ht="16.5" customHeight="1">
      <c r="A10" s="10" t="s">
        <v>183</v>
      </c>
      <c r="B10" s="45">
        <v>45088872</v>
      </c>
      <c r="C10" s="46">
        <v>23096396</v>
      </c>
      <c r="D10" s="46">
        <v>15509923</v>
      </c>
      <c r="E10" s="46">
        <v>6482553</v>
      </c>
      <c r="F10" s="46">
        <v>7305563</v>
      </c>
      <c r="G10" s="46">
        <v>5964916</v>
      </c>
      <c r="H10" s="46">
        <v>758864</v>
      </c>
      <c r="I10" s="47">
        <v>581783</v>
      </c>
      <c r="J10" s="46">
        <v>29864313</v>
      </c>
      <c r="K10" s="46">
        <v>15354158</v>
      </c>
      <c r="L10" s="46">
        <v>14015154</v>
      </c>
      <c r="M10" s="46">
        <v>495001</v>
      </c>
      <c r="N10" s="46">
        <v>7918996</v>
      </c>
      <c r="O10" s="46">
        <v>1777322</v>
      </c>
      <c r="P10" s="46">
        <v>735905</v>
      </c>
      <c r="Q10" s="47">
        <v>5405769</v>
      </c>
      <c r="R10" s="10" t="s">
        <v>183</v>
      </c>
      <c r="S10" s="5"/>
    </row>
    <row r="11" spans="1:19" ht="16.5" customHeight="1">
      <c r="A11" s="10" t="s">
        <v>184</v>
      </c>
      <c r="B11" s="45">
        <v>61853711</v>
      </c>
      <c r="C11" s="46">
        <v>39293689</v>
      </c>
      <c r="D11" s="46">
        <v>16970268</v>
      </c>
      <c r="E11" s="46">
        <v>5589754</v>
      </c>
      <c r="F11" s="46">
        <v>14547325</v>
      </c>
      <c r="G11" s="46">
        <v>13026502</v>
      </c>
      <c r="H11" s="46">
        <v>922049</v>
      </c>
      <c r="I11" s="47">
        <v>598774</v>
      </c>
      <c r="J11" s="46">
        <v>39120025</v>
      </c>
      <c r="K11" s="46">
        <v>21522306</v>
      </c>
      <c r="L11" s="46">
        <v>14809637</v>
      </c>
      <c r="M11" s="46">
        <v>2788082</v>
      </c>
      <c r="N11" s="46">
        <v>8186361</v>
      </c>
      <c r="O11" s="46">
        <v>4744881</v>
      </c>
      <c r="P11" s="46">
        <v>1238582</v>
      </c>
      <c r="Q11" s="47">
        <v>2202898</v>
      </c>
      <c r="R11" s="10" t="s">
        <v>184</v>
      </c>
      <c r="S11" s="5"/>
    </row>
    <row r="12" spans="1:19" ht="16.5" customHeight="1">
      <c r="A12" s="10" t="s">
        <v>185</v>
      </c>
      <c r="B12" s="45">
        <v>37990129</v>
      </c>
      <c r="C12" s="46">
        <v>23556057</v>
      </c>
      <c r="D12" s="46">
        <v>11848735</v>
      </c>
      <c r="E12" s="46">
        <v>2585337</v>
      </c>
      <c r="F12" s="46">
        <v>9769682</v>
      </c>
      <c r="G12" s="46">
        <v>8574640</v>
      </c>
      <c r="H12" s="46">
        <v>689267</v>
      </c>
      <c r="I12" s="47">
        <v>505775</v>
      </c>
      <c r="J12" s="46">
        <v>23460546</v>
      </c>
      <c r="K12" s="46">
        <v>12132765</v>
      </c>
      <c r="L12" s="46">
        <v>10881794</v>
      </c>
      <c r="M12" s="46">
        <v>445987</v>
      </c>
      <c r="N12" s="46">
        <v>4759901</v>
      </c>
      <c r="O12" s="46">
        <v>2848652</v>
      </c>
      <c r="P12" s="46">
        <v>277674</v>
      </c>
      <c r="Q12" s="47">
        <v>1633575</v>
      </c>
      <c r="R12" s="10" t="s">
        <v>185</v>
      </c>
      <c r="S12" s="5"/>
    </row>
    <row r="13" spans="1:19" ht="16.5" customHeight="1">
      <c r="A13" s="10" t="s">
        <v>186</v>
      </c>
      <c r="B13" s="45">
        <v>72503979</v>
      </c>
      <c r="C13" s="46">
        <v>31377444</v>
      </c>
      <c r="D13" s="46">
        <v>23440163</v>
      </c>
      <c r="E13" s="46">
        <v>17686372</v>
      </c>
      <c r="F13" s="46">
        <v>10085764</v>
      </c>
      <c r="G13" s="46">
        <v>9307163</v>
      </c>
      <c r="H13" s="46">
        <v>412774</v>
      </c>
      <c r="I13" s="47">
        <v>365827</v>
      </c>
      <c r="J13" s="46">
        <v>28217767</v>
      </c>
      <c r="K13" s="46">
        <v>8002750</v>
      </c>
      <c r="L13" s="46">
        <v>19607211</v>
      </c>
      <c r="M13" s="46">
        <v>607806</v>
      </c>
      <c r="N13" s="46">
        <v>34200448</v>
      </c>
      <c r="O13" s="46">
        <v>14067531</v>
      </c>
      <c r="P13" s="46">
        <v>3420178</v>
      </c>
      <c r="Q13" s="47">
        <v>16712739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33407481</v>
      </c>
      <c r="C15" s="46">
        <v>16056627</v>
      </c>
      <c r="D15" s="46">
        <v>11535866</v>
      </c>
      <c r="E15" s="46">
        <v>5814988</v>
      </c>
      <c r="F15" s="46">
        <v>8709950</v>
      </c>
      <c r="G15" s="46">
        <v>5900608</v>
      </c>
      <c r="H15" s="46">
        <v>1581135</v>
      </c>
      <c r="I15" s="47">
        <v>1228207</v>
      </c>
      <c r="J15" s="46">
        <v>17945620</v>
      </c>
      <c r="K15" s="46">
        <v>9784676</v>
      </c>
      <c r="L15" s="46">
        <v>7061519</v>
      </c>
      <c r="M15" s="46">
        <v>1099425</v>
      </c>
      <c r="N15" s="46">
        <v>6751911</v>
      </c>
      <c r="O15" s="46">
        <v>371343</v>
      </c>
      <c r="P15" s="46">
        <v>2893212</v>
      </c>
      <c r="Q15" s="47">
        <v>3487356</v>
      </c>
      <c r="R15" s="10" t="s">
        <v>187</v>
      </c>
      <c r="S15" s="5"/>
    </row>
    <row r="16" spans="1:19" ht="16.5" customHeight="1">
      <c r="A16" s="10" t="s">
        <v>188</v>
      </c>
      <c r="B16" s="45">
        <v>21472224</v>
      </c>
      <c r="C16" s="46">
        <v>10624188</v>
      </c>
      <c r="D16" s="46">
        <v>7059303</v>
      </c>
      <c r="E16" s="46">
        <v>3788733</v>
      </c>
      <c r="F16" s="46">
        <v>4327729</v>
      </c>
      <c r="G16" s="46">
        <v>3430414</v>
      </c>
      <c r="H16" s="46">
        <v>496256</v>
      </c>
      <c r="I16" s="47">
        <v>401059</v>
      </c>
      <c r="J16" s="46">
        <v>12558615</v>
      </c>
      <c r="K16" s="46">
        <v>6338248</v>
      </c>
      <c r="L16" s="46">
        <v>5866274</v>
      </c>
      <c r="M16" s="46">
        <v>354093</v>
      </c>
      <c r="N16" s="46">
        <v>4585880</v>
      </c>
      <c r="O16" s="46">
        <v>855526</v>
      </c>
      <c r="P16" s="46">
        <v>696773</v>
      </c>
      <c r="Q16" s="47">
        <v>3033581</v>
      </c>
      <c r="R16" s="10" t="s">
        <v>188</v>
      </c>
      <c r="S16" s="5"/>
    </row>
    <row r="17" spans="1:19" ht="16.5" customHeight="1">
      <c r="A17" s="10" t="s">
        <v>189</v>
      </c>
      <c r="B17" s="45">
        <v>16282334</v>
      </c>
      <c r="C17" s="46">
        <v>6921582</v>
      </c>
      <c r="D17" s="46">
        <v>5645473</v>
      </c>
      <c r="E17" s="46">
        <v>3715279</v>
      </c>
      <c r="F17" s="46">
        <v>2883138</v>
      </c>
      <c r="G17" s="46">
        <v>2637840</v>
      </c>
      <c r="H17" s="46">
        <v>128246</v>
      </c>
      <c r="I17" s="47">
        <v>117052</v>
      </c>
      <c r="J17" s="46">
        <v>8802723</v>
      </c>
      <c r="K17" s="46">
        <v>3890809</v>
      </c>
      <c r="L17" s="46">
        <v>4354935</v>
      </c>
      <c r="M17" s="46">
        <v>556979</v>
      </c>
      <c r="N17" s="46">
        <v>4596473</v>
      </c>
      <c r="O17" s="46">
        <v>392933</v>
      </c>
      <c r="P17" s="46">
        <v>1162292</v>
      </c>
      <c r="Q17" s="47">
        <v>3041248</v>
      </c>
      <c r="R17" s="10" t="s">
        <v>189</v>
      </c>
      <c r="S17" s="5"/>
    </row>
    <row r="18" spans="1:19" ht="16.5" customHeight="1">
      <c r="A18" s="10" t="s">
        <v>190</v>
      </c>
      <c r="B18" s="45">
        <v>14686843</v>
      </c>
      <c r="C18" s="46">
        <v>4581027</v>
      </c>
      <c r="D18" s="46">
        <v>5177743</v>
      </c>
      <c r="E18" s="46">
        <v>4928073</v>
      </c>
      <c r="F18" s="46">
        <v>2417615</v>
      </c>
      <c r="G18" s="46">
        <v>1865314</v>
      </c>
      <c r="H18" s="46">
        <v>257036</v>
      </c>
      <c r="I18" s="47">
        <v>295265</v>
      </c>
      <c r="J18" s="46">
        <v>7446695</v>
      </c>
      <c r="K18" s="46">
        <v>2189831</v>
      </c>
      <c r="L18" s="46">
        <v>4779366</v>
      </c>
      <c r="M18" s="46">
        <v>477498</v>
      </c>
      <c r="N18" s="46">
        <v>4822533</v>
      </c>
      <c r="O18" s="46">
        <v>525882</v>
      </c>
      <c r="P18" s="46">
        <v>141341</v>
      </c>
      <c r="Q18" s="47">
        <v>4155310</v>
      </c>
      <c r="R18" s="10" t="s">
        <v>190</v>
      </c>
      <c r="S18" s="5"/>
    </row>
    <row r="19" spans="1:19" ht="16.5" customHeight="1">
      <c r="A19" s="10" t="s">
        <v>191</v>
      </c>
      <c r="B19" s="45">
        <v>34121068</v>
      </c>
      <c r="C19" s="46">
        <v>17206372</v>
      </c>
      <c r="D19" s="46">
        <v>10210101</v>
      </c>
      <c r="E19" s="46">
        <v>6704595</v>
      </c>
      <c r="F19" s="46">
        <v>6237521</v>
      </c>
      <c r="G19" s="46">
        <v>4814532</v>
      </c>
      <c r="H19" s="46">
        <v>815125</v>
      </c>
      <c r="I19" s="47">
        <v>607864</v>
      </c>
      <c r="J19" s="46">
        <v>18303623</v>
      </c>
      <c r="K19" s="46">
        <v>9391943</v>
      </c>
      <c r="L19" s="46">
        <v>8025743</v>
      </c>
      <c r="M19" s="46">
        <v>885937</v>
      </c>
      <c r="N19" s="46">
        <v>9579924</v>
      </c>
      <c r="O19" s="46">
        <v>2999897</v>
      </c>
      <c r="P19" s="46">
        <v>1369233</v>
      </c>
      <c r="Q19" s="47">
        <v>5210794</v>
      </c>
      <c r="R19" s="10" t="s">
        <v>191</v>
      </c>
      <c r="S19" s="5"/>
    </row>
    <row r="20" spans="1:19" ht="16.5" customHeight="1">
      <c r="A20" s="10" t="s">
        <v>192</v>
      </c>
      <c r="B20" s="45">
        <v>14459960</v>
      </c>
      <c r="C20" s="46">
        <v>6492662</v>
      </c>
      <c r="D20" s="46">
        <v>6740480</v>
      </c>
      <c r="E20" s="46">
        <v>1226818</v>
      </c>
      <c r="F20" s="46">
        <v>4421621</v>
      </c>
      <c r="G20" s="46">
        <v>4421621</v>
      </c>
      <c r="H20" s="46" t="s">
        <v>34</v>
      </c>
      <c r="I20" s="47" t="s">
        <v>34</v>
      </c>
      <c r="J20" s="46">
        <v>6977997</v>
      </c>
      <c r="K20" s="46">
        <v>1999291</v>
      </c>
      <c r="L20" s="46">
        <v>4974306</v>
      </c>
      <c r="M20" s="46">
        <v>4400</v>
      </c>
      <c r="N20" s="46">
        <v>3060342</v>
      </c>
      <c r="O20" s="46">
        <v>71750</v>
      </c>
      <c r="P20" s="46">
        <v>1766174</v>
      </c>
      <c r="Q20" s="47">
        <v>1222418</v>
      </c>
      <c r="R20" s="10" t="s">
        <v>192</v>
      </c>
      <c r="S20" s="5"/>
    </row>
    <row r="21" spans="1:19" ht="16.5" customHeight="1">
      <c r="A21" s="10" t="s">
        <v>193</v>
      </c>
      <c r="B21" s="45">
        <v>14786897</v>
      </c>
      <c r="C21" s="46">
        <v>4429140</v>
      </c>
      <c r="D21" s="46">
        <v>8380307</v>
      </c>
      <c r="E21" s="46">
        <v>1977450</v>
      </c>
      <c r="F21" s="46">
        <v>2147784</v>
      </c>
      <c r="G21" s="46">
        <v>2147784</v>
      </c>
      <c r="H21" s="46" t="s">
        <v>34</v>
      </c>
      <c r="I21" s="47" t="s">
        <v>34</v>
      </c>
      <c r="J21" s="46">
        <v>9306766</v>
      </c>
      <c r="K21" s="46">
        <v>1535362</v>
      </c>
      <c r="L21" s="46">
        <v>7771404</v>
      </c>
      <c r="M21" s="46" t="s">
        <v>34</v>
      </c>
      <c r="N21" s="46">
        <v>3332347</v>
      </c>
      <c r="O21" s="46">
        <v>745994</v>
      </c>
      <c r="P21" s="46">
        <v>608903</v>
      </c>
      <c r="Q21" s="47">
        <v>1977450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66616565</v>
      </c>
      <c r="C23" s="46">
        <v>37867239</v>
      </c>
      <c r="D23" s="46">
        <v>20390595</v>
      </c>
      <c r="E23" s="46">
        <v>8358731</v>
      </c>
      <c r="F23" s="46">
        <v>17092851</v>
      </c>
      <c r="G23" s="46">
        <v>12842593</v>
      </c>
      <c r="H23" s="46">
        <v>2696522</v>
      </c>
      <c r="I23" s="47">
        <v>1553736</v>
      </c>
      <c r="J23" s="46">
        <v>42931791</v>
      </c>
      <c r="K23" s="46">
        <v>23117640</v>
      </c>
      <c r="L23" s="46">
        <v>16945965</v>
      </c>
      <c r="M23" s="46">
        <v>2868186</v>
      </c>
      <c r="N23" s="46">
        <v>6591923</v>
      </c>
      <c r="O23" s="46">
        <v>1907006</v>
      </c>
      <c r="P23" s="46">
        <v>748108</v>
      </c>
      <c r="Q23" s="47">
        <v>3936809</v>
      </c>
      <c r="R23" s="10" t="s">
        <v>194</v>
      </c>
      <c r="S23" s="5"/>
    </row>
    <row r="24" spans="1:19" ht="16.5" customHeight="1">
      <c r="A24" s="10" t="s">
        <v>195</v>
      </c>
      <c r="B24" s="45">
        <v>27011305</v>
      </c>
      <c r="C24" s="46">
        <v>13984213</v>
      </c>
      <c r="D24" s="46">
        <v>9430531</v>
      </c>
      <c r="E24" s="46">
        <v>3596561</v>
      </c>
      <c r="F24" s="46">
        <v>2670021</v>
      </c>
      <c r="G24" s="46">
        <v>2200289</v>
      </c>
      <c r="H24" s="46">
        <v>275499</v>
      </c>
      <c r="I24" s="47">
        <v>194233</v>
      </c>
      <c r="J24" s="46">
        <v>20800954</v>
      </c>
      <c r="K24" s="46">
        <v>10738327</v>
      </c>
      <c r="L24" s="46">
        <v>8438325</v>
      </c>
      <c r="M24" s="46">
        <v>1624302</v>
      </c>
      <c r="N24" s="46">
        <v>3540330</v>
      </c>
      <c r="O24" s="46">
        <v>1045597</v>
      </c>
      <c r="P24" s="46">
        <v>716707</v>
      </c>
      <c r="Q24" s="47">
        <v>1778026</v>
      </c>
      <c r="R24" s="10" t="s">
        <v>195</v>
      </c>
      <c r="S24" s="5"/>
    </row>
    <row r="25" spans="1:19" ht="16.5" customHeight="1">
      <c r="A25" s="10" t="s">
        <v>196</v>
      </c>
      <c r="B25" s="45">
        <v>23282802</v>
      </c>
      <c r="C25" s="46">
        <v>12473533</v>
      </c>
      <c r="D25" s="46">
        <v>6822638</v>
      </c>
      <c r="E25" s="46">
        <v>3986631</v>
      </c>
      <c r="F25" s="46">
        <v>3356389</v>
      </c>
      <c r="G25" s="46">
        <v>2826113</v>
      </c>
      <c r="H25" s="46">
        <v>370410</v>
      </c>
      <c r="I25" s="47">
        <v>159866</v>
      </c>
      <c r="J25" s="46">
        <v>16103879</v>
      </c>
      <c r="K25" s="46">
        <v>8740782</v>
      </c>
      <c r="L25" s="46">
        <v>6009002</v>
      </c>
      <c r="M25" s="46">
        <v>1354095</v>
      </c>
      <c r="N25" s="46">
        <v>3822534</v>
      </c>
      <c r="O25" s="46">
        <v>906638</v>
      </c>
      <c r="P25" s="46">
        <v>443226</v>
      </c>
      <c r="Q25" s="47">
        <v>2472670</v>
      </c>
      <c r="R25" s="10" t="s">
        <v>196</v>
      </c>
      <c r="S25" s="5"/>
    </row>
    <row r="26" spans="1:19" ht="16.5" customHeight="1">
      <c r="A26" s="10" t="s">
        <v>197</v>
      </c>
      <c r="B26" s="45">
        <v>22859306</v>
      </c>
      <c r="C26" s="46">
        <v>10860985</v>
      </c>
      <c r="D26" s="46">
        <v>7310339</v>
      </c>
      <c r="E26" s="46">
        <v>4687982</v>
      </c>
      <c r="F26" s="46">
        <v>1588880</v>
      </c>
      <c r="G26" s="46">
        <v>1492701</v>
      </c>
      <c r="H26" s="46">
        <v>40508</v>
      </c>
      <c r="I26" s="47">
        <v>55671</v>
      </c>
      <c r="J26" s="46">
        <v>15595715</v>
      </c>
      <c r="K26" s="46">
        <v>8250203</v>
      </c>
      <c r="L26" s="46">
        <v>6194460</v>
      </c>
      <c r="M26" s="46">
        <v>1151052</v>
      </c>
      <c r="N26" s="46">
        <v>5674711</v>
      </c>
      <c r="O26" s="46">
        <v>1118081</v>
      </c>
      <c r="P26" s="46">
        <v>1075371</v>
      </c>
      <c r="Q26" s="47">
        <v>3481259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19590444</v>
      </c>
      <c r="C28" s="46">
        <v>7389530</v>
      </c>
      <c r="D28" s="46">
        <v>8070158</v>
      </c>
      <c r="E28" s="46">
        <v>4130756</v>
      </c>
      <c r="F28" s="46">
        <v>1184535</v>
      </c>
      <c r="G28" s="46">
        <v>871557</v>
      </c>
      <c r="H28" s="46">
        <v>136783</v>
      </c>
      <c r="I28" s="47">
        <v>176195</v>
      </c>
      <c r="J28" s="46">
        <v>15317124</v>
      </c>
      <c r="K28" s="46">
        <v>6189557</v>
      </c>
      <c r="L28" s="46">
        <v>7627218</v>
      </c>
      <c r="M28" s="46">
        <v>1500349</v>
      </c>
      <c r="N28" s="46">
        <v>3088785</v>
      </c>
      <c r="O28" s="46">
        <v>328416</v>
      </c>
      <c r="P28" s="46">
        <v>306157</v>
      </c>
      <c r="Q28" s="47">
        <v>2454212</v>
      </c>
      <c r="R28" s="10" t="s">
        <v>198</v>
      </c>
      <c r="S28" s="5"/>
    </row>
    <row r="29" spans="1:19" ht="16.5" customHeight="1">
      <c r="A29" s="10" t="s">
        <v>199</v>
      </c>
      <c r="B29" s="45">
        <v>30511400</v>
      </c>
      <c r="C29" s="46">
        <v>14535351</v>
      </c>
      <c r="D29" s="46">
        <v>8506223</v>
      </c>
      <c r="E29" s="46">
        <v>7469826</v>
      </c>
      <c r="F29" s="46">
        <v>5483667</v>
      </c>
      <c r="G29" s="46">
        <v>5059150</v>
      </c>
      <c r="H29" s="46">
        <v>255262</v>
      </c>
      <c r="I29" s="47">
        <v>169255</v>
      </c>
      <c r="J29" s="46">
        <v>16915995</v>
      </c>
      <c r="K29" s="46">
        <v>7888735</v>
      </c>
      <c r="L29" s="46">
        <v>7615231</v>
      </c>
      <c r="M29" s="46">
        <v>1412029</v>
      </c>
      <c r="N29" s="46">
        <v>8111738</v>
      </c>
      <c r="O29" s="46">
        <v>1587466</v>
      </c>
      <c r="P29" s="46">
        <v>635730</v>
      </c>
      <c r="Q29" s="47">
        <v>5888542</v>
      </c>
      <c r="R29" s="10" t="s">
        <v>199</v>
      </c>
      <c r="S29" s="5"/>
    </row>
    <row r="30" spans="1:19" ht="16.5" customHeight="1">
      <c r="A30" s="10" t="s">
        <v>200</v>
      </c>
      <c r="B30" s="45">
        <v>31291660</v>
      </c>
      <c r="C30" s="46">
        <v>13459918</v>
      </c>
      <c r="D30" s="46">
        <v>13519944</v>
      </c>
      <c r="E30" s="46">
        <v>4311798</v>
      </c>
      <c r="F30" s="46">
        <v>4264278</v>
      </c>
      <c r="G30" s="46">
        <v>3802114</v>
      </c>
      <c r="H30" s="46">
        <v>257633</v>
      </c>
      <c r="I30" s="47">
        <v>204531</v>
      </c>
      <c r="J30" s="46">
        <v>21348479</v>
      </c>
      <c r="K30" s="46">
        <v>9141179</v>
      </c>
      <c r="L30" s="46">
        <v>11739480</v>
      </c>
      <c r="M30" s="46">
        <v>467820</v>
      </c>
      <c r="N30" s="46">
        <v>5678903</v>
      </c>
      <c r="O30" s="46">
        <v>516625</v>
      </c>
      <c r="P30" s="46">
        <v>1522831</v>
      </c>
      <c r="Q30" s="47">
        <v>3639447</v>
      </c>
      <c r="R30" s="10" t="s">
        <v>200</v>
      </c>
      <c r="S30" s="5"/>
    </row>
    <row r="31" spans="1:19" ht="16.5" customHeight="1">
      <c r="A31" s="10" t="s">
        <v>201</v>
      </c>
      <c r="B31" s="45">
        <v>41211902</v>
      </c>
      <c r="C31" s="46">
        <v>17670163</v>
      </c>
      <c r="D31" s="46">
        <v>15844027</v>
      </c>
      <c r="E31" s="46">
        <v>7697712</v>
      </c>
      <c r="F31" s="46">
        <v>4488442</v>
      </c>
      <c r="G31" s="46">
        <v>3582300</v>
      </c>
      <c r="H31" s="46">
        <v>558458</v>
      </c>
      <c r="I31" s="47">
        <v>347684</v>
      </c>
      <c r="J31" s="46">
        <v>25806944</v>
      </c>
      <c r="K31" s="46">
        <v>10628617</v>
      </c>
      <c r="L31" s="46">
        <v>14449799</v>
      </c>
      <c r="M31" s="46">
        <v>728528</v>
      </c>
      <c r="N31" s="46">
        <v>10916516</v>
      </c>
      <c r="O31" s="46">
        <v>3459246</v>
      </c>
      <c r="P31" s="46">
        <v>835770</v>
      </c>
      <c r="Q31" s="47">
        <v>6621500</v>
      </c>
      <c r="R31" s="10" t="s">
        <v>201</v>
      </c>
      <c r="S31" s="5"/>
    </row>
    <row r="32" spans="1:19" ht="16.5" customHeight="1">
      <c r="A32" s="10" t="s">
        <v>202</v>
      </c>
      <c r="B32" s="45">
        <v>57567587</v>
      </c>
      <c r="C32" s="46">
        <v>24932042</v>
      </c>
      <c r="D32" s="46">
        <v>23350004</v>
      </c>
      <c r="E32" s="46">
        <v>9285541</v>
      </c>
      <c r="F32" s="46">
        <v>7746160</v>
      </c>
      <c r="G32" s="46">
        <v>5511393</v>
      </c>
      <c r="H32" s="46">
        <v>1724160</v>
      </c>
      <c r="I32" s="47">
        <v>510607</v>
      </c>
      <c r="J32" s="46">
        <v>40331965</v>
      </c>
      <c r="K32" s="46">
        <v>18078535</v>
      </c>
      <c r="L32" s="46">
        <v>20196712</v>
      </c>
      <c r="M32" s="46">
        <v>2056718</v>
      </c>
      <c r="N32" s="46">
        <v>9489462</v>
      </c>
      <c r="O32" s="46">
        <v>1342114</v>
      </c>
      <c r="P32" s="46">
        <v>1429132</v>
      </c>
      <c r="Q32" s="47">
        <v>6718216</v>
      </c>
      <c r="R32" s="10" t="s">
        <v>202</v>
      </c>
      <c r="S32" s="5"/>
    </row>
    <row r="33" spans="1:19" ht="16.5" customHeight="1">
      <c r="A33" s="10" t="s">
        <v>203</v>
      </c>
      <c r="B33" s="45">
        <v>19352115</v>
      </c>
      <c r="C33" s="46">
        <v>9596555</v>
      </c>
      <c r="D33" s="46">
        <v>5606388</v>
      </c>
      <c r="E33" s="46">
        <v>4149172</v>
      </c>
      <c r="F33" s="46">
        <v>2353335</v>
      </c>
      <c r="G33" s="46">
        <v>1990382</v>
      </c>
      <c r="H33" s="46">
        <v>202402</v>
      </c>
      <c r="I33" s="47">
        <v>160551</v>
      </c>
      <c r="J33" s="46">
        <v>12266432</v>
      </c>
      <c r="K33" s="46">
        <v>6244550</v>
      </c>
      <c r="L33" s="46">
        <v>5278232</v>
      </c>
      <c r="M33" s="46">
        <v>743650</v>
      </c>
      <c r="N33" s="46">
        <v>4732348</v>
      </c>
      <c r="O33" s="46">
        <v>1361623</v>
      </c>
      <c r="P33" s="46">
        <v>125754</v>
      </c>
      <c r="Q33" s="47">
        <v>3244971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17348665</v>
      </c>
      <c r="C35" s="46">
        <v>9773282</v>
      </c>
      <c r="D35" s="46">
        <v>5937886</v>
      </c>
      <c r="E35" s="46">
        <v>1637497</v>
      </c>
      <c r="F35" s="46">
        <v>2632158</v>
      </c>
      <c r="G35" s="46">
        <v>1849789</v>
      </c>
      <c r="H35" s="46">
        <v>440877</v>
      </c>
      <c r="I35" s="47">
        <v>341492</v>
      </c>
      <c r="J35" s="46">
        <v>11739824</v>
      </c>
      <c r="K35" s="46">
        <v>6545202</v>
      </c>
      <c r="L35" s="46">
        <v>5033588</v>
      </c>
      <c r="M35" s="46">
        <v>161034</v>
      </c>
      <c r="N35" s="46">
        <v>2976683</v>
      </c>
      <c r="O35" s="46">
        <v>1378291</v>
      </c>
      <c r="P35" s="46">
        <v>463421</v>
      </c>
      <c r="Q35" s="47">
        <v>1134971</v>
      </c>
      <c r="R35" s="10" t="s">
        <v>204</v>
      </c>
      <c r="S35" s="5"/>
    </row>
    <row r="36" spans="1:19" ht="16.5" customHeight="1">
      <c r="A36" s="10" t="s">
        <v>205</v>
      </c>
      <c r="B36" s="45">
        <v>10644061</v>
      </c>
      <c r="C36" s="46">
        <v>6485515</v>
      </c>
      <c r="D36" s="46">
        <v>2292080</v>
      </c>
      <c r="E36" s="46">
        <v>1866466</v>
      </c>
      <c r="F36" s="46">
        <v>3841707</v>
      </c>
      <c r="G36" s="46">
        <v>3307965</v>
      </c>
      <c r="H36" s="46">
        <v>266030</v>
      </c>
      <c r="I36" s="47">
        <v>267712</v>
      </c>
      <c r="J36" s="46">
        <v>4225268</v>
      </c>
      <c r="K36" s="46">
        <v>2490571</v>
      </c>
      <c r="L36" s="46">
        <v>1676911</v>
      </c>
      <c r="M36" s="46">
        <v>57786</v>
      </c>
      <c r="N36" s="46">
        <v>2577086</v>
      </c>
      <c r="O36" s="46">
        <v>686979</v>
      </c>
      <c r="P36" s="46">
        <v>349139</v>
      </c>
      <c r="Q36" s="47">
        <v>1540968</v>
      </c>
      <c r="R36" s="10" t="s">
        <v>205</v>
      </c>
      <c r="S36" s="5"/>
    </row>
    <row r="37" spans="1:19" ht="16.5" customHeight="1">
      <c r="A37" s="10" t="s">
        <v>206</v>
      </c>
      <c r="B37" s="45">
        <v>6274252</v>
      </c>
      <c r="C37" s="46">
        <v>2782152</v>
      </c>
      <c r="D37" s="46">
        <v>1369844</v>
      </c>
      <c r="E37" s="46">
        <v>2122256</v>
      </c>
      <c r="F37" s="46">
        <v>601485</v>
      </c>
      <c r="G37" s="46">
        <v>575125</v>
      </c>
      <c r="H37" s="46">
        <v>11102</v>
      </c>
      <c r="I37" s="47">
        <v>15258</v>
      </c>
      <c r="J37" s="46">
        <v>4080236</v>
      </c>
      <c r="K37" s="46">
        <v>2085315</v>
      </c>
      <c r="L37" s="46">
        <v>1308844</v>
      </c>
      <c r="M37" s="46">
        <v>686077</v>
      </c>
      <c r="N37" s="46">
        <v>1592531</v>
      </c>
      <c r="O37" s="46">
        <v>121712</v>
      </c>
      <c r="P37" s="46">
        <v>49898</v>
      </c>
      <c r="Q37" s="47">
        <v>1420921</v>
      </c>
      <c r="R37" s="10" t="s">
        <v>206</v>
      </c>
      <c r="S37" s="5"/>
    </row>
    <row r="38" spans="1:19" ht="16.5" customHeight="1">
      <c r="A38" s="10" t="s">
        <v>207</v>
      </c>
      <c r="B38" s="45">
        <v>37952418</v>
      </c>
      <c r="C38" s="46">
        <v>17180479</v>
      </c>
      <c r="D38" s="46">
        <v>15061729</v>
      </c>
      <c r="E38" s="46">
        <v>5710210</v>
      </c>
      <c r="F38" s="46">
        <v>4107279</v>
      </c>
      <c r="G38" s="46">
        <v>3113552</v>
      </c>
      <c r="H38" s="46">
        <v>397950</v>
      </c>
      <c r="I38" s="47">
        <v>595777</v>
      </c>
      <c r="J38" s="46">
        <v>26119830</v>
      </c>
      <c r="K38" s="46">
        <v>12409912</v>
      </c>
      <c r="L38" s="46">
        <v>13085951</v>
      </c>
      <c r="M38" s="46">
        <v>623967</v>
      </c>
      <c r="N38" s="46">
        <v>7725309</v>
      </c>
      <c r="O38" s="46">
        <v>1657015</v>
      </c>
      <c r="P38" s="46">
        <v>1577828</v>
      </c>
      <c r="Q38" s="47">
        <v>4490466</v>
      </c>
      <c r="R38" s="10" t="s">
        <v>207</v>
      </c>
      <c r="S38" s="5"/>
    </row>
    <row r="39" spans="1:19" ht="16.5" customHeight="1">
      <c r="A39" s="10" t="s">
        <v>208</v>
      </c>
      <c r="B39" s="45">
        <v>8017799</v>
      </c>
      <c r="C39" s="46">
        <v>3562570</v>
      </c>
      <c r="D39" s="46">
        <v>2649045</v>
      </c>
      <c r="E39" s="46">
        <v>1806184</v>
      </c>
      <c r="F39" s="46">
        <v>2096702</v>
      </c>
      <c r="G39" s="46">
        <v>1782132</v>
      </c>
      <c r="H39" s="46">
        <v>101513</v>
      </c>
      <c r="I39" s="47">
        <v>213057</v>
      </c>
      <c r="J39" s="46">
        <v>3538437</v>
      </c>
      <c r="K39" s="46">
        <v>1088689</v>
      </c>
      <c r="L39" s="46">
        <v>2380345</v>
      </c>
      <c r="M39" s="46">
        <v>69403</v>
      </c>
      <c r="N39" s="46">
        <v>2382660</v>
      </c>
      <c r="O39" s="46">
        <v>691749</v>
      </c>
      <c r="P39" s="46">
        <v>167187</v>
      </c>
      <c r="Q39" s="47">
        <v>1523724</v>
      </c>
      <c r="R39" s="10" t="s">
        <v>208</v>
      </c>
      <c r="S39" s="5"/>
    </row>
    <row r="40" spans="1:19" ht="16.5" customHeight="1">
      <c r="A40" s="10" t="s">
        <v>209</v>
      </c>
      <c r="B40" s="45">
        <v>22752487</v>
      </c>
      <c r="C40" s="46">
        <v>13786079</v>
      </c>
      <c r="D40" s="46">
        <v>5279339</v>
      </c>
      <c r="E40" s="46">
        <v>3687069</v>
      </c>
      <c r="F40" s="46">
        <v>6634777</v>
      </c>
      <c r="G40" s="46">
        <v>6471378</v>
      </c>
      <c r="H40" s="46">
        <v>82577</v>
      </c>
      <c r="I40" s="47">
        <v>80822</v>
      </c>
      <c r="J40" s="46">
        <v>10838354</v>
      </c>
      <c r="K40" s="46">
        <v>5916246</v>
      </c>
      <c r="L40" s="46">
        <v>4723764</v>
      </c>
      <c r="M40" s="46">
        <v>198344</v>
      </c>
      <c r="N40" s="46">
        <v>5279356</v>
      </c>
      <c r="O40" s="46">
        <v>1398455</v>
      </c>
      <c r="P40" s="46">
        <v>472998</v>
      </c>
      <c r="Q40" s="47">
        <v>3407903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13606380</v>
      </c>
      <c r="C42" s="46">
        <v>6522883</v>
      </c>
      <c r="D42" s="46">
        <v>4573074</v>
      </c>
      <c r="E42" s="46">
        <v>2510423</v>
      </c>
      <c r="F42" s="46">
        <v>1410792</v>
      </c>
      <c r="G42" s="46">
        <v>1370936</v>
      </c>
      <c r="H42" s="46">
        <v>28169</v>
      </c>
      <c r="I42" s="47">
        <v>11687</v>
      </c>
      <c r="J42" s="46">
        <v>7855476</v>
      </c>
      <c r="K42" s="46">
        <v>4416357</v>
      </c>
      <c r="L42" s="46">
        <v>3050737</v>
      </c>
      <c r="M42" s="46">
        <v>388382</v>
      </c>
      <c r="N42" s="46">
        <v>4340112</v>
      </c>
      <c r="O42" s="46">
        <v>735590</v>
      </c>
      <c r="P42" s="46">
        <v>1494168</v>
      </c>
      <c r="Q42" s="47">
        <v>2110354</v>
      </c>
      <c r="R42" s="10" t="s">
        <v>210</v>
      </c>
      <c r="S42" s="5"/>
    </row>
    <row r="43" spans="1:19" ht="16.5" customHeight="1">
      <c r="A43" s="10" t="s">
        <v>211</v>
      </c>
      <c r="B43" s="45">
        <v>31277509</v>
      </c>
      <c r="C43" s="46">
        <v>15730399</v>
      </c>
      <c r="D43" s="46">
        <v>11815446</v>
      </c>
      <c r="E43" s="46">
        <v>3731664</v>
      </c>
      <c r="F43" s="46">
        <v>4578040</v>
      </c>
      <c r="G43" s="46">
        <v>4258867</v>
      </c>
      <c r="H43" s="46">
        <v>178615</v>
      </c>
      <c r="I43" s="47">
        <v>140558</v>
      </c>
      <c r="J43" s="46">
        <v>20884723</v>
      </c>
      <c r="K43" s="46">
        <v>9368348</v>
      </c>
      <c r="L43" s="46">
        <v>11108773</v>
      </c>
      <c r="M43" s="46">
        <v>407602</v>
      </c>
      <c r="N43" s="46">
        <v>5814746</v>
      </c>
      <c r="O43" s="46">
        <v>2103184</v>
      </c>
      <c r="P43" s="46">
        <v>528058</v>
      </c>
      <c r="Q43" s="47">
        <v>3183504</v>
      </c>
      <c r="R43" s="10" t="s">
        <v>211</v>
      </c>
      <c r="S43" s="5"/>
    </row>
    <row r="44" spans="1:19" ht="16.5" customHeight="1">
      <c r="A44" s="10" t="s">
        <v>212</v>
      </c>
      <c r="B44" s="45">
        <v>27384321</v>
      </c>
      <c r="C44" s="46">
        <v>10882227</v>
      </c>
      <c r="D44" s="46">
        <v>7061684</v>
      </c>
      <c r="E44" s="46">
        <v>9440410</v>
      </c>
      <c r="F44" s="46">
        <v>4782285</v>
      </c>
      <c r="G44" s="46">
        <v>3908792</v>
      </c>
      <c r="H44" s="46">
        <v>583879</v>
      </c>
      <c r="I44" s="47">
        <v>289614</v>
      </c>
      <c r="J44" s="46">
        <v>12890400</v>
      </c>
      <c r="K44" s="46">
        <v>5891004</v>
      </c>
      <c r="L44" s="46">
        <v>5746834</v>
      </c>
      <c r="M44" s="46">
        <v>1252562</v>
      </c>
      <c r="N44" s="46">
        <v>9711636</v>
      </c>
      <c r="O44" s="46">
        <v>1082431</v>
      </c>
      <c r="P44" s="46">
        <v>730971</v>
      </c>
      <c r="Q44" s="47">
        <v>7898234</v>
      </c>
      <c r="R44" s="10" t="s">
        <v>212</v>
      </c>
      <c r="S44" s="5"/>
    </row>
    <row r="45" spans="1:19" ht="16.5" customHeight="1">
      <c r="A45" s="10" t="s">
        <v>213</v>
      </c>
      <c r="B45" s="45">
        <v>21115023</v>
      </c>
      <c r="C45" s="46">
        <v>9780118</v>
      </c>
      <c r="D45" s="46">
        <v>6043905</v>
      </c>
      <c r="E45" s="46">
        <v>5291000</v>
      </c>
      <c r="F45" s="46">
        <v>3759311</v>
      </c>
      <c r="G45" s="46">
        <v>3721665</v>
      </c>
      <c r="H45" s="46">
        <v>15902</v>
      </c>
      <c r="I45" s="47">
        <v>21744</v>
      </c>
      <c r="J45" s="46">
        <v>10642820</v>
      </c>
      <c r="K45" s="46">
        <v>5501602</v>
      </c>
      <c r="L45" s="46">
        <v>4904102</v>
      </c>
      <c r="M45" s="46">
        <v>237116</v>
      </c>
      <c r="N45" s="46">
        <v>6712892</v>
      </c>
      <c r="O45" s="46">
        <v>556851</v>
      </c>
      <c r="P45" s="46">
        <v>1123901</v>
      </c>
      <c r="Q45" s="47">
        <v>5032140</v>
      </c>
      <c r="R45" s="10" t="s">
        <v>213</v>
      </c>
      <c r="S45" s="5"/>
    </row>
    <row r="46" spans="1:19" ht="16.5" customHeight="1">
      <c r="A46" s="10" t="s">
        <v>214</v>
      </c>
      <c r="B46" s="45">
        <v>23221055</v>
      </c>
      <c r="C46" s="46">
        <v>10907366</v>
      </c>
      <c r="D46" s="46">
        <v>8575157</v>
      </c>
      <c r="E46" s="46">
        <v>3738532</v>
      </c>
      <c r="F46" s="46">
        <v>3302232</v>
      </c>
      <c r="G46" s="46">
        <v>2597199</v>
      </c>
      <c r="H46" s="46">
        <v>520021</v>
      </c>
      <c r="I46" s="47">
        <v>185012</v>
      </c>
      <c r="J46" s="46">
        <v>15637131</v>
      </c>
      <c r="K46" s="46">
        <v>7309299</v>
      </c>
      <c r="L46" s="46">
        <v>7588853</v>
      </c>
      <c r="M46" s="46">
        <v>738979</v>
      </c>
      <c r="N46" s="46">
        <v>4281692</v>
      </c>
      <c r="O46" s="46">
        <v>1000868</v>
      </c>
      <c r="P46" s="46">
        <v>466283</v>
      </c>
      <c r="Q46" s="47">
        <v>2814541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25705488</v>
      </c>
      <c r="C48" s="46">
        <v>13717397</v>
      </c>
      <c r="D48" s="46">
        <v>8973785</v>
      </c>
      <c r="E48" s="46">
        <v>3014306</v>
      </c>
      <c r="F48" s="46">
        <v>6934253</v>
      </c>
      <c r="G48" s="46">
        <v>5796992</v>
      </c>
      <c r="H48" s="46">
        <v>876268</v>
      </c>
      <c r="I48" s="47">
        <v>260993</v>
      </c>
      <c r="J48" s="46">
        <v>14369923</v>
      </c>
      <c r="K48" s="46">
        <v>7038996</v>
      </c>
      <c r="L48" s="46">
        <v>6959798</v>
      </c>
      <c r="M48" s="46">
        <v>371129</v>
      </c>
      <c r="N48" s="46">
        <v>4401312</v>
      </c>
      <c r="O48" s="46">
        <v>881409</v>
      </c>
      <c r="P48" s="46">
        <v>1137719</v>
      </c>
      <c r="Q48" s="47">
        <v>2382184</v>
      </c>
      <c r="R48" s="10" t="s">
        <v>215</v>
      </c>
      <c r="S48" s="5"/>
    </row>
    <row r="49" spans="1:19" ht="16.5" customHeight="1">
      <c r="A49" s="10" t="s">
        <v>216</v>
      </c>
      <c r="B49" s="45">
        <v>14315736</v>
      </c>
      <c r="C49" s="46">
        <v>6824193</v>
      </c>
      <c r="D49" s="46">
        <v>3588032</v>
      </c>
      <c r="E49" s="46">
        <v>3903511</v>
      </c>
      <c r="F49" s="46">
        <v>3129356</v>
      </c>
      <c r="G49" s="46">
        <v>2468158</v>
      </c>
      <c r="H49" s="46">
        <v>423928</v>
      </c>
      <c r="I49" s="47">
        <v>237270</v>
      </c>
      <c r="J49" s="46">
        <v>6239293</v>
      </c>
      <c r="K49" s="46">
        <v>3065791</v>
      </c>
      <c r="L49" s="46">
        <v>2515205</v>
      </c>
      <c r="M49" s="46">
        <v>658297</v>
      </c>
      <c r="N49" s="46">
        <v>4947087</v>
      </c>
      <c r="O49" s="46">
        <v>1290244</v>
      </c>
      <c r="P49" s="46">
        <v>648899</v>
      </c>
      <c r="Q49" s="47">
        <v>3007944</v>
      </c>
      <c r="R49" s="10" t="s">
        <v>216</v>
      </c>
      <c r="S49" s="5"/>
    </row>
    <row r="50" spans="1:19" ht="16.5" customHeight="1">
      <c r="A50" s="10" t="s">
        <v>217</v>
      </c>
      <c r="B50" s="45">
        <v>24893655</v>
      </c>
      <c r="C50" s="46">
        <v>12071364</v>
      </c>
      <c r="D50" s="46">
        <v>6950645</v>
      </c>
      <c r="E50" s="46">
        <v>5871646</v>
      </c>
      <c r="F50" s="46">
        <v>4375631</v>
      </c>
      <c r="G50" s="46">
        <v>3638609</v>
      </c>
      <c r="H50" s="46">
        <v>508351</v>
      </c>
      <c r="I50" s="47">
        <v>228671</v>
      </c>
      <c r="J50" s="46">
        <v>12587410</v>
      </c>
      <c r="K50" s="46">
        <v>6299220</v>
      </c>
      <c r="L50" s="46">
        <v>5709945</v>
      </c>
      <c r="M50" s="46">
        <v>578245</v>
      </c>
      <c r="N50" s="46">
        <v>7930614</v>
      </c>
      <c r="O50" s="46">
        <v>2133535</v>
      </c>
      <c r="P50" s="46">
        <v>732349</v>
      </c>
      <c r="Q50" s="47">
        <v>5064730</v>
      </c>
      <c r="R50" s="10" t="s">
        <v>217</v>
      </c>
      <c r="S50" s="5"/>
    </row>
    <row r="51" spans="1:19" ht="16.5" customHeight="1">
      <c r="A51" s="10" t="s">
        <v>218</v>
      </c>
      <c r="B51" s="45">
        <v>27836602</v>
      </c>
      <c r="C51" s="46">
        <v>14322175</v>
      </c>
      <c r="D51" s="46">
        <v>8787749</v>
      </c>
      <c r="E51" s="46">
        <v>4726678</v>
      </c>
      <c r="F51" s="46">
        <v>5587959</v>
      </c>
      <c r="G51" s="46">
        <v>5504785</v>
      </c>
      <c r="H51" s="46">
        <v>41686</v>
      </c>
      <c r="I51" s="47">
        <v>41488</v>
      </c>
      <c r="J51" s="46">
        <v>13929470</v>
      </c>
      <c r="K51" s="46">
        <v>6468381</v>
      </c>
      <c r="L51" s="46">
        <v>7323641</v>
      </c>
      <c r="M51" s="46">
        <v>137448</v>
      </c>
      <c r="N51" s="46">
        <v>8319173</v>
      </c>
      <c r="O51" s="46">
        <v>2349009</v>
      </c>
      <c r="P51" s="46">
        <v>1422422</v>
      </c>
      <c r="Q51" s="47">
        <v>4547742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41933922</v>
      </c>
      <c r="C53" s="46">
        <v>16730235</v>
      </c>
      <c r="D53" s="46">
        <v>15710065</v>
      </c>
      <c r="E53" s="46">
        <v>9493622</v>
      </c>
      <c r="F53" s="46">
        <v>4358376</v>
      </c>
      <c r="G53" s="46">
        <v>3830267</v>
      </c>
      <c r="H53" s="46">
        <v>318053</v>
      </c>
      <c r="I53" s="47">
        <v>210056</v>
      </c>
      <c r="J53" s="46">
        <v>21990082</v>
      </c>
      <c r="K53" s="46">
        <v>9373740</v>
      </c>
      <c r="L53" s="46">
        <v>11731654</v>
      </c>
      <c r="M53" s="46">
        <v>884688</v>
      </c>
      <c r="N53" s="46">
        <v>15585464</v>
      </c>
      <c r="O53" s="46">
        <v>3526228</v>
      </c>
      <c r="P53" s="46">
        <v>3660358</v>
      </c>
      <c r="Q53" s="47">
        <v>8398878</v>
      </c>
      <c r="R53" s="10" t="s">
        <v>219</v>
      </c>
      <c r="S53" s="5"/>
    </row>
    <row r="54" spans="1:19" ht="16.5" customHeight="1">
      <c r="A54" s="10" t="s">
        <v>220</v>
      </c>
      <c r="B54" s="45">
        <v>27510544</v>
      </c>
      <c r="C54" s="46">
        <v>14719132</v>
      </c>
      <c r="D54" s="46">
        <v>9924135</v>
      </c>
      <c r="E54" s="46">
        <v>2867277</v>
      </c>
      <c r="F54" s="46">
        <v>6146194</v>
      </c>
      <c r="G54" s="46">
        <v>4866340</v>
      </c>
      <c r="H54" s="46">
        <v>1008856</v>
      </c>
      <c r="I54" s="47">
        <v>270998</v>
      </c>
      <c r="J54" s="46">
        <v>14214458</v>
      </c>
      <c r="K54" s="46">
        <v>6744513</v>
      </c>
      <c r="L54" s="46">
        <v>7302681</v>
      </c>
      <c r="M54" s="46">
        <v>167264</v>
      </c>
      <c r="N54" s="46">
        <v>7149892</v>
      </c>
      <c r="O54" s="46">
        <v>3108279</v>
      </c>
      <c r="P54" s="46">
        <v>1612598</v>
      </c>
      <c r="Q54" s="47">
        <v>2429015</v>
      </c>
      <c r="R54" s="10" t="s">
        <v>220</v>
      </c>
      <c r="S54" s="5"/>
    </row>
    <row r="55" spans="1:19" ht="16.5" customHeight="1">
      <c r="A55" s="10" t="s">
        <v>221</v>
      </c>
      <c r="B55" s="45">
        <v>39342921</v>
      </c>
      <c r="C55" s="46">
        <v>20963000</v>
      </c>
      <c r="D55" s="46">
        <v>13396774</v>
      </c>
      <c r="E55" s="46">
        <v>4983147</v>
      </c>
      <c r="F55" s="46">
        <v>1817927</v>
      </c>
      <c r="G55" s="46">
        <v>1683628</v>
      </c>
      <c r="H55" s="46">
        <v>125682</v>
      </c>
      <c r="I55" s="47">
        <v>8617</v>
      </c>
      <c r="J55" s="46">
        <v>28543406</v>
      </c>
      <c r="K55" s="46">
        <v>15290151</v>
      </c>
      <c r="L55" s="46">
        <v>12693972</v>
      </c>
      <c r="M55" s="46">
        <v>559283</v>
      </c>
      <c r="N55" s="46">
        <v>8981588</v>
      </c>
      <c r="O55" s="46">
        <v>3989221</v>
      </c>
      <c r="P55" s="46">
        <v>577120</v>
      </c>
      <c r="Q55" s="47">
        <v>4415247</v>
      </c>
      <c r="R55" s="10" t="s">
        <v>221</v>
      </c>
      <c r="S55" s="5"/>
    </row>
    <row r="56" spans="1:19" ht="16.5" customHeight="1">
      <c r="A56" s="10" t="s">
        <v>222</v>
      </c>
      <c r="B56" s="45">
        <v>49239980</v>
      </c>
      <c r="C56" s="46">
        <v>28390220</v>
      </c>
      <c r="D56" s="46">
        <v>14356387</v>
      </c>
      <c r="E56" s="46">
        <v>6493373</v>
      </c>
      <c r="F56" s="46">
        <v>8787738</v>
      </c>
      <c r="G56" s="46">
        <v>7549710</v>
      </c>
      <c r="H56" s="46">
        <v>794484</v>
      </c>
      <c r="I56" s="47">
        <v>443544</v>
      </c>
      <c r="J56" s="46">
        <v>26738305</v>
      </c>
      <c r="K56" s="46">
        <v>14235570</v>
      </c>
      <c r="L56" s="46">
        <v>12499521</v>
      </c>
      <c r="M56" s="46">
        <v>3214</v>
      </c>
      <c r="N56" s="46">
        <v>13713937</v>
      </c>
      <c r="O56" s="46">
        <v>6604940</v>
      </c>
      <c r="P56" s="46">
        <v>1062382</v>
      </c>
      <c r="Q56" s="47">
        <v>6046615</v>
      </c>
      <c r="R56" s="10" t="s">
        <v>222</v>
      </c>
      <c r="S56" s="5"/>
    </row>
    <row r="57" spans="1:19" ht="16.5" customHeight="1">
      <c r="A57" s="10" t="s">
        <v>223</v>
      </c>
      <c r="B57" s="45">
        <v>34838580</v>
      </c>
      <c r="C57" s="46">
        <v>20786592</v>
      </c>
      <c r="D57" s="46">
        <v>10363957</v>
      </c>
      <c r="E57" s="46">
        <v>3688031</v>
      </c>
      <c r="F57" s="46">
        <v>6351817</v>
      </c>
      <c r="G57" s="46">
        <v>5750014</v>
      </c>
      <c r="H57" s="46">
        <v>412742</v>
      </c>
      <c r="I57" s="47">
        <v>189061</v>
      </c>
      <c r="J57" s="46">
        <v>22594207</v>
      </c>
      <c r="K57" s="46">
        <v>12572744</v>
      </c>
      <c r="L57" s="46">
        <v>9331509</v>
      </c>
      <c r="M57" s="46">
        <v>689954</v>
      </c>
      <c r="N57" s="46">
        <v>5892556</v>
      </c>
      <c r="O57" s="46">
        <v>2463834</v>
      </c>
      <c r="P57" s="46">
        <v>619706</v>
      </c>
      <c r="Q57" s="47">
        <v>2809016</v>
      </c>
      <c r="R57" s="10" t="s">
        <v>223</v>
      </c>
      <c r="S57" s="5"/>
    </row>
    <row r="58" spans="1:19" ht="16.5" customHeight="1">
      <c r="A58" s="10" t="s">
        <v>224</v>
      </c>
      <c r="B58" s="45">
        <v>40094108</v>
      </c>
      <c r="C58" s="46">
        <v>24518890</v>
      </c>
      <c r="D58" s="46">
        <v>11606778</v>
      </c>
      <c r="E58" s="46">
        <v>3968440</v>
      </c>
      <c r="F58" s="46">
        <v>8379982</v>
      </c>
      <c r="G58" s="46">
        <v>8071316</v>
      </c>
      <c r="H58" s="46">
        <v>155324</v>
      </c>
      <c r="I58" s="47">
        <v>153342</v>
      </c>
      <c r="J58" s="46">
        <v>22322553</v>
      </c>
      <c r="K58" s="46">
        <v>11710884</v>
      </c>
      <c r="L58" s="46">
        <v>10129051</v>
      </c>
      <c r="M58" s="46">
        <v>482618</v>
      </c>
      <c r="N58" s="46">
        <v>9391573</v>
      </c>
      <c r="O58" s="46">
        <v>4736690</v>
      </c>
      <c r="P58" s="46">
        <v>1322403</v>
      </c>
      <c r="Q58" s="47">
        <v>3332480</v>
      </c>
      <c r="R58" s="10" t="s">
        <v>224</v>
      </c>
      <c r="S58" s="5"/>
    </row>
    <row r="59" spans="1:19" ht="16.5" customHeight="1">
      <c r="A59" s="10" t="s">
        <v>225</v>
      </c>
      <c r="B59" s="45">
        <v>64496594</v>
      </c>
      <c r="C59" s="46">
        <v>35299521</v>
      </c>
      <c r="D59" s="46">
        <v>20268553</v>
      </c>
      <c r="E59" s="46">
        <v>8928520</v>
      </c>
      <c r="F59" s="46">
        <v>7042735</v>
      </c>
      <c r="G59" s="46">
        <v>6654123</v>
      </c>
      <c r="H59" s="46">
        <v>263938</v>
      </c>
      <c r="I59" s="47">
        <v>124674</v>
      </c>
      <c r="J59" s="46">
        <v>39086802</v>
      </c>
      <c r="K59" s="46">
        <v>22092463</v>
      </c>
      <c r="L59" s="46">
        <v>14507293</v>
      </c>
      <c r="M59" s="46">
        <v>2487046</v>
      </c>
      <c r="N59" s="46">
        <v>18367057</v>
      </c>
      <c r="O59" s="46">
        <v>6552935</v>
      </c>
      <c r="P59" s="46">
        <v>5497322</v>
      </c>
      <c r="Q59" s="47">
        <v>6316800</v>
      </c>
      <c r="R59" s="10" t="s">
        <v>225</v>
      </c>
      <c r="S59" s="5"/>
    </row>
    <row r="60" spans="1:19" ht="16.5" customHeight="1">
      <c r="A60" s="10" t="s">
        <v>226</v>
      </c>
      <c r="B60" s="45">
        <v>48014574</v>
      </c>
      <c r="C60" s="46">
        <v>33706617</v>
      </c>
      <c r="D60" s="46">
        <v>10181678</v>
      </c>
      <c r="E60" s="46">
        <v>4126279</v>
      </c>
      <c r="F60" s="46">
        <v>9257941</v>
      </c>
      <c r="G60" s="46">
        <v>8788652</v>
      </c>
      <c r="H60" s="46">
        <v>367649</v>
      </c>
      <c r="I60" s="47">
        <v>101640</v>
      </c>
      <c r="J60" s="46">
        <v>23892463</v>
      </c>
      <c r="K60" s="46">
        <v>15895341</v>
      </c>
      <c r="L60" s="46">
        <v>7694445</v>
      </c>
      <c r="M60" s="46">
        <v>302677</v>
      </c>
      <c r="N60" s="46">
        <v>14864170</v>
      </c>
      <c r="O60" s="46">
        <v>9022624</v>
      </c>
      <c r="P60" s="46">
        <v>2119584</v>
      </c>
      <c r="Q60" s="47">
        <v>3721962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1801955155</v>
      </c>
      <c r="C62" s="40">
        <v>955435111</v>
      </c>
      <c r="D62" s="40">
        <v>577253707</v>
      </c>
      <c r="E62" s="40">
        <v>269266337</v>
      </c>
      <c r="F62" s="40">
        <v>388494038</v>
      </c>
      <c r="G62" s="40">
        <v>330258648</v>
      </c>
      <c r="H62" s="40">
        <v>40174967</v>
      </c>
      <c r="I62" s="49">
        <v>18060423</v>
      </c>
      <c r="J62" s="40">
        <v>1027448533</v>
      </c>
      <c r="K62" s="40">
        <v>512137211</v>
      </c>
      <c r="L62" s="40">
        <v>469392060</v>
      </c>
      <c r="M62" s="40">
        <v>45919262</v>
      </c>
      <c r="N62" s="40">
        <v>386012584</v>
      </c>
      <c r="O62" s="40">
        <v>113039252</v>
      </c>
      <c r="P62" s="40">
        <v>67686680</v>
      </c>
      <c r="Q62" s="49">
        <v>205286652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30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107" t="s">
        <v>38</v>
      </c>
      <c r="C3" s="108"/>
      <c r="D3" s="108"/>
      <c r="E3" s="109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110"/>
      <c r="C4" s="111"/>
      <c r="D4" s="111"/>
      <c r="E4" s="112"/>
      <c r="F4" s="98" t="s">
        <v>44</v>
      </c>
      <c r="G4" s="93"/>
      <c r="H4" s="93"/>
      <c r="I4" s="94"/>
      <c r="J4" s="93" t="s">
        <v>43</v>
      </c>
      <c r="K4" s="93"/>
      <c r="L4" s="93"/>
      <c r="M4" s="94"/>
      <c r="N4" s="98" t="s">
        <v>45</v>
      </c>
      <c r="O4" s="93"/>
      <c r="P4" s="93"/>
      <c r="Q4" s="94"/>
      <c r="R4" s="7"/>
    </row>
    <row r="5" spans="1:18" ht="16.5" customHeight="1">
      <c r="A5" s="7"/>
      <c r="B5" s="113" t="s">
        <v>40</v>
      </c>
      <c r="C5" s="98" t="s">
        <v>41</v>
      </c>
      <c r="D5" s="93"/>
      <c r="E5" s="94"/>
      <c r="F5" s="113" t="s">
        <v>42</v>
      </c>
      <c r="G5" s="98" t="s">
        <v>41</v>
      </c>
      <c r="H5" s="93"/>
      <c r="I5" s="94"/>
      <c r="J5" s="115" t="s">
        <v>42</v>
      </c>
      <c r="K5" s="98" t="s">
        <v>41</v>
      </c>
      <c r="L5" s="93"/>
      <c r="M5" s="94"/>
      <c r="N5" s="113" t="s">
        <v>42</v>
      </c>
      <c r="O5" s="98" t="s">
        <v>41</v>
      </c>
      <c r="P5" s="93"/>
      <c r="Q5" s="94"/>
      <c r="R5" s="7"/>
    </row>
    <row r="6" spans="1:18" s="4" customFormat="1" ht="16.5" customHeight="1">
      <c r="A6" s="8" t="s">
        <v>35</v>
      </c>
      <c r="B6" s="114"/>
      <c r="C6" s="24" t="s">
        <v>49</v>
      </c>
      <c r="D6" s="24" t="s">
        <v>0</v>
      </c>
      <c r="E6" s="24" t="s">
        <v>50</v>
      </c>
      <c r="F6" s="114"/>
      <c r="G6" s="24" t="s">
        <v>49</v>
      </c>
      <c r="H6" s="24" t="s">
        <v>0</v>
      </c>
      <c r="I6" s="24" t="s">
        <v>50</v>
      </c>
      <c r="J6" s="116"/>
      <c r="K6" s="24" t="s">
        <v>49</v>
      </c>
      <c r="L6" s="24" t="s">
        <v>0</v>
      </c>
      <c r="M6" s="24" t="s">
        <v>50</v>
      </c>
      <c r="N6" s="114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203426824</v>
      </c>
      <c r="C7" s="51">
        <v>128746391</v>
      </c>
      <c r="D7" s="51">
        <v>53644586</v>
      </c>
      <c r="E7" s="51">
        <v>21035847</v>
      </c>
      <c r="F7" s="51">
        <v>86301240</v>
      </c>
      <c r="G7" s="51">
        <v>69547670</v>
      </c>
      <c r="H7" s="51">
        <v>12622340</v>
      </c>
      <c r="I7" s="52">
        <v>4131230</v>
      </c>
      <c r="J7" s="51">
        <v>104021918</v>
      </c>
      <c r="K7" s="51">
        <v>54987459</v>
      </c>
      <c r="L7" s="51">
        <v>39267239</v>
      </c>
      <c r="M7" s="51">
        <v>9767220</v>
      </c>
      <c r="N7" s="51">
        <v>13103666</v>
      </c>
      <c r="O7" s="51">
        <v>4211262</v>
      </c>
      <c r="P7" s="51">
        <v>1755007</v>
      </c>
      <c r="Q7" s="52">
        <v>7137397</v>
      </c>
      <c r="R7" s="10" t="s">
        <v>180</v>
      </c>
      <c r="S7" s="5"/>
    </row>
    <row r="8" spans="1:19" ht="16.5" customHeight="1">
      <c r="A8" s="10" t="s">
        <v>181</v>
      </c>
      <c r="B8" s="45">
        <v>23858227</v>
      </c>
      <c r="C8" s="46">
        <v>14429407</v>
      </c>
      <c r="D8" s="46">
        <v>7997533</v>
      </c>
      <c r="E8" s="46">
        <v>1431287</v>
      </c>
      <c r="F8" s="46">
        <v>6005901</v>
      </c>
      <c r="G8" s="46">
        <v>5057393</v>
      </c>
      <c r="H8" s="46">
        <v>660199</v>
      </c>
      <c r="I8" s="47">
        <v>288309</v>
      </c>
      <c r="J8" s="46">
        <v>17481700</v>
      </c>
      <c r="K8" s="46">
        <v>9336237</v>
      </c>
      <c r="L8" s="46">
        <v>7292632</v>
      </c>
      <c r="M8" s="46">
        <v>852831</v>
      </c>
      <c r="N8" s="46">
        <v>370626</v>
      </c>
      <c r="O8" s="46">
        <v>35777</v>
      </c>
      <c r="P8" s="46">
        <v>44702</v>
      </c>
      <c r="Q8" s="47">
        <v>290147</v>
      </c>
      <c r="R8" s="10" t="s">
        <v>181</v>
      </c>
      <c r="S8" s="5"/>
    </row>
    <row r="9" spans="1:19" ht="16.5" customHeight="1">
      <c r="A9" s="10" t="s">
        <v>182</v>
      </c>
      <c r="B9" s="45">
        <v>28081031</v>
      </c>
      <c r="C9" s="46">
        <v>17538943</v>
      </c>
      <c r="D9" s="46">
        <v>8807174</v>
      </c>
      <c r="E9" s="46">
        <v>1734914</v>
      </c>
      <c r="F9" s="46">
        <v>10835072</v>
      </c>
      <c r="G9" s="46">
        <v>8549011</v>
      </c>
      <c r="H9" s="46">
        <v>1312199</v>
      </c>
      <c r="I9" s="47">
        <v>973862</v>
      </c>
      <c r="J9" s="46">
        <v>16780551</v>
      </c>
      <c r="K9" s="46">
        <v>8956196</v>
      </c>
      <c r="L9" s="46">
        <v>7463864</v>
      </c>
      <c r="M9" s="46">
        <v>360491</v>
      </c>
      <c r="N9" s="46">
        <v>465408</v>
      </c>
      <c r="O9" s="46">
        <v>33736</v>
      </c>
      <c r="P9" s="46">
        <v>31111</v>
      </c>
      <c r="Q9" s="47">
        <v>400561</v>
      </c>
      <c r="R9" s="10" t="s">
        <v>182</v>
      </c>
      <c r="S9" s="5"/>
    </row>
    <row r="10" spans="1:19" ht="16.5" customHeight="1">
      <c r="A10" s="10" t="s">
        <v>183</v>
      </c>
      <c r="B10" s="45">
        <v>27375775</v>
      </c>
      <c r="C10" s="46">
        <v>14248343</v>
      </c>
      <c r="D10" s="46">
        <v>10562688</v>
      </c>
      <c r="E10" s="46">
        <v>2564744</v>
      </c>
      <c r="F10" s="46">
        <v>4810256</v>
      </c>
      <c r="G10" s="46">
        <v>3469609</v>
      </c>
      <c r="H10" s="46">
        <v>758864</v>
      </c>
      <c r="I10" s="47">
        <v>581783</v>
      </c>
      <c r="J10" s="46">
        <v>19927127</v>
      </c>
      <c r="K10" s="46">
        <v>9998803</v>
      </c>
      <c r="L10" s="46">
        <v>9479404</v>
      </c>
      <c r="M10" s="46">
        <v>448920</v>
      </c>
      <c r="N10" s="46">
        <v>2638392</v>
      </c>
      <c r="O10" s="46">
        <v>779931</v>
      </c>
      <c r="P10" s="46">
        <v>324420</v>
      </c>
      <c r="Q10" s="47">
        <v>1534041</v>
      </c>
      <c r="R10" s="10" t="s">
        <v>183</v>
      </c>
      <c r="S10" s="5"/>
    </row>
    <row r="11" spans="1:19" ht="16.5" customHeight="1">
      <c r="A11" s="10" t="s">
        <v>184</v>
      </c>
      <c r="B11" s="45">
        <v>41983262</v>
      </c>
      <c r="C11" s="46">
        <v>25361758</v>
      </c>
      <c r="D11" s="46">
        <v>13287548</v>
      </c>
      <c r="E11" s="46">
        <v>3333956</v>
      </c>
      <c r="F11" s="46">
        <v>8749336</v>
      </c>
      <c r="G11" s="46">
        <v>7228513</v>
      </c>
      <c r="H11" s="46">
        <v>922049</v>
      </c>
      <c r="I11" s="47">
        <v>598774</v>
      </c>
      <c r="J11" s="46">
        <v>32782310</v>
      </c>
      <c r="K11" s="46">
        <v>17879886</v>
      </c>
      <c r="L11" s="46">
        <v>12339211</v>
      </c>
      <c r="M11" s="46">
        <v>2563213</v>
      </c>
      <c r="N11" s="46">
        <v>451616</v>
      </c>
      <c r="O11" s="46">
        <v>253359</v>
      </c>
      <c r="P11" s="46">
        <v>26288</v>
      </c>
      <c r="Q11" s="47">
        <v>171969</v>
      </c>
      <c r="R11" s="10" t="s">
        <v>184</v>
      </c>
      <c r="S11" s="5"/>
    </row>
    <row r="12" spans="1:19" ht="16.5" customHeight="1">
      <c r="A12" s="10" t="s">
        <v>185</v>
      </c>
      <c r="B12" s="45">
        <v>25694466</v>
      </c>
      <c r="C12" s="46">
        <v>14478163</v>
      </c>
      <c r="D12" s="46">
        <v>9868378</v>
      </c>
      <c r="E12" s="46">
        <v>1347925</v>
      </c>
      <c r="F12" s="46">
        <v>4564940</v>
      </c>
      <c r="G12" s="46">
        <v>3369898</v>
      </c>
      <c r="H12" s="46">
        <v>689267</v>
      </c>
      <c r="I12" s="47">
        <v>505775</v>
      </c>
      <c r="J12" s="46">
        <v>20389318</v>
      </c>
      <c r="K12" s="46">
        <v>10826072</v>
      </c>
      <c r="L12" s="46">
        <v>9129389</v>
      </c>
      <c r="M12" s="46">
        <v>433857</v>
      </c>
      <c r="N12" s="46">
        <v>740208</v>
      </c>
      <c r="O12" s="46">
        <v>282193</v>
      </c>
      <c r="P12" s="46">
        <v>49722</v>
      </c>
      <c r="Q12" s="47">
        <v>408293</v>
      </c>
      <c r="R12" s="10" t="s">
        <v>185</v>
      </c>
      <c r="S12" s="5"/>
    </row>
    <row r="13" spans="1:19" ht="16.5" customHeight="1">
      <c r="A13" s="10" t="s">
        <v>186</v>
      </c>
      <c r="B13" s="45">
        <v>38104505</v>
      </c>
      <c r="C13" s="46">
        <v>14299916</v>
      </c>
      <c r="D13" s="46">
        <v>16166522</v>
      </c>
      <c r="E13" s="46">
        <v>7638067</v>
      </c>
      <c r="F13" s="46">
        <v>5649901</v>
      </c>
      <c r="G13" s="46">
        <v>4871300</v>
      </c>
      <c r="H13" s="46">
        <v>412774</v>
      </c>
      <c r="I13" s="47">
        <v>365827</v>
      </c>
      <c r="J13" s="46">
        <v>20254750</v>
      </c>
      <c r="K13" s="46">
        <v>5040074</v>
      </c>
      <c r="L13" s="46">
        <v>14667351</v>
      </c>
      <c r="M13" s="46">
        <v>547325</v>
      </c>
      <c r="N13" s="46">
        <v>12199854</v>
      </c>
      <c r="O13" s="46">
        <v>4388542</v>
      </c>
      <c r="P13" s="46">
        <v>1086397</v>
      </c>
      <c r="Q13" s="47">
        <v>6724915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21309228</v>
      </c>
      <c r="C15" s="46">
        <v>11199310</v>
      </c>
      <c r="D15" s="46">
        <v>6782338</v>
      </c>
      <c r="E15" s="46">
        <v>3327580</v>
      </c>
      <c r="F15" s="46">
        <v>8252491</v>
      </c>
      <c r="G15" s="46">
        <v>5443149</v>
      </c>
      <c r="H15" s="46">
        <v>1581135</v>
      </c>
      <c r="I15" s="47">
        <v>1228207</v>
      </c>
      <c r="J15" s="46">
        <v>11707847</v>
      </c>
      <c r="K15" s="46">
        <v>5706078</v>
      </c>
      <c r="L15" s="46">
        <v>5041566</v>
      </c>
      <c r="M15" s="46">
        <v>960203</v>
      </c>
      <c r="N15" s="46">
        <v>1348890</v>
      </c>
      <c r="O15" s="46">
        <v>50083</v>
      </c>
      <c r="P15" s="46">
        <v>159637</v>
      </c>
      <c r="Q15" s="47">
        <v>1139170</v>
      </c>
      <c r="R15" s="10" t="s">
        <v>187</v>
      </c>
      <c r="S15" s="5"/>
    </row>
    <row r="16" spans="1:19" ht="16.5" customHeight="1">
      <c r="A16" s="10" t="s">
        <v>188</v>
      </c>
      <c r="B16" s="45">
        <v>13041505</v>
      </c>
      <c r="C16" s="46">
        <v>6384587</v>
      </c>
      <c r="D16" s="46">
        <v>4350086</v>
      </c>
      <c r="E16" s="46">
        <v>2306832</v>
      </c>
      <c r="F16" s="46">
        <v>2783781</v>
      </c>
      <c r="G16" s="46">
        <v>1886466</v>
      </c>
      <c r="H16" s="46">
        <v>496256</v>
      </c>
      <c r="I16" s="47">
        <v>401059</v>
      </c>
      <c r="J16" s="46">
        <v>7778963</v>
      </c>
      <c r="K16" s="46">
        <v>3932455</v>
      </c>
      <c r="L16" s="46">
        <v>3575812</v>
      </c>
      <c r="M16" s="46">
        <v>270696</v>
      </c>
      <c r="N16" s="46">
        <v>2478761</v>
      </c>
      <c r="O16" s="46">
        <v>565666</v>
      </c>
      <c r="P16" s="46">
        <v>278018</v>
      </c>
      <c r="Q16" s="47">
        <v>1635077</v>
      </c>
      <c r="R16" s="10" t="s">
        <v>188</v>
      </c>
      <c r="S16" s="5"/>
    </row>
    <row r="17" spans="1:19" ht="16.5" customHeight="1">
      <c r="A17" s="10" t="s">
        <v>189</v>
      </c>
      <c r="B17" s="45">
        <v>8030786</v>
      </c>
      <c r="C17" s="46">
        <v>2880703</v>
      </c>
      <c r="D17" s="46">
        <v>2862806</v>
      </c>
      <c r="E17" s="46">
        <v>2287277</v>
      </c>
      <c r="F17" s="46">
        <v>641165</v>
      </c>
      <c r="G17" s="46">
        <v>395867</v>
      </c>
      <c r="H17" s="46">
        <v>128246</v>
      </c>
      <c r="I17" s="47">
        <v>117052</v>
      </c>
      <c r="J17" s="46">
        <v>5073090</v>
      </c>
      <c r="K17" s="46">
        <v>2219155</v>
      </c>
      <c r="L17" s="46">
        <v>2329815</v>
      </c>
      <c r="M17" s="46">
        <v>524120</v>
      </c>
      <c r="N17" s="46">
        <v>2316531</v>
      </c>
      <c r="O17" s="46">
        <v>265681</v>
      </c>
      <c r="P17" s="46">
        <v>404745</v>
      </c>
      <c r="Q17" s="47">
        <v>1646105</v>
      </c>
      <c r="R17" s="10" t="s">
        <v>189</v>
      </c>
      <c r="S17" s="5"/>
    </row>
    <row r="18" spans="1:19" ht="16.5" customHeight="1">
      <c r="A18" s="10" t="s">
        <v>190</v>
      </c>
      <c r="B18" s="45">
        <v>8112333</v>
      </c>
      <c r="C18" s="46">
        <v>3637933</v>
      </c>
      <c r="D18" s="46">
        <v>2607404</v>
      </c>
      <c r="E18" s="46">
        <v>1866996</v>
      </c>
      <c r="F18" s="46">
        <v>2296282</v>
      </c>
      <c r="G18" s="46">
        <v>1743981</v>
      </c>
      <c r="H18" s="46">
        <v>257036</v>
      </c>
      <c r="I18" s="47">
        <v>295265</v>
      </c>
      <c r="J18" s="46">
        <v>4502911</v>
      </c>
      <c r="K18" s="46">
        <v>1756789</v>
      </c>
      <c r="L18" s="46">
        <v>2268624</v>
      </c>
      <c r="M18" s="46">
        <v>477498</v>
      </c>
      <c r="N18" s="46">
        <v>1313140</v>
      </c>
      <c r="O18" s="46">
        <v>137163</v>
      </c>
      <c r="P18" s="46">
        <v>81744</v>
      </c>
      <c r="Q18" s="47">
        <v>1094233</v>
      </c>
      <c r="R18" s="10" t="s">
        <v>190</v>
      </c>
      <c r="S18" s="5"/>
    </row>
    <row r="19" spans="1:19" ht="16.5" customHeight="1">
      <c r="A19" s="10" t="s">
        <v>191</v>
      </c>
      <c r="B19" s="45">
        <v>18549500</v>
      </c>
      <c r="C19" s="46">
        <v>9869854</v>
      </c>
      <c r="D19" s="46">
        <v>6156311</v>
      </c>
      <c r="E19" s="46">
        <v>2523335</v>
      </c>
      <c r="F19" s="46">
        <v>6162056</v>
      </c>
      <c r="G19" s="46">
        <v>4739067</v>
      </c>
      <c r="H19" s="46">
        <v>815125</v>
      </c>
      <c r="I19" s="47">
        <v>607864</v>
      </c>
      <c r="J19" s="46">
        <v>10100258</v>
      </c>
      <c r="K19" s="46">
        <v>4974420</v>
      </c>
      <c r="L19" s="46">
        <v>4488224</v>
      </c>
      <c r="M19" s="46">
        <v>637614</v>
      </c>
      <c r="N19" s="46">
        <v>2287186</v>
      </c>
      <c r="O19" s="46">
        <v>156367</v>
      </c>
      <c r="P19" s="46">
        <v>852962</v>
      </c>
      <c r="Q19" s="47">
        <v>1277857</v>
      </c>
      <c r="R19" s="10" t="s">
        <v>191</v>
      </c>
      <c r="S19" s="5"/>
    </row>
    <row r="20" spans="1:19" ht="16.5" customHeight="1">
      <c r="A20" s="10" t="s">
        <v>192</v>
      </c>
      <c r="B20" s="45">
        <v>1414195</v>
      </c>
      <c r="C20" s="46">
        <v>789007</v>
      </c>
      <c r="D20" s="46">
        <v>518406</v>
      </c>
      <c r="E20" s="46">
        <v>106782</v>
      </c>
      <c r="F20" s="46">
        <v>703303</v>
      </c>
      <c r="G20" s="46">
        <v>703303</v>
      </c>
      <c r="H20" s="46" t="s">
        <v>34</v>
      </c>
      <c r="I20" s="47" t="s">
        <v>34</v>
      </c>
      <c r="J20" s="46">
        <v>402613</v>
      </c>
      <c r="K20" s="46">
        <v>14054</v>
      </c>
      <c r="L20" s="46">
        <v>388559</v>
      </c>
      <c r="M20" s="46" t="s">
        <v>34</v>
      </c>
      <c r="N20" s="46">
        <v>308279</v>
      </c>
      <c r="O20" s="46">
        <v>71650</v>
      </c>
      <c r="P20" s="46">
        <v>129847</v>
      </c>
      <c r="Q20" s="47">
        <v>106782</v>
      </c>
      <c r="R20" s="10" t="s">
        <v>192</v>
      </c>
      <c r="S20" s="5"/>
    </row>
    <row r="21" spans="1:19" ht="16.5" customHeight="1">
      <c r="A21" s="10" t="s">
        <v>193</v>
      </c>
      <c r="B21" s="45">
        <v>3566701</v>
      </c>
      <c r="C21" s="46">
        <v>1320033</v>
      </c>
      <c r="D21" s="46">
        <v>1506174</v>
      </c>
      <c r="E21" s="46">
        <v>740494</v>
      </c>
      <c r="F21" s="46">
        <v>362779</v>
      </c>
      <c r="G21" s="46">
        <v>362779</v>
      </c>
      <c r="H21" s="46" t="s">
        <v>34</v>
      </c>
      <c r="I21" s="47" t="s">
        <v>34</v>
      </c>
      <c r="J21" s="46">
        <v>2111522</v>
      </c>
      <c r="K21" s="46">
        <v>725917</v>
      </c>
      <c r="L21" s="46">
        <v>1385605</v>
      </c>
      <c r="M21" s="46" t="s">
        <v>34</v>
      </c>
      <c r="N21" s="46">
        <v>1092400</v>
      </c>
      <c r="O21" s="46">
        <v>231337</v>
      </c>
      <c r="P21" s="46">
        <v>120569</v>
      </c>
      <c r="Q21" s="47">
        <v>740494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53984522</v>
      </c>
      <c r="C23" s="46">
        <v>30815005</v>
      </c>
      <c r="D23" s="46">
        <v>17166676</v>
      </c>
      <c r="E23" s="46">
        <v>6002841</v>
      </c>
      <c r="F23" s="46">
        <v>13956899</v>
      </c>
      <c r="G23" s="46">
        <v>9706641</v>
      </c>
      <c r="H23" s="46">
        <v>2696522</v>
      </c>
      <c r="I23" s="47">
        <v>1553736</v>
      </c>
      <c r="J23" s="46">
        <v>37615719</v>
      </c>
      <c r="K23" s="46">
        <v>20449605</v>
      </c>
      <c r="L23" s="46">
        <v>14297928</v>
      </c>
      <c r="M23" s="46">
        <v>2868186</v>
      </c>
      <c r="N23" s="46">
        <v>2411904</v>
      </c>
      <c r="O23" s="46">
        <v>658759</v>
      </c>
      <c r="P23" s="46">
        <v>172226</v>
      </c>
      <c r="Q23" s="47">
        <v>1580919</v>
      </c>
      <c r="R23" s="10" t="s">
        <v>194</v>
      </c>
      <c r="S23" s="5"/>
    </row>
    <row r="24" spans="1:19" ht="16.5" customHeight="1">
      <c r="A24" s="10" t="s">
        <v>195</v>
      </c>
      <c r="B24" s="45">
        <v>19220922</v>
      </c>
      <c r="C24" s="46">
        <v>10002683</v>
      </c>
      <c r="D24" s="46">
        <v>6755561</v>
      </c>
      <c r="E24" s="46">
        <v>2462678</v>
      </c>
      <c r="F24" s="46">
        <v>1278212</v>
      </c>
      <c r="G24" s="46">
        <v>808480</v>
      </c>
      <c r="H24" s="46">
        <v>275499</v>
      </c>
      <c r="I24" s="47">
        <v>194233</v>
      </c>
      <c r="J24" s="46">
        <v>16756292</v>
      </c>
      <c r="K24" s="46">
        <v>8873552</v>
      </c>
      <c r="L24" s="46">
        <v>6392417</v>
      </c>
      <c r="M24" s="46">
        <v>1490323</v>
      </c>
      <c r="N24" s="46">
        <v>1186418</v>
      </c>
      <c r="O24" s="46">
        <v>320651</v>
      </c>
      <c r="P24" s="46">
        <v>87645</v>
      </c>
      <c r="Q24" s="47">
        <v>778122</v>
      </c>
      <c r="R24" s="10" t="s">
        <v>195</v>
      </c>
      <c r="S24" s="5"/>
    </row>
    <row r="25" spans="1:19" ht="16.5" customHeight="1">
      <c r="A25" s="10" t="s">
        <v>196</v>
      </c>
      <c r="B25" s="45">
        <v>15736746</v>
      </c>
      <c r="C25" s="46">
        <v>8719679</v>
      </c>
      <c r="D25" s="46">
        <v>4575011</v>
      </c>
      <c r="E25" s="46">
        <v>2442056</v>
      </c>
      <c r="F25" s="46">
        <v>2667700</v>
      </c>
      <c r="G25" s="46">
        <v>2137424</v>
      </c>
      <c r="H25" s="46">
        <v>370410</v>
      </c>
      <c r="I25" s="47">
        <v>159866</v>
      </c>
      <c r="J25" s="46">
        <v>11840618</v>
      </c>
      <c r="K25" s="46">
        <v>6363141</v>
      </c>
      <c r="L25" s="46">
        <v>4178038</v>
      </c>
      <c r="M25" s="46">
        <v>1299439</v>
      </c>
      <c r="N25" s="46">
        <v>1228428</v>
      </c>
      <c r="O25" s="46">
        <v>219114</v>
      </c>
      <c r="P25" s="46">
        <v>26563</v>
      </c>
      <c r="Q25" s="47">
        <v>982751</v>
      </c>
      <c r="R25" s="10" t="s">
        <v>196</v>
      </c>
      <c r="S25" s="5"/>
    </row>
    <row r="26" spans="1:19" ht="16.5" customHeight="1">
      <c r="A26" s="10" t="s">
        <v>197</v>
      </c>
      <c r="B26" s="45">
        <v>13565904</v>
      </c>
      <c r="C26" s="46">
        <v>7048589</v>
      </c>
      <c r="D26" s="46">
        <v>4488744</v>
      </c>
      <c r="E26" s="46">
        <v>2028571</v>
      </c>
      <c r="F26" s="46">
        <v>818059</v>
      </c>
      <c r="G26" s="46">
        <v>721880</v>
      </c>
      <c r="H26" s="46">
        <v>40508</v>
      </c>
      <c r="I26" s="47">
        <v>55671</v>
      </c>
      <c r="J26" s="46">
        <v>11197346</v>
      </c>
      <c r="K26" s="46">
        <v>5969582</v>
      </c>
      <c r="L26" s="46">
        <v>4076712</v>
      </c>
      <c r="M26" s="46">
        <v>1151052</v>
      </c>
      <c r="N26" s="46">
        <v>1550499</v>
      </c>
      <c r="O26" s="46">
        <v>357127</v>
      </c>
      <c r="P26" s="46">
        <v>371524</v>
      </c>
      <c r="Q26" s="47">
        <v>821848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10103345</v>
      </c>
      <c r="C28" s="46">
        <v>4349764</v>
      </c>
      <c r="D28" s="46">
        <v>3150034</v>
      </c>
      <c r="E28" s="46">
        <v>2603547</v>
      </c>
      <c r="F28" s="46">
        <v>854771</v>
      </c>
      <c r="G28" s="46">
        <v>541793</v>
      </c>
      <c r="H28" s="46">
        <v>136783</v>
      </c>
      <c r="I28" s="47">
        <v>176195</v>
      </c>
      <c r="J28" s="46">
        <v>7820423</v>
      </c>
      <c r="K28" s="46">
        <v>3651911</v>
      </c>
      <c r="L28" s="46">
        <v>2862493</v>
      </c>
      <c r="M28" s="46">
        <v>1306019</v>
      </c>
      <c r="N28" s="46">
        <v>1428151</v>
      </c>
      <c r="O28" s="46">
        <v>156060</v>
      </c>
      <c r="P28" s="46">
        <v>150758</v>
      </c>
      <c r="Q28" s="47">
        <v>1121333</v>
      </c>
      <c r="R28" s="10" t="s">
        <v>198</v>
      </c>
      <c r="S28" s="5"/>
    </row>
    <row r="29" spans="1:19" ht="16.5" customHeight="1">
      <c r="A29" s="10" t="s">
        <v>199</v>
      </c>
      <c r="B29" s="45">
        <v>19042869</v>
      </c>
      <c r="C29" s="46">
        <v>8155560</v>
      </c>
      <c r="D29" s="46">
        <v>6431241</v>
      </c>
      <c r="E29" s="46">
        <v>4456068</v>
      </c>
      <c r="F29" s="46">
        <v>1038107</v>
      </c>
      <c r="G29" s="46">
        <v>613590</v>
      </c>
      <c r="H29" s="46">
        <v>255262</v>
      </c>
      <c r="I29" s="47">
        <v>169255</v>
      </c>
      <c r="J29" s="46">
        <v>13884060</v>
      </c>
      <c r="K29" s="46">
        <v>6511442</v>
      </c>
      <c r="L29" s="46">
        <v>5960589</v>
      </c>
      <c r="M29" s="46">
        <v>1412029</v>
      </c>
      <c r="N29" s="46">
        <v>4120702</v>
      </c>
      <c r="O29" s="46">
        <v>1030528</v>
      </c>
      <c r="P29" s="46">
        <v>215390</v>
      </c>
      <c r="Q29" s="47">
        <v>2874784</v>
      </c>
      <c r="R29" s="10" t="s">
        <v>199</v>
      </c>
      <c r="S29" s="5"/>
    </row>
    <row r="30" spans="1:19" ht="16.5" customHeight="1">
      <c r="A30" s="10" t="s">
        <v>200</v>
      </c>
      <c r="B30" s="45">
        <v>16021811</v>
      </c>
      <c r="C30" s="46">
        <v>6644042</v>
      </c>
      <c r="D30" s="46">
        <v>6824747</v>
      </c>
      <c r="E30" s="46">
        <v>2553022</v>
      </c>
      <c r="F30" s="46">
        <v>1025152</v>
      </c>
      <c r="G30" s="46">
        <v>562988</v>
      </c>
      <c r="H30" s="46">
        <v>257633</v>
      </c>
      <c r="I30" s="47">
        <v>204531</v>
      </c>
      <c r="J30" s="46">
        <v>11911209</v>
      </c>
      <c r="K30" s="46">
        <v>5953973</v>
      </c>
      <c r="L30" s="46">
        <v>5499838</v>
      </c>
      <c r="M30" s="46">
        <v>457398</v>
      </c>
      <c r="N30" s="46">
        <v>3085450</v>
      </c>
      <c r="O30" s="46">
        <v>127081</v>
      </c>
      <c r="P30" s="46">
        <v>1067276</v>
      </c>
      <c r="Q30" s="47">
        <v>1891093</v>
      </c>
      <c r="R30" s="10" t="s">
        <v>200</v>
      </c>
      <c r="S30" s="5"/>
    </row>
    <row r="31" spans="1:19" ht="16.5" customHeight="1">
      <c r="A31" s="10" t="s">
        <v>201</v>
      </c>
      <c r="B31" s="45">
        <v>22717348</v>
      </c>
      <c r="C31" s="46">
        <v>10433332</v>
      </c>
      <c r="D31" s="46">
        <v>8140561</v>
      </c>
      <c r="E31" s="46">
        <v>4143455</v>
      </c>
      <c r="F31" s="46">
        <v>3099010</v>
      </c>
      <c r="G31" s="46">
        <v>2192868</v>
      </c>
      <c r="H31" s="46">
        <v>558458</v>
      </c>
      <c r="I31" s="47">
        <v>347684</v>
      </c>
      <c r="J31" s="46">
        <v>15736210</v>
      </c>
      <c r="K31" s="46">
        <v>7971572</v>
      </c>
      <c r="L31" s="46">
        <v>7172467</v>
      </c>
      <c r="M31" s="46">
        <v>592171</v>
      </c>
      <c r="N31" s="46">
        <v>3882128</v>
      </c>
      <c r="O31" s="46">
        <v>268892</v>
      </c>
      <c r="P31" s="46">
        <v>409636</v>
      </c>
      <c r="Q31" s="47">
        <v>3203600</v>
      </c>
      <c r="R31" s="10" t="s">
        <v>201</v>
      </c>
      <c r="S31" s="5"/>
    </row>
    <row r="32" spans="1:19" ht="16.5" customHeight="1">
      <c r="A32" s="10" t="s">
        <v>202</v>
      </c>
      <c r="B32" s="45">
        <v>46049320</v>
      </c>
      <c r="C32" s="46">
        <v>20698412</v>
      </c>
      <c r="D32" s="46">
        <v>18561690</v>
      </c>
      <c r="E32" s="46">
        <v>6789218</v>
      </c>
      <c r="F32" s="46">
        <v>7527406</v>
      </c>
      <c r="G32" s="46">
        <v>5292639</v>
      </c>
      <c r="H32" s="46">
        <v>1724160</v>
      </c>
      <c r="I32" s="47">
        <v>510607</v>
      </c>
      <c r="J32" s="46">
        <v>33365516</v>
      </c>
      <c r="K32" s="46">
        <v>15086250</v>
      </c>
      <c r="L32" s="46">
        <v>16230598</v>
      </c>
      <c r="M32" s="46">
        <v>2048668</v>
      </c>
      <c r="N32" s="46">
        <v>5156398</v>
      </c>
      <c r="O32" s="46">
        <v>319523</v>
      </c>
      <c r="P32" s="46">
        <v>606932</v>
      </c>
      <c r="Q32" s="47">
        <v>4229943</v>
      </c>
      <c r="R32" s="10" t="s">
        <v>202</v>
      </c>
      <c r="S32" s="5"/>
    </row>
    <row r="33" spans="1:19" ht="16.5" customHeight="1">
      <c r="A33" s="10" t="s">
        <v>203</v>
      </c>
      <c r="B33" s="45">
        <v>12354773</v>
      </c>
      <c r="C33" s="46">
        <v>6154977</v>
      </c>
      <c r="D33" s="46">
        <v>3857608</v>
      </c>
      <c r="E33" s="46">
        <v>2342188</v>
      </c>
      <c r="F33" s="46">
        <v>1183893</v>
      </c>
      <c r="G33" s="46">
        <v>820940</v>
      </c>
      <c r="H33" s="46">
        <v>202402</v>
      </c>
      <c r="I33" s="47">
        <v>160551</v>
      </c>
      <c r="J33" s="46">
        <v>8891231</v>
      </c>
      <c r="K33" s="46">
        <v>4546842</v>
      </c>
      <c r="L33" s="46">
        <v>3626073</v>
      </c>
      <c r="M33" s="46">
        <v>718316</v>
      </c>
      <c r="N33" s="46">
        <v>2279649</v>
      </c>
      <c r="O33" s="46">
        <v>787195</v>
      </c>
      <c r="P33" s="46">
        <v>29133</v>
      </c>
      <c r="Q33" s="47">
        <v>1463321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14073000</v>
      </c>
      <c r="C35" s="46">
        <v>8207342</v>
      </c>
      <c r="D35" s="46">
        <v>4738921</v>
      </c>
      <c r="E35" s="46">
        <v>1126737</v>
      </c>
      <c r="F35" s="46">
        <v>2420859</v>
      </c>
      <c r="G35" s="46">
        <v>1638490</v>
      </c>
      <c r="H35" s="46">
        <v>440877</v>
      </c>
      <c r="I35" s="47">
        <v>341492</v>
      </c>
      <c r="J35" s="46">
        <v>9695912</v>
      </c>
      <c r="K35" s="46">
        <v>5658213</v>
      </c>
      <c r="L35" s="46">
        <v>3876665</v>
      </c>
      <c r="M35" s="46">
        <v>161034</v>
      </c>
      <c r="N35" s="46">
        <v>1956229</v>
      </c>
      <c r="O35" s="46">
        <v>910639</v>
      </c>
      <c r="P35" s="46">
        <v>421379</v>
      </c>
      <c r="Q35" s="47">
        <v>624211</v>
      </c>
      <c r="R35" s="10" t="s">
        <v>204</v>
      </c>
      <c r="S35" s="5"/>
    </row>
    <row r="36" spans="1:19" ht="16.5" customHeight="1">
      <c r="A36" s="10" t="s">
        <v>205</v>
      </c>
      <c r="B36" s="45">
        <v>5435405</v>
      </c>
      <c r="C36" s="46">
        <v>3855302</v>
      </c>
      <c r="D36" s="46">
        <v>1008347</v>
      </c>
      <c r="E36" s="46">
        <v>571756</v>
      </c>
      <c r="F36" s="46">
        <v>3047511</v>
      </c>
      <c r="G36" s="46">
        <v>2513769</v>
      </c>
      <c r="H36" s="46">
        <v>266030</v>
      </c>
      <c r="I36" s="47">
        <v>267712</v>
      </c>
      <c r="J36" s="46">
        <v>1847780</v>
      </c>
      <c r="K36" s="46">
        <v>1097349</v>
      </c>
      <c r="L36" s="46">
        <v>714764</v>
      </c>
      <c r="M36" s="46">
        <v>35667</v>
      </c>
      <c r="N36" s="46">
        <v>540114</v>
      </c>
      <c r="O36" s="46">
        <v>244184</v>
      </c>
      <c r="P36" s="46">
        <v>27553</v>
      </c>
      <c r="Q36" s="47">
        <v>268377</v>
      </c>
      <c r="R36" s="10" t="s">
        <v>205</v>
      </c>
      <c r="S36" s="5"/>
    </row>
    <row r="37" spans="1:19" ht="16.5" customHeight="1">
      <c r="A37" s="10" t="s">
        <v>206</v>
      </c>
      <c r="B37" s="45">
        <v>5090723</v>
      </c>
      <c r="C37" s="46">
        <v>2563969</v>
      </c>
      <c r="D37" s="46">
        <v>1119617</v>
      </c>
      <c r="E37" s="46">
        <v>1407137</v>
      </c>
      <c r="F37" s="46">
        <v>552021</v>
      </c>
      <c r="G37" s="46">
        <v>525661</v>
      </c>
      <c r="H37" s="46">
        <v>11102</v>
      </c>
      <c r="I37" s="47">
        <v>15258</v>
      </c>
      <c r="J37" s="46">
        <v>3709097</v>
      </c>
      <c r="K37" s="46">
        <v>1916596</v>
      </c>
      <c r="L37" s="46">
        <v>1106424</v>
      </c>
      <c r="M37" s="46">
        <v>686077</v>
      </c>
      <c r="N37" s="46">
        <v>829605</v>
      </c>
      <c r="O37" s="46">
        <v>121712</v>
      </c>
      <c r="P37" s="46">
        <v>2091</v>
      </c>
      <c r="Q37" s="47">
        <v>705802</v>
      </c>
      <c r="R37" s="10" t="s">
        <v>206</v>
      </c>
      <c r="S37" s="5"/>
    </row>
    <row r="38" spans="1:19" ht="16.5" customHeight="1">
      <c r="A38" s="10" t="s">
        <v>207</v>
      </c>
      <c r="B38" s="45">
        <v>21650046</v>
      </c>
      <c r="C38" s="46">
        <v>11709430</v>
      </c>
      <c r="D38" s="46">
        <v>7589450</v>
      </c>
      <c r="E38" s="46">
        <v>2351166</v>
      </c>
      <c r="F38" s="46">
        <v>2704155</v>
      </c>
      <c r="G38" s="46">
        <v>1762508</v>
      </c>
      <c r="H38" s="46">
        <v>345870</v>
      </c>
      <c r="I38" s="47">
        <v>595777</v>
      </c>
      <c r="J38" s="46">
        <v>16233473</v>
      </c>
      <c r="K38" s="46">
        <v>8777696</v>
      </c>
      <c r="L38" s="46">
        <v>6952103</v>
      </c>
      <c r="M38" s="46">
        <v>503674</v>
      </c>
      <c r="N38" s="46">
        <v>2712418</v>
      </c>
      <c r="O38" s="46">
        <v>1169226</v>
      </c>
      <c r="P38" s="46">
        <v>291477</v>
      </c>
      <c r="Q38" s="47">
        <v>1251715</v>
      </c>
      <c r="R38" s="10" t="s">
        <v>207</v>
      </c>
      <c r="S38" s="5"/>
    </row>
    <row r="39" spans="1:19" ht="16.5" customHeight="1">
      <c r="A39" s="10" t="s">
        <v>208</v>
      </c>
      <c r="B39" s="45">
        <v>3432316</v>
      </c>
      <c r="C39" s="46">
        <v>2042489</v>
      </c>
      <c r="D39" s="46">
        <v>636296</v>
      </c>
      <c r="E39" s="46">
        <v>753531</v>
      </c>
      <c r="F39" s="46">
        <v>1437195</v>
      </c>
      <c r="G39" s="46">
        <v>1122625</v>
      </c>
      <c r="H39" s="46">
        <v>101513</v>
      </c>
      <c r="I39" s="47">
        <v>213057</v>
      </c>
      <c r="J39" s="46">
        <v>1157823</v>
      </c>
      <c r="K39" s="46">
        <v>555970</v>
      </c>
      <c r="L39" s="46">
        <v>532450</v>
      </c>
      <c r="M39" s="46">
        <v>69403</v>
      </c>
      <c r="N39" s="46">
        <v>837298</v>
      </c>
      <c r="O39" s="46">
        <v>363894</v>
      </c>
      <c r="P39" s="46">
        <v>2333</v>
      </c>
      <c r="Q39" s="47">
        <v>471071</v>
      </c>
      <c r="R39" s="10" t="s">
        <v>208</v>
      </c>
      <c r="S39" s="5"/>
    </row>
    <row r="40" spans="1:19" ht="16.5" customHeight="1">
      <c r="A40" s="10" t="s">
        <v>209</v>
      </c>
      <c r="B40" s="45">
        <v>12853085</v>
      </c>
      <c r="C40" s="46">
        <v>8650423</v>
      </c>
      <c r="D40" s="46">
        <v>2175679</v>
      </c>
      <c r="E40" s="46">
        <v>2026983</v>
      </c>
      <c r="F40" s="46">
        <v>5933796</v>
      </c>
      <c r="G40" s="46">
        <v>5770397</v>
      </c>
      <c r="H40" s="46">
        <v>82577</v>
      </c>
      <c r="I40" s="47">
        <v>80822</v>
      </c>
      <c r="J40" s="46">
        <v>4575971</v>
      </c>
      <c r="K40" s="46">
        <v>2345037</v>
      </c>
      <c r="L40" s="46">
        <v>2032590</v>
      </c>
      <c r="M40" s="46">
        <v>198344</v>
      </c>
      <c r="N40" s="46">
        <v>2343318</v>
      </c>
      <c r="O40" s="46">
        <v>534989</v>
      </c>
      <c r="P40" s="46">
        <v>60512</v>
      </c>
      <c r="Q40" s="47">
        <v>1747817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3868561</v>
      </c>
      <c r="C42" s="46">
        <v>1813916</v>
      </c>
      <c r="D42" s="46">
        <v>1216037</v>
      </c>
      <c r="E42" s="46">
        <v>838608</v>
      </c>
      <c r="F42" s="46">
        <v>29043</v>
      </c>
      <c r="G42" s="46">
        <v>8852</v>
      </c>
      <c r="H42" s="46">
        <v>8504</v>
      </c>
      <c r="I42" s="47">
        <v>11687</v>
      </c>
      <c r="J42" s="46">
        <v>2872009</v>
      </c>
      <c r="K42" s="46">
        <v>1634574</v>
      </c>
      <c r="L42" s="46">
        <v>965153</v>
      </c>
      <c r="M42" s="46">
        <v>272282</v>
      </c>
      <c r="N42" s="46">
        <v>967509</v>
      </c>
      <c r="O42" s="46">
        <v>170490</v>
      </c>
      <c r="P42" s="46">
        <v>242380</v>
      </c>
      <c r="Q42" s="47">
        <v>554639</v>
      </c>
      <c r="R42" s="10" t="s">
        <v>210</v>
      </c>
      <c r="S42" s="5"/>
    </row>
    <row r="43" spans="1:19" ht="16.5" customHeight="1">
      <c r="A43" s="10" t="s">
        <v>211</v>
      </c>
      <c r="B43" s="45">
        <v>12841331</v>
      </c>
      <c r="C43" s="46">
        <v>6299529</v>
      </c>
      <c r="D43" s="46">
        <v>5260463</v>
      </c>
      <c r="E43" s="46">
        <v>1281339</v>
      </c>
      <c r="F43" s="46">
        <v>1948434</v>
      </c>
      <c r="G43" s="46">
        <v>1631984</v>
      </c>
      <c r="H43" s="46">
        <v>175892</v>
      </c>
      <c r="I43" s="47">
        <v>140558</v>
      </c>
      <c r="J43" s="46">
        <v>9239649</v>
      </c>
      <c r="K43" s="46">
        <v>4114022</v>
      </c>
      <c r="L43" s="46">
        <v>4804467</v>
      </c>
      <c r="M43" s="46">
        <v>321160</v>
      </c>
      <c r="N43" s="46">
        <v>1653248</v>
      </c>
      <c r="O43" s="46">
        <v>553523</v>
      </c>
      <c r="P43" s="46">
        <v>280104</v>
      </c>
      <c r="Q43" s="47">
        <v>819621</v>
      </c>
      <c r="R43" s="10" t="s">
        <v>211</v>
      </c>
      <c r="S43" s="5"/>
    </row>
    <row r="44" spans="1:19" ht="16.5" customHeight="1">
      <c r="A44" s="10" t="s">
        <v>212</v>
      </c>
      <c r="B44" s="45">
        <v>20112175</v>
      </c>
      <c r="C44" s="46">
        <v>7876945</v>
      </c>
      <c r="D44" s="46">
        <v>5214808</v>
      </c>
      <c r="E44" s="46">
        <v>7020422</v>
      </c>
      <c r="F44" s="46">
        <v>3639574</v>
      </c>
      <c r="G44" s="46">
        <v>2766081</v>
      </c>
      <c r="H44" s="46">
        <v>583879</v>
      </c>
      <c r="I44" s="47">
        <v>289614</v>
      </c>
      <c r="J44" s="46">
        <v>10073273</v>
      </c>
      <c r="K44" s="46">
        <v>4516138</v>
      </c>
      <c r="L44" s="46">
        <v>4343380</v>
      </c>
      <c r="M44" s="46">
        <v>1213755</v>
      </c>
      <c r="N44" s="46">
        <v>6399328</v>
      </c>
      <c r="O44" s="46">
        <v>594726</v>
      </c>
      <c r="P44" s="46">
        <v>287549</v>
      </c>
      <c r="Q44" s="47">
        <v>5517053</v>
      </c>
      <c r="R44" s="10" t="s">
        <v>212</v>
      </c>
      <c r="S44" s="5"/>
    </row>
    <row r="45" spans="1:19" ht="16.5" customHeight="1">
      <c r="A45" s="10" t="s">
        <v>213</v>
      </c>
      <c r="B45" s="45">
        <v>9294080</v>
      </c>
      <c r="C45" s="46">
        <v>4868217</v>
      </c>
      <c r="D45" s="46">
        <v>2671339</v>
      </c>
      <c r="E45" s="46">
        <v>1754524</v>
      </c>
      <c r="F45" s="46">
        <v>1502007</v>
      </c>
      <c r="G45" s="46">
        <v>1464361</v>
      </c>
      <c r="H45" s="46">
        <v>15902</v>
      </c>
      <c r="I45" s="47">
        <v>21744</v>
      </c>
      <c r="J45" s="46">
        <v>5787656</v>
      </c>
      <c r="K45" s="46">
        <v>3250082</v>
      </c>
      <c r="L45" s="46">
        <v>2453937</v>
      </c>
      <c r="M45" s="46">
        <v>83637</v>
      </c>
      <c r="N45" s="46">
        <v>2004417</v>
      </c>
      <c r="O45" s="46">
        <v>153774</v>
      </c>
      <c r="P45" s="46">
        <v>201500</v>
      </c>
      <c r="Q45" s="47">
        <v>1649143</v>
      </c>
      <c r="R45" s="10" t="s">
        <v>213</v>
      </c>
      <c r="S45" s="5"/>
    </row>
    <row r="46" spans="1:19" ht="16.5" customHeight="1">
      <c r="A46" s="10" t="s">
        <v>214</v>
      </c>
      <c r="B46" s="45">
        <v>14523150</v>
      </c>
      <c r="C46" s="46">
        <v>7786992</v>
      </c>
      <c r="D46" s="46">
        <v>5299573</v>
      </c>
      <c r="E46" s="46">
        <v>1436585</v>
      </c>
      <c r="F46" s="46">
        <v>2373663</v>
      </c>
      <c r="G46" s="46">
        <v>1668630</v>
      </c>
      <c r="H46" s="46">
        <v>520021</v>
      </c>
      <c r="I46" s="47">
        <v>185012</v>
      </c>
      <c r="J46" s="46">
        <v>11136046</v>
      </c>
      <c r="K46" s="46">
        <v>5890521</v>
      </c>
      <c r="L46" s="46">
        <v>4721507</v>
      </c>
      <c r="M46" s="46">
        <v>524018</v>
      </c>
      <c r="N46" s="46">
        <v>1013441</v>
      </c>
      <c r="O46" s="46">
        <v>227841</v>
      </c>
      <c r="P46" s="46">
        <v>58045</v>
      </c>
      <c r="Q46" s="47">
        <v>727555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14557827</v>
      </c>
      <c r="C48" s="46">
        <v>8424101</v>
      </c>
      <c r="D48" s="46">
        <v>4422442</v>
      </c>
      <c r="E48" s="46">
        <v>1711284</v>
      </c>
      <c r="F48" s="46">
        <v>5782171</v>
      </c>
      <c r="G48" s="46">
        <v>4644910</v>
      </c>
      <c r="H48" s="46">
        <v>876268</v>
      </c>
      <c r="I48" s="47">
        <v>260993</v>
      </c>
      <c r="J48" s="46">
        <v>7333164</v>
      </c>
      <c r="K48" s="46">
        <v>3669158</v>
      </c>
      <c r="L48" s="46">
        <v>3399691</v>
      </c>
      <c r="M48" s="46">
        <v>264315</v>
      </c>
      <c r="N48" s="46">
        <v>1442492</v>
      </c>
      <c r="O48" s="46">
        <v>110033</v>
      </c>
      <c r="P48" s="46">
        <v>146483</v>
      </c>
      <c r="Q48" s="47">
        <v>1185976</v>
      </c>
      <c r="R48" s="10" t="s">
        <v>215</v>
      </c>
      <c r="S48" s="5"/>
    </row>
    <row r="49" spans="1:19" ht="16.5" customHeight="1">
      <c r="A49" s="10" t="s">
        <v>216</v>
      </c>
      <c r="B49" s="45">
        <v>10324262</v>
      </c>
      <c r="C49" s="46">
        <v>5054983</v>
      </c>
      <c r="D49" s="46">
        <v>2482086</v>
      </c>
      <c r="E49" s="46">
        <v>2787193</v>
      </c>
      <c r="F49" s="46">
        <v>2828092</v>
      </c>
      <c r="G49" s="46">
        <v>2166894</v>
      </c>
      <c r="H49" s="46">
        <v>423928</v>
      </c>
      <c r="I49" s="47">
        <v>237270</v>
      </c>
      <c r="J49" s="46">
        <v>5278467</v>
      </c>
      <c r="K49" s="46">
        <v>2746293</v>
      </c>
      <c r="L49" s="46">
        <v>1873877</v>
      </c>
      <c r="M49" s="46">
        <v>658297</v>
      </c>
      <c r="N49" s="46">
        <v>2217703</v>
      </c>
      <c r="O49" s="46">
        <v>141796</v>
      </c>
      <c r="P49" s="46">
        <v>184281</v>
      </c>
      <c r="Q49" s="47">
        <v>1891626</v>
      </c>
      <c r="R49" s="10" t="s">
        <v>216</v>
      </c>
      <c r="S49" s="5"/>
    </row>
    <row r="50" spans="1:19" ht="16.5" customHeight="1">
      <c r="A50" s="10" t="s">
        <v>217</v>
      </c>
      <c r="B50" s="45">
        <v>12166166</v>
      </c>
      <c r="C50" s="46">
        <v>5645293</v>
      </c>
      <c r="D50" s="46">
        <v>4212234</v>
      </c>
      <c r="E50" s="46">
        <v>2308639</v>
      </c>
      <c r="F50" s="46">
        <v>2684538</v>
      </c>
      <c r="G50" s="46">
        <v>1947516</v>
      </c>
      <c r="H50" s="46">
        <v>508351</v>
      </c>
      <c r="I50" s="47">
        <v>228671</v>
      </c>
      <c r="J50" s="46">
        <v>7664217</v>
      </c>
      <c r="K50" s="46">
        <v>3510607</v>
      </c>
      <c r="L50" s="46">
        <v>3617951</v>
      </c>
      <c r="M50" s="46">
        <v>535659</v>
      </c>
      <c r="N50" s="46">
        <v>1817411</v>
      </c>
      <c r="O50" s="46">
        <v>187170</v>
      </c>
      <c r="P50" s="46">
        <v>85932</v>
      </c>
      <c r="Q50" s="47">
        <v>1544309</v>
      </c>
      <c r="R50" s="10" t="s">
        <v>217</v>
      </c>
      <c r="S50" s="5"/>
    </row>
    <row r="51" spans="1:19" ht="16.5" customHeight="1">
      <c r="A51" s="10" t="s">
        <v>218</v>
      </c>
      <c r="B51" s="45">
        <v>6833784</v>
      </c>
      <c r="C51" s="46">
        <v>3251780</v>
      </c>
      <c r="D51" s="46">
        <v>1834149</v>
      </c>
      <c r="E51" s="46">
        <v>1747855</v>
      </c>
      <c r="F51" s="46">
        <v>443620</v>
      </c>
      <c r="G51" s="46">
        <v>360446</v>
      </c>
      <c r="H51" s="46">
        <v>41686</v>
      </c>
      <c r="I51" s="47">
        <v>41488</v>
      </c>
      <c r="J51" s="46">
        <v>4199121</v>
      </c>
      <c r="K51" s="46">
        <v>2450734</v>
      </c>
      <c r="L51" s="46">
        <v>1652781</v>
      </c>
      <c r="M51" s="46">
        <v>95606</v>
      </c>
      <c r="N51" s="46">
        <v>2191043</v>
      </c>
      <c r="O51" s="46">
        <v>440600</v>
      </c>
      <c r="P51" s="46">
        <v>139682</v>
      </c>
      <c r="Q51" s="47">
        <v>1610761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22011481</v>
      </c>
      <c r="C53" s="46">
        <v>8852163</v>
      </c>
      <c r="D53" s="46">
        <v>8009731</v>
      </c>
      <c r="E53" s="46">
        <v>5149587</v>
      </c>
      <c r="F53" s="46">
        <v>3426857</v>
      </c>
      <c r="G53" s="46">
        <v>2898748</v>
      </c>
      <c r="H53" s="46">
        <v>318053</v>
      </c>
      <c r="I53" s="47">
        <v>210056</v>
      </c>
      <c r="J53" s="46">
        <v>13557750</v>
      </c>
      <c r="K53" s="46">
        <v>5640438</v>
      </c>
      <c r="L53" s="46">
        <v>7071663</v>
      </c>
      <c r="M53" s="46">
        <v>845649</v>
      </c>
      <c r="N53" s="46">
        <v>5026874</v>
      </c>
      <c r="O53" s="46">
        <v>312977</v>
      </c>
      <c r="P53" s="46">
        <v>620015</v>
      </c>
      <c r="Q53" s="47">
        <v>4093882</v>
      </c>
      <c r="R53" s="10" t="s">
        <v>219</v>
      </c>
      <c r="S53" s="5"/>
    </row>
    <row r="54" spans="1:19" ht="16.5" customHeight="1">
      <c r="A54" s="10" t="s">
        <v>220</v>
      </c>
      <c r="B54" s="45">
        <v>15776367</v>
      </c>
      <c r="C54" s="46">
        <v>9868818</v>
      </c>
      <c r="D54" s="46">
        <v>4266499</v>
      </c>
      <c r="E54" s="46">
        <v>1641050</v>
      </c>
      <c r="F54" s="46">
        <v>5655177</v>
      </c>
      <c r="G54" s="46">
        <v>4375323</v>
      </c>
      <c r="H54" s="46">
        <v>1008856</v>
      </c>
      <c r="I54" s="47">
        <v>270998</v>
      </c>
      <c r="J54" s="46">
        <v>7441474</v>
      </c>
      <c r="K54" s="46">
        <v>4112660</v>
      </c>
      <c r="L54" s="46">
        <v>3174975</v>
      </c>
      <c r="M54" s="46">
        <v>153839</v>
      </c>
      <c r="N54" s="46">
        <v>2679716</v>
      </c>
      <c r="O54" s="46">
        <v>1380835</v>
      </c>
      <c r="P54" s="46">
        <v>82668</v>
      </c>
      <c r="Q54" s="47">
        <v>1216213</v>
      </c>
      <c r="R54" s="10" t="s">
        <v>220</v>
      </c>
      <c r="S54" s="5"/>
    </row>
    <row r="55" spans="1:19" ht="16.5" customHeight="1">
      <c r="A55" s="10" t="s">
        <v>221</v>
      </c>
      <c r="B55" s="45">
        <v>11582789</v>
      </c>
      <c r="C55" s="46">
        <v>5566147</v>
      </c>
      <c r="D55" s="46">
        <v>4867973</v>
      </c>
      <c r="E55" s="46">
        <v>1148669</v>
      </c>
      <c r="F55" s="46">
        <v>144206</v>
      </c>
      <c r="G55" s="46">
        <v>129588</v>
      </c>
      <c r="H55" s="46">
        <v>6001</v>
      </c>
      <c r="I55" s="47">
        <v>8617</v>
      </c>
      <c r="J55" s="46">
        <v>10505739</v>
      </c>
      <c r="K55" s="46">
        <v>5282487</v>
      </c>
      <c r="L55" s="46">
        <v>4861972</v>
      </c>
      <c r="M55" s="46">
        <v>361280</v>
      </c>
      <c r="N55" s="46">
        <v>932844</v>
      </c>
      <c r="O55" s="46">
        <v>154072</v>
      </c>
      <c r="P55" s="46" t="s">
        <v>34</v>
      </c>
      <c r="Q55" s="47">
        <v>778772</v>
      </c>
      <c r="R55" s="10" t="s">
        <v>221</v>
      </c>
      <c r="S55" s="5"/>
    </row>
    <row r="56" spans="1:19" ht="16.5" customHeight="1">
      <c r="A56" s="10" t="s">
        <v>222</v>
      </c>
      <c r="B56" s="45">
        <v>26835445</v>
      </c>
      <c r="C56" s="46">
        <v>15322358</v>
      </c>
      <c r="D56" s="46">
        <v>8706164</v>
      </c>
      <c r="E56" s="46">
        <v>2806923</v>
      </c>
      <c r="F56" s="46">
        <v>5655229</v>
      </c>
      <c r="G56" s="46">
        <v>4417201</v>
      </c>
      <c r="H56" s="46">
        <v>794484</v>
      </c>
      <c r="I56" s="47">
        <v>443544</v>
      </c>
      <c r="J56" s="46">
        <v>17601296</v>
      </c>
      <c r="K56" s="46">
        <v>9767124</v>
      </c>
      <c r="L56" s="46">
        <v>7830958</v>
      </c>
      <c r="M56" s="46">
        <v>3214</v>
      </c>
      <c r="N56" s="46">
        <v>3578920</v>
      </c>
      <c r="O56" s="46">
        <v>1138033</v>
      </c>
      <c r="P56" s="46">
        <v>80722</v>
      </c>
      <c r="Q56" s="47">
        <v>2360165</v>
      </c>
      <c r="R56" s="10" t="s">
        <v>222</v>
      </c>
      <c r="S56" s="5"/>
    </row>
    <row r="57" spans="1:19" ht="16.5" customHeight="1">
      <c r="A57" s="10" t="s">
        <v>223</v>
      </c>
      <c r="B57" s="45">
        <v>19824785</v>
      </c>
      <c r="C57" s="46">
        <v>11976366</v>
      </c>
      <c r="D57" s="46">
        <v>6218620</v>
      </c>
      <c r="E57" s="46">
        <v>1629799</v>
      </c>
      <c r="F57" s="46">
        <v>3560015</v>
      </c>
      <c r="G57" s="46">
        <v>2958212</v>
      </c>
      <c r="H57" s="46">
        <v>412742</v>
      </c>
      <c r="I57" s="47">
        <v>189061</v>
      </c>
      <c r="J57" s="46">
        <v>14815390</v>
      </c>
      <c r="K57" s="46">
        <v>8494464</v>
      </c>
      <c r="L57" s="46">
        <v>5695114</v>
      </c>
      <c r="M57" s="46">
        <v>625812</v>
      </c>
      <c r="N57" s="46">
        <v>1449380</v>
      </c>
      <c r="O57" s="46">
        <v>523690</v>
      </c>
      <c r="P57" s="46">
        <v>110764</v>
      </c>
      <c r="Q57" s="47">
        <v>814926</v>
      </c>
      <c r="R57" s="10" t="s">
        <v>223</v>
      </c>
      <c r="S57" s="5"/>
    </row>
    <row r="58" spans="1:19" ht="16.5" customHeight="1">
      <c r="A58" s="10" t="s">
        <v>224</v>
      </c>
      <c r="B58" s="45">
        <v>8654869</v>
      </c>
      <c r="C58" s="46">
        <v>4307352</v>
      </c>
      <c r="D58" s="46">
        <v>2908096</v>
      </c>
      <c r="E58" s="46">
        <v>1439421</v>
      </c>
      <c r="F58" s="46">
        <v>1839669</v>
      </c>
      <c r="G58" s="46">
        <v>1531003</v>
      </c>
      <c r="H58" s="46">
        <v>155324</v>
      </c>
      <c r="I58" s="47">
        <v>153342</v>
      </c>
      <c r="J58" s="46">
        <v>5055170</v>
      </c>
      <c r="K58" s="46">
        <v>2721840</v>
      </c>
      <c r="L58" s="46">
        <v>2073952</v>
      </c>
      <c r="M58" s="46">
        <v>259378</v>
      </c>
      <c r="N58" s="46">
        <v>1760030</v>
      </c>
      <c r="O58" s="46">
        <v>54509</v>
      </c>
      <c r="P58" s="46">
        <v>678820</v>
      </c>
      <c r="Q58" s="47">
        <v>1026701</v>
      </c>
      <c r="R58" s="10" t="s">
        <v>224</v>
      </c>
      <c r="S58" s="5"/>
    </row>
    <row r="59" spans="1:19" ht="16.5" customHeight="1">
      <c r="A59" s="10" t="s">
        <v>225</v>
      </c>
      <c r="B59" s="45">
        <v>33134068</v>
      </c>
      <c r="C59" s="46">
        <v>18900389</v>
      </c>
      <c r="D59" s="46">
        <v>9539655</v>
      </c>
      <c r="E59" s="46">
        <v>4694024</v>
      </c>
      <c r="F59" s="46">
        <v>2187786</v>
      </c>
      <c r="G59" s="46">
        <v>1920963</v>
      </c>
      <c r="H59" s="46">
        <v>142149</v>
      </c>
      <c r="I59" s="47">
        <v>124674</v>
      </c>
      <c r="J59" s="46">
        <v>27451489</v>
      </c>
      <c r="K59" s="46">
        <v>16007655</v>
      </c>
      <c r="L59" s="46">
        <v>9229004</v>
      </c>
      <c r="M59" s="46">
        <v>2214830</v>
      </c>
      <c r="N59" s="46">
        <v>3494793</v>
      </c>
      <c r="O59" s="46">
        <v>971771</v>
      </c>
      <c r="P59" s="46">
        <v>168502</v>
      </c>
      <c r="Q59" s="47">
        <v>2354520</v>
      </c>
      <c r="R59" s="10" t="s">
        <v>225</v>
      </c>
      <c r="S59" s="5"/>
    </row>
    <row r="60" spans="1:19" ht="16.5" customHeight="1">
      <c r="A60" s="10" t="s">
        <v>226</v>
      </c>
      <c r="B60" s="45">
        <v>28582154</v>
      </c>
      <c r="C60" s="46">
        <v>22681977</v>
      </c>
      <c r="D60" s="46">
        <v>4435433</v>
      </c>
      <c r="E60" s="46">
        <v>1464744</v>
      </c>
      <c r="F60" s="46">
        <v>8378632</v>
      </c>
      <c r="G60" s="46">
        <v>7909343</v>
      </c>
      <c r="H60" s="46">
        <v>367649</v>
      </c>
      <c r="I60" s="47">
        <v>101640</v>
      </c>
      <c r="J60" s="46">
        <v>14675546</v>
      </c>
      <c r="K60" s="46">
        <v>10737930</v>
      </c>
      <c r="L60" s="46">
        <v>3636098</v>
      </c>
      <c r="M60" s="46">
        <v>301518</v>
      </c>
      <c r="N60" s="46">
        <v>5527976</v>
      </c>
      <c r="O60" s="46">
        <v>4034704</v>
      </c>
      <c r="P60" s="46">
        <v>431686</v>
      </c>
      <c r="Q60" s="47">
        <v>1061586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1024803767</v>
      </c>
      <c r="C62" s="40">
        <v>563732672</v>
      </c>
      <c r="D62" s="40">
        <v>323903439</v>
      </c>
      <c r="E62" s="40">
        <v>137167656</v>
      </c>
      <c r="F62" s="40">
        <v>249741962</v>
      </c>
      <c r="G62" s="40">
        <v>196900754</v>
      </c>
      <c r="H62" s="40">
        <v>34780785</v>
      </c>
      <c r="I62" s="49">
        <v>18060423</v>
      </c>
      <c r="J62" s="40">
        <v>654241014</v>
      </c>
      <c r="K62" s="40">
        <v>336629053</v>
      </c>
      <c r="L62" s="40">
        <v>276035924</v>
      </c>
      <c r="M62" s="40">
        <v>41576037</v>
      </c>
      <c r="N62" s="40">
        <v>120820791</v>
      </c>
      <c r="O62" s="40">
        <v>30202865</v>
      </c>
      <c r="P62" s="40">
        <v>13086730</v>
      </c>
      <c r="Q62" s="49">
        <v>77531196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29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22279699</v>
      </c>
      <c r="C7" s="51">
        <v>19662302</v>
      </c>
      <c r="D7" s="51">
        <v>1442620</v>
      </c>
      <c r="E7" s="51">
        <v>1174777</v>
      </c>
      <c r="F7" s="51">
        <v>18116214</v>
      </c>
      <c r="G7" s="51">
        <v>18116214</v>
      </c>
      <c r="H7" s="51" t="s">
        <v>34</v>
      </c>
      <c r="I7" s="52" t="s">
        <v>34</v>
      </c>
      <c r="J7" s="51">
        <v>2184027</v>
      </c>
      <c r="K7" s="51">
        <v>1025638</v>
      </c>
      <c r="L7" s="51">
        <v>943111</v>
      </c>
      <c r="M7" s="51">
        <v>215278</v>
      </c>
      <c r="N7" s="51">
        <v>1979458</v>
      </c>
      <c r="O7" s="51">
        <v>520450</v>
      </c>
      <c r="P7" s="51">
        <v>499509</v>
      </c>
      <c r="Q7" s="52">
        <v>959499</v>
      </c>
      <c r="R7" s="10" t="s">
        <v>180</v>
      </c>
      <c r="S7" s="5"/>
    </row>
    <row r="8" spans="1:19" ht="16.5" customHeight="1">
      <c r="A8" s="10" t="s">
        <v>181</v>
      </c>
      <c r="B8" s="45">
        <v>5911879</v>
      </c>
      <c r="C8" s="46">
        <v>5540108</v>
      </c>
      <c r="D8" s="46">
        <v>245430</v>
      </c>
      <c r="E8" s="46">
        <v>126341</v>
      </c>
      <c r="F8" s="46">
        <v>5375922</v>
      </c>
      <c r="G8" s="46">
        <v>5375922</v>
      </c>
      <c r="H8" s="46" t="s">
        <v>34</v>
      </c>
      <c r="I8" s="47" t="s">
        <v>34</v>
      </c>
      <c r="J8" s="46">
        <v>372020</v>
      </c>
      <c r="K8" s="46">
        <v>155841</v>
      </c>
      <c r="L8" s="46">
        <v>216179</v>
      </c>
      <c r="M8" s="46" t="s">
        <v>34</v>
      </c>
      <c r="N8" s="46">
        <v>163937</v>
      </c>
      <c r="O8" s="46">
        <v>8345</v>
      </c>
      <c r="P8" s="46">
        <v>29251</v>
      </c>
      <c r="Q8" s="47">
        <v>126341</v>
      </c>
      <c r="R8" s="10" t="s">
        <v>181</v>
      </c>
      <c r="S8" s="5"/>
    </row>
    <row r="9" spans="1:19" ht="16.5" customHeight="1">
      <c r="A9" s="10" t="s">
        <v>182</v>
      </c>
      <c r="B9" s="45">
        <v>7499484</v>
      </c>
      <c r="C9" s="46">
        <v>6193411</v>
      </c>
      <c r="D9" s="46">
        <v>1169589</v>
      </c>
      <c r="E9" s="46">
        <v>136484</v>
      </c>
      <c r="F9" s="46">
        <v>5298880</v>
      </c>
      <c r="G9" s="46">
        <v>5298880</v>
      </c>
      <c r="H9" s="46" t="s">
        <v>34</v>
      </c>
      <c r="I9" s="47" t="s">
        <v>34</v>
      </c>
      <c r="J9" s="46">
        <v>2060568</v>
      </c>
      <c r="K9" s="46">
        <v>892419</v>
      </c>
      <c r="L9" s="46">
        <v>1168149</v>
      </c>
      <c r="M9" s="46" t="s">
        <v>34</v>
      </c>
      <c r="N9" s="46">
        <v>140036</v>
      </c>
      <c r="O9" s="46">
        <v>2112</v>
      </c>
      <c r="P9" s="46">
        <v>1440</v>
      </c>
      <c r="Q9" s="47">
        <v>136484</v>
      </c>
      <c r="R9" s="10" t="s">
        <v>182</v>
      </c>
      <c r="S9" s="5"/>
    </row>
    <row r="10" spans="1:19" ht="16.5" customHeight="1">
      <c r="A10" s="10" t="s">
        <v>183</v>
      </c>
      <c r="B10" s="45">
        <v>2281016</v>
      </c>
      <c r="C10" s="46">
        <v>1873553</v>
      </c>
      <c r="D10" s="46">
        <v>165067</v>
      </c>
      <c r="E10" s="46">
        <v>242396</v>
      </c>
      <c r="F10" s="46">
        <v>1716126</v>
      </c>
      <c r="G10" s="46">
        <v>1716126</v>
      </c>
      <c r="H10" s="46" t="s">
        <v>34</v>
      </c>
      <c r="I10" s="47" t="s">
        <v>34</v>
      </c>
      <c r="J10" s="46">
        <v>270229</v>
      </c>
      <c r="K10" s="46">
        <v>103980</v>
      </c>
      <c r="L10" s="46">
        <v>158917</v>
      </c>
      <c r="M10" s="46">
        <v>7332</v>
      </c>
      <c r="N10" s="46">
        <v>294661</v>
      </c>
      <c r="O10" s="46">
        <v>53447</v>
      </c>
      <c r="P10" s="46">
        <v>6150</v>
      </c>
      <c r="Q10" s="47">
        <v>235064</v>
      </c>
      <c r="R10" s="10" t="s">
        <v>183</v>
      </c>
      <c r="S10" s="5"/>
    </row>
    <row r="11" spans="1:19" ht="16.5" customHeight="1">
      <c r="A11" s="10" t="s">
        <v>184</v>
      </c>
      <c r="B11" s="45">
        <v>6554478</v>
      </c>
      <c r="C11" s="46">
        <v>5778484</v>
      </c>
      <c r="D11" s="46">
        <v>363113</v>
      </c>
      <c r="E11" s="46">
        <v>412881</v>
      </c>
      <c r="F11" s="46">
        <v>5291168</v>
      </c>
      <c r="G11" s="46">
        <v>5291168</v>
      </c>
      <c r="H11" s="46" t="s">
        <v>34</v>
      </c>
      <c r="I11" s="47" t="s">
        <v>34</v>
      </c>
      <c r="J11" s="46">
        <v>941225</v>
      </c>
      <c r="K11" s="46">
        <v>446157</v>
      </c>
      <c r="L11" s="46">
        <v>362366</v>
      </c>
      <c r="M11" s="46">
        <v>132702</v>
      </c>
      <c r="N11" s="46">
        <v>322085</v>
      </c>
      <c r="O11" s="46">
        <v>41159</v>
      </c>
      <c r="P11" s="46">
        <v>747</v>
      </c>
      <c r="Q11" s="47">
        <v>280179</v>
      </c>
      <c r="R11" s="10" t="s">
        <v>184</v>
      </c>
      <c r="S11" s="5"/>
    </row>
    <row r="12" spans="1:19" ht="16.5" customHeight="1">
      <c r="A12" s="10" t="s">
        <v>185</v>
      </c>
      <c r="B12" s="45">
        <v>5386459</v>
      </c>
      <c r="C12" s="46">
        <v>5008197</v>
      </c>
      <c r="D12" s="46">
        <v>156860</v>
      </c>
      <c r="E12" s="46">
        <v>221402</v>
      </c>
      <c r="F12" s="46">
        <v>4821106</v>
      </c>
      <c r="G12" s="46">
        <v>4821106</v>
      </c>
      <c r="H12" s="46" t="s">
        <v>34</v>
      </c>
      <c r="I12" s="47" t="s">
        <v>34</v>
      </c>
      <c r="J12" s="46">
        <v>259083</v>
      </c>
      <c r="K12" s="46">
        <v>116426</v>
      </c>
      <c r="L12" s="46">
        <v>142657</v>
      </c>
      <c r="M12" s="46" t="s">
        <v>34</v>
      </c>
      <c r="N12" s="46">
        <v>306270</v>
      </c>
      <c r="O12" s="46">
        <v>70665</v>
      </c>
      <c r="P12" s="46">
        <v>14203</v>
      </c>
      <c r="Q12" s="47">
        <v>221402</v>
      </c>
      <c r="R12" s="10" t="s">
        <v>185</v>
      </c>
      <c r="S12" s="5"/>
    </row>
    <row r="13" spans="1:19" ht="16.5" customHeight="1">
      <c r="A13" s="10" t="s">
        <v>186</v>
      </c>
      <c r="B13" s="45">
        <v>7121163</v>
      </c>
      <c r="C13" s="46">
        <v>5373785</v>
      </c>
      <c r="D13" s="46">
        <v>724852</v>
      </c>
      <c r="E13" s="46">
        <v>1022526</v>
      </c>
      <c r="F13" s="46">
        <v>3916631</v>
      </c>
      <c r="G13" s="46">
        <v>3916631</v>
      </c>
      <c r="H13" s="46" t="s">
        <v>34</v>
      </c>
      <c r="I13" s="47" t="s">
        <v>34</v>
      </c>
      <c r="J13" s="46">
        <v>1461914</v>
      </c>
      <c r="K13" s="46">
        <v>772565</v>
      </c>
      <c r="L13" s="46">
        <v>628868</v>
      </c>
      <c r="M13" s="46">
        <v>60481</v>
      </c>
      <c r="N13" s="46">
        <v>1742618</v>
      </c>
      <c r="O13" s="46">
        <v>684589</v>
      </c>
      <c r="P13" s="46">
        <v>95984</v>
      </c>
      <c r="Q13" s="47">
        <v>962045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891865</v>
      </c>
      <c r="C15" s="46">
        <v>460470</v>
      </c>
      <c r="D15" s="46">
        <v>284873</v>
      </c>
      <c r="E15" s="46">
        <v>146522</v>
      </c>
      <c r="F15" s="46">
        <v>437336</v>
      </c>
      <c r="G15" s="46">
        <v>437336</v>
      </c>
      <c r="H15" s="46" t="s">
        <v>34</v>
      </c>
      <c r="I15" s="47" t="s">
        <v>34</v>
      </c>
      <c r="J15" s="46">
        <v>264260</v>
      </c>
      <c r="K15" s="46">
        <v>907</v>
      </c>
      <c r="L15" s="46">
        <v>263353</v>
      </c>
      <c r="M15" s="46" t="s">
        <v>34</v>
      </c>
      <c r="N15" s="46">
        <v>190269</v>
      </c>
      <c r="O15" s="46">
        <v>22227</v>
      </c>
      <c r="P15" s="46">
        <v>21520</v>
      </c>
      <c r="Q15" s="47">
        <v>146522</v>
      </c>
      <c r="R15" s="10" t="s">
        <v>187</v>
      </c>
      <c r="S15" s="5"/>
    </row>
    <row r="16" spans="1:19" ht="16.5" customHeight="1">
      <c r="A16" s="10" t="s">
        <v>188</v>
      </c>
      <c r="B16" s="45">
        <v>1742766</v>
      </c>
      <c r="C16" s="46">
        <v>1361065</v>
      </c>
      <c r="D16" s="46">
        <v>160420</v>
      </c>
      <c r="E16" s="46">
        <v>221281</v>
      </c>
      <c r="F16" s="46">
        <v>1220036</v>
      </c>
      <c r="G16" s="46">
        <v>1220036</v>
      </c>
      <c r="H16" s="46" t="s">
        <v>34</v>
      </c>
      <c r="I16" s="47" t="s">
        <v>34</v>
      </c>
      <c r="J16" s="46">
        <v>270046</v>
      </c>
      <c r="K16" s="46">
        <v>89536</v>
      </c>
      <c r="L16" s="46">
        <v>133785</v>
      </c>
      <c r="M16" s="46">
        <v>46725</v>
      </c>
      <c r="N16" s="46">
        <v>252684</v>
      </c>
      <c r="O16" s="46">
        <v>51493</v>
      </c>
      <c r="P16" s="46">
        <v>26635</v>
      </c>
      <c r="Q16" s="47">
        <v>174556</v>
      </c>
      <c r="R16" s="10" t="s">
        <v>188</v>
      </c>
      <c r="S16" s="5"/>
    </row>
    <row r="17" spans="1:19" ht="16.5" customHeight="1">
      <c r="A17" s="10" t="s">
        <v>189</v>
      </c>
      <c r="B17" s="45">
        <v>3782837</v>
      </c>
      <c r="C17" s="46">
        <v>2367381</v>
      </c>
      <c r="D17" s="46">
        <v>871999</v>
      </c>
      <c r="E17" s="46">
        <v>543457</v>
      </c>
      <c r="F17" s="46">
        <v>1877424</v>
      </c>
      <c r="G17" s="46">
        <v>1877424</v>
      </c>
      <c r="H17" s="46" t="s">
        <v>34</v>
      </c>
      <c r="I17" s="47" t="s">
        <v>34</v>
      </c>
      <c r="J17" s="46">
        <v>1092977</v>
      </c>
      <c r="K17" s="46">
        <v>475157</v>
      </c>
      <c r="L17" s="46">
        <v>585122</v>
      </c>
      <c r="M17" s="46">
        <v>32698</v>
      </c>
      <c r="N17" s="46">
        <v>812436</v>
      </c>
      <c r="O17" s="46">
        <v>14800</v>
      </c>
      <c r="P17" s="46">
        <v>286877</v>
      </c>
      <c r="Q17" s="47">
        <v>510759</v>
      </c>
      <c r="R17" s="10" t="s">
        <v>189</v>
      </c>
      <c r="S17" s="5"/>
    </row>
    <row r="18" spans="1:19" ht="16.5" customHeight="1">
      <c r="A18" s="10" t="s">
        <v>190</v>
      </c>
      <c r="B18" s="45">
        <v>1006873</v>
      </c>
      <c r="C18" s="46">
        <v>334644</v>
      </c>
      <c r="D18" s="46">
        <v>506458</v>
      </c>
      <c r="E18" s="46">
        <v>165771</v>
      </c>
      <c r="F18" s="46">
        <v>117771</v>
      </c>
      <c r="G18" s="46">
        <v>117771</v>
      </c>
      <c r="H18" s="46" t="s">
        <v>34</v>
      </c>
      <c r="I18" s="47" t="s">
        <v>34</v>
      </c>
      <c r="J18" s="46">
        <v>702829</v>
      </c>
      <c r="K18" s="46">
        <v>209971</v>
      </c>
      <c r="L18" s="46">
        <v>492858</v>
      </c>
      <c r="M18" s="46" t="s">
        <v>34</v>
      </c>
      <c r="N18" s="46">
        <v>186273</v>
      </c>
      <c r="O18" s="46">
        <v>6902</v>
      </c>
      <c r="P18" s="46">
        <v>13600</v>
      </c>
      <c r="Q18" s="47">
        <v>165771</v>
      </c>
      <c r="R18" s="10" t="s">
        <v>190</v>
      </c>
      <c r="S18" s="5"/>
    </row>
    <row r="19" spans="1:19" ht="16.5" customHeight="1">
      <c r="A19" s="10" t="s">
        <v>191</v>
      </c>
      <c r="B19" s="45">
        <v>173982</v>
      </c>
      <c r="C19" s="46">
        <v>90243</v>
      </c>
      <c r="D19" s="46">
        <v>49906</v>
      </c>
      <c r="E19" s="46">
        <v>33833</v>
      </c>
      <c r="F19" s="46">
        <v>75465</v>
      </c>
      <c r="G19" s="46">
        <v>75465</v>
      </c>
      <c r="H19" s="46" t="s">
        <v>34</v>
      </c>
      <c r="I19" s="47" t="s">
        <v>34</v>
      </c>
      <c r="J19" s="46">
        <v>55920</v>
      </c>
      <c r="K19" s="46">
        <v>14778</v>
      </c>
      <c r="L19" s="46">
        <v>40289</v>
      </c>
      <c r="M19" s="46">
        <v>853</v>
      </c>
      <c r="N19" s="46">
        <v>42597</v>
      </c>
      <c r="O19" s="46" t="s">
        <v>34</v>
      </c>
      <c r="P19" s="46">
        <v>9617</v>
      </c>
      <c r="Q19" s="47">
        <v>32980</v>
      </c>
      <c r="R19" s="10" t="s">
        <v>191</v>
      </c>
      <c r="S19" s="5"/>
    </row>
    <row r="20" spans="1:19" ht="16.5" customHeight="1">
      <c r="A20" s="10" t="s">
        <v>192</v>
      </c>
      <c r="B20" s="45">
        <v>3055901</v>
      </c>
      <c r="C20" s="46">
        <v>2166522</v>
      </c>
      <c r="D20" s="46">
        <v>809486</v>
      </c>
      <c r="E20" s="46">
        <v>79893</v>
      </c>
      <c r="F20" s="46">
        <v>2113128</v>
      </c>
      <c r="G20" s="46">
        <v>2113128</v>
      </c>
      <c r="H20" s="46" t="s">
        <v>34</v>
      </c>
      <c r="I20" s="47" t="s">
        <v>34</v>
      </c>
      <c r="J20" s="46">
        <v>568048</v>
      </c>
      <c r="K20" s="46">
        <v>53394</v>
      </c>
      <c r="L20" s="46">
        <v>514654</v>
      </c>
      <c r="M20" s="46" t="s">
        <v>34</v>
      </c>
      <c r="N20" s="46">
        <v>374725</v>
      </c>
      <c r="O20" s="46" t="s">
        <v>34</v>
      </c>
      <c r="P20" s="46">
        <v>294832</v>
      </c>
      <c r="Q20" s="47">
        <v>79893</v>
      </c>
      <c r="R20" s="10" t="s">
        <v>192</v>
      </c>
      <c r="S20" s="5"/>
    </row>
    <row r="21" spans="1:19" ht="16.5" customHeight="1">
      <c r="A21" s="10" t="s">
        <v>193</v>
      </c>
      <c r="B21" s="45">
        <v>1236605</v>
      </c>
      <c r="C21" s="46">
        <v>245056</v>
      </c>
      <c r="D21" s="46">
        <v>902613</v>
      </c>
      <c r="E21" s="46">
        <v>88936</v>
      </c>
      <c r="F21" s="46">
        <v>89845</v>
      </c>
      <c r="G21" s="46">
        <v>89845</v>
      </c>
      <c r="H21" s="46" t="s">
        <v>34</v>
      </c>
      <c r="I21" s="47" t="s">
        <v>34</v>
      </c>
      <c r="J21" s="46">
        <v>967623</v>
      </c>
      <c r="K21" s="46">
        <v>155211</v>
      </c>
      <c r="L21" s="46">
        <v>812412</v>
      </c>
      <c r="M21" s="46" t="s">
        <v>34</v>
      </c>
      <c r="N21" s="46">
        <v>179137</v>
      </c>
      <c r="O21" s="46" t="s">
        <v>34</v>
      </c>
      <c r="P21" s="46">
        <v>90201</v>
      </c>
      <c r="Q21" s="47">
        <v>88936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5352134</v>
      </c>
      <c r="C23" s="46">
        <v>3604468</v>
      </c>
      <c r="D23" s="46">
        <v>1048351</v>
      </c>
      <c r="E23" s="46">
        <v>699315</v>
      </c>
      <c r="F23" s="46">
        <v>2772241</v>
      </c>
      <c r="G23" s="46">
        <v>2772241</v>
      </c>
      <c r="H23" s="46" t="s">
        <v>34</v>
      </c>
      <c r="I23" s="47" t="s">
        <v>34</v>
      </c>
      <c r="J23" s="46">
        <v>1583311</v>
      </c>
      <c r="K23" s="46">
        <v>691737</v>
      </c>
      <c r="L23" s="46">
        <v>891574</v>
      </c>
      <c r="M23" s="46" t="s">
        <v>34</v>
      </c>
      <c r="N23" s="46">
        <v>996582</v>
      </c>
      <c r="O23" s="46">
        <v>140490</v>
      </c>
      <c r="P23" s="46">
        <v>156777</v>
      </c>
      <c r="Q23" s="47">
        <v>699315</v>
      </c>
      <c r="R23" s="10" t="s">
        <v>194</v>
      </c>
      <c r="S23" s="5"/>
    </row>
    <row r="24" spans="1:19" ht="16.5" customHeight="1">
      <c r="A24" s="10" t="s">
        <v>195</v>
      </c>
      <c r="B24" s="45">
        <v>2764230</v>
      </c>
      <c r="C24" s="46">
        <v>1689164</v>
      </c>
      <c r="D24" s="46">
        <v>789720</v>
      </c>
      <c r="E24" s="46">
        <v>285346</v>
      </c>
      <c r="F24" s="46">
        <v>1078154</v>
      </c>
      <c r="G24" s="46">
        <v>1078154</v>
      </c>
      <c r="H24" s="46" t="s">
        <v>34</v>
      </c>
      <c r="I24" s="47" t="s">
        <v>34</v>
      </c>
      <c r="J24" s="46">
        <v>1283319</v>
      </c>
      <c r="K24" s="46">
        <v>546077</v>
      </c>
      <c r="L24" s="46">
        <v>691645</v>
      </c>
      <c r="M24" s="46">
        <v>45597</v>
      </c>
      <c r="N24" s="46">
        <v>402757</v>
      </c>
      <c r="O24" s="46">
        <v>64933</v>
      </c>
      <c r="P24" s="46">
        <v>98075</v>
      </c>
      <c r="Q24" s="47">
        <v>239749</v>
      </c>
      <c r="R24" s="10" t="s">
        <v>195</v>
      </c>
      <c r="S24" s="5"/>
    </row>
    <row r="25" spans="1:19" ht="16.5" customHeight="1">
      <c r="A25" s="10" t="s">
        <v>196</v>
      </c>
      <c r="B25" s="45">
        <v>1873817</v>
      </c>
      <c r="C25" s="46">
        <v>947072</v>
      </c>
      <c r="D25" s="46">
        <v>493186</v>
      </c>
      <c r="E25" s="46">
        <v>433559</v>
      </c>
      <c r="F25" s="46">
        <v>409847</v>
      </c>
      <c r="G25" s="46">
        <v>409847</v>
      </c>
      <c r="H25" s="46" t="s">
        <v>34</v>
      </c>
      <c r="I25" s="47" t="s">
        <v>34</v>
      </c>
      <c r="J25" s="46">
        <v>832850</v>
      </c>
      <c r="K25" s="46">
        <v>321241</v>
      </c>
      <c r="L25" s="46">
        <v>465393</v>
      </c>
      <c r="M25" s="46">
        <v>46216</v>
      </c>
      <c r="N25" s="46">
        <v>631120</v>
      </c>
      <c r="O25" s="46">
        <v>215984</v>
      </c>
      <c r="P25" s="46">
        <v>27793</v>
      </c>
      <c r="Q25" s="47">
        <v>387343</v>
      </c>
      <c r="R25" s="10" t="s">
        <v>196</v>
      </c>
      <c r="S25" s="5"/>
    </row>
    <row r="26" spans="1:19" ht="16.5" customHeight="1">
      <c r="A26" s="10" t="s">
        <v>197</v>
      </c>
      <c r="B26" s="45">
        <v>1346638</v>
      </c>
      <c r="C26" s="46">
        <v>720403</v>
      </c>
      <c r="D26" s="46">
        <v>258024</v>
      </c>
      <c r="E26" s="46">
        <v>368211</v>
      </c>
      <c r="F26" s="46">
        <v>442612</v>
      </c>
      <c r="G26" s="46">
        <v>442612</v>
      </c>
      <c r="H26" s="46" t="s">
        <v>34</v>
      </c>
      <c r="I26" s="47" t="s">
        <v>34</v>
      </c>
      <c r="J26" s="46">
        <v>252175</v>
      </c>
      <c r="K26" s="46">
        <v>116134</v>
      </c>
      <c r="L26" s="46">
        <v>136041</v>
      </c>
      <c r="M26" s="46" t="s">
        <v>34</v>
      </c>
      <c r="N26" s="46">
        <v>651851</v>
      </c>
      <c r="O26" s="46">
        <v>161657</v>
      </c>
      <c r="P26" s="46">
        <v>121983</v>
      </c>
      <c r="Q26" s="47">
        <v>368211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4546066</v>
      </c>
      <c r="C28" s="46">
        <v>1422932</v>
      </c>
      <c r="D28" s="46">
        <v>2839205</v>
      </c>
      <c r="E28" s="46">
        <v>283929</v>
      </c>
      <c r="F28" s="46">
        <v>35904</v>
      </c>
      <c r="G28" s="46">
        <v>35904</v>
      </c>
      <c r="H28" s="46" t="s">
        <v>34</v>
      </c>
      <c r="I28" s="47" t="s">
        <v>34</v>
      </c>
      <c r="J28" s="46">
        <v>4170858</v>
      </c>
      <c r="K28" s="46">
        <v>1321903</v>
      </c>
      <c r="L28" s="46">
        <v>2831062</v>
      </c>
      <c r="M28" s="46">
        <v>17893</v>
      </c>
      <c r="N28" s="46">
        <v>339304</v>
      </c>
      <c r="O28" s="46">
        <v>65125</v>
      </c>
      <c r="P28" s="46">
        <v>8143</v>
      </c>
      <c r="Q28" s="47">
        <v>266036</v>
      </c>
      <c r="R28" s="10" t="s">
        <v>198</v>
      </c>
      <c r="S28" s="5"/>
    </row>
    <row r="29" spans="1:19" ht="16.5" customHeight="1">
      <c r="A29" s="10" t="s">
        <v>199</v>
      </c>
      <c r="B29" s="45">
        <v>5771093</v>
      </c>
      <c r="C29" s="46">
        <v>4303980</v>
      </c>
      <c r="D29" s="46">
        <v>295316</v>
      </c>
      <c r="E29" s="46">
        <v>1171797</v>
      </c>
      <c r="F29" s="46">
        <v>3815058</v>
      </c>
      <c r="G29" s="46">
        <v>3815058</v>
      </c>
      <c r="H29" s="46" t="s">
        <v>34</v>
      </c>
      <c r="I29" s="47" t="s">
        <v>34</v>
      </c>
      <c r="J29" s="46">
        <v>365542</v>
      </c>
      <c r="K29" s="46">
        <v>164362</v>
      </c>
      <c r="L29" s="46">
        <v>201180</v>
      </c>
      <c r="M29" s="46" t="s">
        <v>34</v>
      </c>
      <c r="N29" s="46">
        <v>1590493</v>
      </c>
      <c r="O29" s="46">
        <v>324560</v>
      </c>
      <c r="P29" s="46">
        <v>94136</v>
      </c>
      <c r="Q29" s="47">
        <v>1171797</v>
      </c>
      <c r="R29" s="10" t="s">
        <v>199</v>
      </c>
      <c r="S29" s="5"/>
    </row>
    <row r="30" spans="1:19" ht="16.5" customHeight="1">
      <c r="A30" s="10" t="s">
        <v>200</v>
      </c>
      <c r="B30" s="45">
        <v>4656916</v>
      </c>
      <c r="C30" s="46">
        <v>2744833</v>
      </c>
      <c r="D30" s="46">
        <v>1196012</v>
      </c>
      <c r="E30" s="46">
        <v>716071</v>
      </c>
      <c r="F30" s="46">
        <v>1808961</v>
      </c>
      <c r="G30" s="46">
        <v>1808961</v>
      </c>
      <c r="H30" s="46" t="s">
        <v>34</v>
      </c>
      <c r="I30" s="47" t="s">
        <v>34</v>
      </c>
      <c r="J30" s="46">
        <v>1718570</v>
      </c>
      <c r="K30" s="46">
        <v>676409</v>
      </c>
      <c r="L30" s="46">
        <v>1031739</v>
      </c>
      <c r="M30" s="46">
        <v>10422</v>
      </c>
      <c r="N30" s="46">
        <v>1129385</v>
      </c>
      <c r="O30" s="46">
        <v>259463</v>
      </c>
      <c r="P30" s="46">
        <v>164273</v>
      </c>
      <c r="Q30" s="47">
        <v>705649</v>
      </c>
      <c r="R30" s="10" t="s">
        <v>200</v>
      </c>
      <c r="S30" s="5"/>
    </row>
    <row r="31" spans="1:19" ht="16.5" customHeight="1">
      <c r="A31" s="10" t="s">
        <v>201</v>
      </c>
      <c r="B31" s="45">
        <v>3762838</v>
      </c>
      <c r="C31" s="46">
        <v>1376659</v>
      </c>
      <c r="D31" s="46">
        <v>981997</v>
      </c>
      <c r="E31" s="46">
        <v>1404182</v>
      </c>
      <c r="F31" s="46">
        <v>844610</v>
      </c>
      <c r="G31" s="46">
        <v>844610</v>
      </c>
      <c r="H31" s="46" t="s">
        <v>34</v>
      </c>
      <c r="I31" s="47" t="s">
        <v>34</v>
      </c>
      <c r="J31" s="46">
        <v>1311349</v>
      </c>
      <c r="K31" s="46">
        <v>391013</v>
      </c>
      <c r="L31" s="46">
        <v>825732</v>
      </c>
      <c r="M31" s="46">
        <v>94604</v>
      </c>
      <c r="N31" s="46">
        <v>1606879</v>
      </c>
      <c r="O31" s="46">
        <v>141036</v>
      </c>
      <c r="P31" s="46">
        <v>156265</v>
      </c>
      <c r="Q31" s="47">
        <v>1309578</v>
      </c>
      <c r="R31" s="10" t="s">
        <v>201</v>
      </c>
      <c r="S31" s="5"/>
    </row>
    <row r="32" spans="1:19" ht="16.5" customHeight="1">
      <c r="A32" s="10" t="s">
        <v>202</v>
      </c>
      <c r="B32" s="45">
        <v>2122128</v>
      </c>
      <c r="C32" s="46">
        <v>609818</v>
      </c>
      <c r="D32" s="46">
        <v>947812</v>
      </c>
      <c r="E32" s="46">
        <v>564498</v>
      </c>
      <c r="F32" s="46">
        <v>113565</v>
      </c>
      <c r="G32" s="46">
        <v>113565</v>
      </c>
      <c r="H32" s="46" t="s">
        <v>34</v>
      </c>
      <c r="I32" s="47" t="s">
        <v>34</v>
      </c>
      <c r="J32" s="46">
        <v>880249</v>
      </c>
      <c r="K32" s="46">
        <v>426093</v>
      </c>
      <c r="L32" s="46">
        <v>449451</v>
      </c>
      <c r="M32" s="46">
        <v>4705</v>
      </c>
      <c r="N32" s="46">
        <v>1128314</v>
      </c>
      <c r="O32" s="46">
        <v>70160</v>
      </c>
      <c r="P32" s="46">
        <v>498361</v>
      </c>
      <c r="Q32" s="47">
        <v>559793</v>
      </c>
      <c r="R32" s="10" t="s">
        <v>202</v>
      </c>
      <c r="S32" s="5"/>
    </row>
    <row r="33" spans="1:19" ht="16.5" customHeight="1">
      <c r="A33" s="10" t="s">
        <v>203</v>
      </c>
      <c r="B33" s="45">
        <v>1001188</v>
      </c>
      <c r="C33" s="46">
        <v>548881</v>
      </c>
      <c r="D33" s="46">
        <v>253496</v>
      </c>
      <c r="E33" s="46">
        <v>198811</v>
      </c>
      <c r="F33" s="46">
        <v>263179</v>
      </c>
      <c r="G33" s="46">
        <v>263179</v>
      </c>
      <c r="H33" s="46" t="s">
        <v>34</v>
      </c>
      <c r="I33" s="47" t="s">
        <v>34</v>
      </c>
      <c r="J33" s="46">
        <v>458044</v>
      </c>
      <c r="K33" s="46">
        <v>215515</v>
      </c>
      <c r="L33" s="46">
        <v>231500</v>
      </c>
      <c r="M33" s="46">
        <v>11029</v>
      </c>
      <c r="N33" s="46">
        <v>279965</v>
      </c>
      <c r="O33" s="46">
        <v>70187</v>
      </c>
      <c r="P33" s="46">
        <v>21996</v>
      </c>
      <c r="Q33" s="47">
        <v>187782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470611</v>
      </c>
      <c r="C35" s="46">
        <v>293471</v>
      </c>
      <c r="D35" s="46">
        <v>72980</v>
      </c>
      <c r="E35" s="46">
        <v>104160</v>
      </c>
      <c r="F35" s="46">
        <v>207698</v>
      </c>
      <c r="G35" s="46">
        <v>207698</v>
      </c>
      <c r="H35" s="46" t="s">
        <v>34</v>
      </c>
      <c r="I35" s="47" t="s">
        <v>34</v>
      </c>
      <c r="J35" s="46">
        <v>92167</v>
      </c>
      <c r="K35" s="46">
        <v>44804</v>
      </c>
      <c r="L35" s="46">
        <v>47363</v>
      </c>
      <c r="M35" s="46" t="s">
        <v>34</v>
      </c>
      <c r="N35" s="46">
        <v>170746</v>
      </c>
      <c r="O35" s="46">
        <v>40969</v>
      </c>
      <c r="P35" s="46">
        <v>25617</v>
      </c>
      <c r="Q35" s="47">
        <v>104160</v>
      </c>
      <c r="R35" s="10" t="s">
        <v>204</v>
      </c>
      <c r="S35" s="5"/>
    </row>
    <row r="36" spans="1:19" ht="16.5" customHeight="1">
      <c r="A36" s="10" t="s">
        <v>205</v>
      </c>
      <c r="B36" s="45">
        <v>250955</v>
      </c>
      <c r="C36" s="46">
        <v>107789</v>
      </c>
      <c r="D36" s="46">
        <v>20959</v>
      </c>
      <c r="E36" s="46">
        <v>122207</v>
      </c>
      <c r="F36" s="46">
        <v>56637</v>
      </c>
      <c r="G36" s="46">
        <v>56637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>
        <v>194318</v>
      </c>
      <c r="O36" s="46">
        <v>51152</v>
      </c>
      <c r="P36" s="46">
        <v>20959</v>
      </c>
      <c r="Q36" s="47">
        <v>122207</v>
      </c>
      <c r="R36" s="10" t="s">
        <v>205</v>
      </c>
      <c r="S36" s="5"/>
    </row>
    <row r="37" spans="1:19" ht="16.5" customHeight="1">
      <c r="A37" s="10" t="s">
        <v>206</v>
      </c>
      <c r="B37" s="45">
        <v>84418</v>
      </c>
      <c r="C37" s="46">
        <v>12609</v>
      </c>
      <c r="D37" s="46" t="s">
        <v>34</v>
      </c>
      <c r="E37" s="46">
        <v>71809</v>
      </c>
      <c r="F37" s="46">
        <v>12609</v>
      </c>
      <c r="G37" s="46">
        <v>12609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71809</v>
      </c>
      <c r="O37" s="46" t="s">
        <v>34</v>
      </c>
      <c r="P37" s="46" t="s">
        <v>34</v>
      </c>
      <c r="Q37" s="46">
        <v>71809</v>
      </c>
      <c r="R37" s="10" t="s">
        <v>206</v>
      </c>
      <c r="S37" s="5"/>
    </row>
    <row r="38" spans="1:19" ht="16.5" customHeight="1">
      <c r="A38" s="10" t="s">
        <v>207</v>
      </c>
      <c r="B38" s="45">
        <v>1658543</v>
      </c>
      <c r="C38" s="46">
        <v>690436</v>
      </c>
      <c r="D38" s="46">
        <v>841428</v>
      </c>
      <c r="E38" s="46">
        <v>126679</v>
      </c>
      <c r="F38" s="46">
        <v>296206</v>
      </c>
      <c r="G38" s="46">
        <v>296206</v>
      </c>
      <c r="H38" s="46" t="s">
        <v>34</v>
      </c>
      <c r="I38" s="47" t="s">
        <v>34</v>
      </c>
      <c r="J38" s="46">
        <v>1235220</v>
      </c>
      <c r="K38" s="46">
        <v>383239</v>
      </c>
      <c r="L38" s="46">
        <v>839928</v>
      </c>
      <c r="M38" s="46">
        <v>12053</v>
      </c>
      <c r="N38" s="46">
        <v>127117</v>
      </c>
      <c r="O38" s="46">
        <v>10991</v>
      </c>
      <c r="P38" s="46">
        <v>1500</v>
      </c>
      <c r="Q38" s="47">
        <v>114626</v>
      </c>
      <c r="R38" s="10" t="s">
        <v>207</v>
      </c>
      <c r="S38" s="5"/>
    </row>
    <row r="39" spans="1:19" ht="16.5" customHeight="1">
      <c r="A39" s="10" t="s">
        <v>208</v>
      </c>
      <c r="B39" s="45">
        <v>747418</v>
      </c>
      <c r="C39" s="46">
        <v>281331</v>
      </c>
      <c r="D39" s="46">
        <v>112745</v>
      </c>
      <c r="E39" s="46">
        <v>353342</v>
      </c>
      <c r="F39" s="46">
        <v>141814</v>
      </c>
      <c r="G39" s="46">
        <v>141814</v>
      </c>
      <c r="H39" s="46" t="s">
        <v>34</v>
      </c>
      <c r="I39" s="47" t="s">
        <v>34</v>
      </c>
      <c r="J39" s="46">
        <v>46135</v>
      </c>
      <c r="K39" s="46">
        <v>13725</v>
      </c>
      <c r="L39" s="46">
        <v>32410</v>
      </c>
      <c r="M39" s="46" t="s">
        <v>34</v>
      </c>
      <c r="N39" s="46">
        <v>559469</v>
      </c>
      <c r="O39" s="46">
        <v>125792</v>
      </c>
      <c r="P39" s="46">
        <v>80335</v>
      </c>
      <c r="Q39" s="47">
        <v>353342</v>
      </c>
      <c r="R39" s="10" t="s">
        <v>208</v>
      </c>
      <c r="S39" s="5"/>
    </row>
    <row r="40" spans="1:19" ht="16.5" customHeight="1">
      <c r="A40" s="10" t="s">
        <v>209</v>
      </c>
      <c r="B40" s="45">
        <v>1718556</v>
      </c>
      <c r="C40" s="46">
        <v>744074</v>
      </c>
      <c r="D40" s="46">
        <v>89812</v>
      </c>
      <c r="E40" s="46">
        <v>884670</v>
      </c>
      <c r="F40" s="46">
        <v>195149</v>
      </c>
      <c r="G40" s="46">
        <v>195149</v>
      </c>
      <c r="H40" s="46" t="s">
        <v>34</v>
      </c>
      <c r="I40" s="47" t="s">
        <v>34</v>
      </c>
      <c r="J40" s="46">
        <v>85678</v>
      </c>
      <c r="K40" s="46">
        <v>73823</v>
      </c>
      <c r="L40" s="46">
        <v>11855</v>
      </c>
      <c r="M40" s="46" t="s">
        <v>34</v>
      </c>
      <c r="N40" s="46">
        <v>1437729</v>
      </c>
      <c r="O40" s="46">
        <v>475102</v>
      </c>
      <c r="P40" s="46">
        <v>77957</v>
      </c>
      <c r="Q40" s="47">
        <v>884670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2052218</v>
      </c>
      <c r="C42" s="46">
        <v>1071182</v>
      </c>
      <c r="D42" s="46">
        <v>590290</v>
      </c>
      <c r="E42" s="46">
        <v>390746</v>
      </c>
      <c r="F42" s="46">
        <v>362742</v>
      </c>
      <c r="G42" s="46">
        <v>362742</v>
      </c>
      <c r="H42" s="46" t="s">
        <v>34</v>
      </c>
      <c r="I42" s="47" t="s">
        <v>34</v>
      </c>
      <c r="J42" s="46">
        <v>1217018</v>
      </c>
      <c r="K42" s="46">
        <v>585637</v>
      </c>
      <c r="L42" s="46">
        <v>515281</v>
      </c>
      <c r="M42" s="46">
        <v>116100</v>
      </c>
      <c r="N42" s="46">
        <v>472458</v>
      </c>
      <c r="O42" s="46">
        <v>122803</v>
      </c>
      <c r="P42" s="46">
        <v>75009</v>
      </c>
      <c r="Q42" s="47">
        <v>274646</v>
      </c>
      <c r="R42" s="10" t="s">
        <v>210</v>
      </c>
      <c r="S42" s="5"/>
    </row>
    <row r="43" spans="1:19" ht="16.5" customHeight="1">
      <c r="A43" s="10" t="s">
        <v>211</v>
      </c>
      <c r="B43" s="45">
        <v>2254514</v>
      </c>
      <c r="C43" s="46">
        <v>1284905</v>
      </c>
      <c r="D43" s="46">
        <v>693307</v>
      </c>
      <c r="E43" s="46">
        <v>276302</v>
      </c>
      <c r="F43" s="46">
        <v>352423</v>
      </c>
      <c r="G43" s="46">
        <v>352423</v>
      </c>
      <c r="H43" s="46" t="s">
        <v>34</v>
      </c>
      <c r="I43" s="47" t="s">
        <v>34</v>
      </c>
      <c r="J43" s="46">
        <v>1601136</v>
      </c>
      <c r="K43" s="46">
        <v>882393</v>
      </c>
      <c r="L43" s="46">
        <v>682468</v>
      </c>
      <c r="M43" s="46">
        <v>36275</v>
      </c>
      <c r="N43" s="46">
        <v>300955</v>
      </c>
      <c r="O43" s="46">
        <v>50089</v>
      </c>
      <c r="P43" s="46">
        <v>10839</v>
      </c>
      <c r="Q43" s="47">
        <v>240027</v>
      </c>
      <c r="R43" s="10" t="s">
        <v>211</v>
      </c>
      <c r="S43" s="5"/>
    </row>
    <row r="44" spans="1:19" ht="16.5" customHeight="1">
      <c r="A44" s="10" t="s">
        <v>212</v>
      </c>
      <c r="B44" s="45">
        <v>1266832</v>
      </c>
      <c r="C44" s="46">
        <v>618675</v>
      </c>
      <c r="D44" s="46">
        <v>273758</v>
      </c>
      <c r="E44" s="46">
        <v>374399</v>
      </c>
      <c r="F44" s="46">
        <v>391124</v>
      </c>
      <c r="G44" s="46">
        <v>391124</v>
      </c>
      <c r="H44" s="46" t="s">
        <v>34</v>
      </c>
      <c r="I44" s="47" t="s">
        <v>34</v>
      </c>
      <c r="J44" s="46">
        <v>334664</v>
      </c>
      <c r="K44" s="46">
        <v>102792</v>
      </c>
      <c r="L44" s="46">
        <v>231872</v>
      </c>
      <c r="M44" s="46" t="s">
        <v>34</v>
      </c>
      <c r="N44" s="46">
        <v>541044</v>
      </c>
      <c r="O44" s="46">
        <v>124759</v>
      </c>
      <c r="P44" s="46">
        <v>41886</v>
      </c>
      <c r="Q44" s="46">
        <v>374399</v>
      </c>
      <c r="R44" s="10" t="s">
        <v>212</v>
      </c>
      <c r="S44" s="5"/>
    </row>
    <row r="45" spans="1:19" ht="16.5" customHeight="1">
      <c r="A45" s="10" t="s">
        <v>213</v>
      </c>
      <c r="B45" s="45">
        <v>2411812</v>
      </c>
      <c r="C45" s="46">
        <v>997203</v>
      </c>
      <c r="D45" s="46">
        <v>509615</v>
      </c>
      <c r="E45" s="46">
        <v>904994</v>
      </c>
      <c r="F45" s="46">
        <v>542277</v>
      </c>
      <c r="G45" s="46">
        <v>542277</v>
      </c>
      <c r="H45" s="46" t="s">
        <v>34</v>
      </c>
      <c r="I45" s="47" t="s">
        <v>34</v>
      </c>
      <c r="J45" s="46">
        <v>830126</v>
      </c>
      <c r="K45" s="46">
        <v>391976</v>
      </c>
      <c r="L45" s="46">
        <v>438150</v>
      </c>
      <c r="M45" s="46" t="s">
        <v>34</v>
      </c>
      <c r="N45" s="46">
        <v>1039409</v>
      </c>
      <c r="O45" s="46">
        <v>62950</v>
      </c>
      <c r="P45" s="46">
        <v>71465</v>
      </c>
      <c r="Q45" s="46">
        <v>904994</v>
      </c>
      <c r="R45" s="10" t="s">
        <v>213</v>
      </c>
      <c r="S45" s="5"/>
    </row>
    <row r="46" spans="1:19" ht="16.5" customHeight="1">
      <c r="A46" s="10" t="s">
        <v>214</v>
      </c>
      <c r="B46" s="45">
        <v>988046</v>
      </c>
      <c r="C46" s="46">
        <v>326606</v>
      </c>
      <c r="D46" s="46">
        <v>296419</v>
      </c>
      <c r="E46" s="46">
        <v>365021</v>
      </c>
      <c r="F46" s="46">
        <v>98710</v>
      </c>
      <c r="G46" s="46">
        <v>98710</v>
      </c>
      <c r="H46" s="46" t="s">
        <v>34</v>
      </c>
      <c r="I46" s="47" t="s">
        <v>34</v>
      </c>
      <c r="J46" s="46">
        <v>490565</v>
      </c>
      <c r="K46" s="46">
        <v>223390</v>
      </c>
      <c r="L46" s="46">
        <v>251355</v>
      </c>
      <c r="M46" s="46">
        <v>15820</v>
      </c>
      <c r="N46" s="46">
        <v>398771</v>
      </c>
      <c r="O46" s="46">
        <v>4506</v>
      </c>
      <c r="P46" s="46">
        <v>45064</v>
      </c>
      <c r="Q46" s="47">
        <v>349201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3826145</v>
      </c>
      <c r="C48" s="46">
        <v>2112354</v>
      </c>
      <c r="D48" s="46">
        <v>913250</v>
      </c>
      <c r="E48" s="46">
        <v>800541</v>
      </c>
      <c r="F48" s="46">
        <v>543511</v>
      </c>
      <c r="G48" s="46">
        <v>543511</v>
      </c>
      <c r="H48" s="46" t="s">
        <v>34</v>
      </c>
      <c r="I48" s="47" t="s">
        <v>34</v>
      </c>
      <c r="J48" s="46">
        <v>1739583</v>
      </c>
      <c r="K48" s="46">
        <v>933879</v>
      </c>
      <c r="L48" s="46">
        <v>756836</v>
      </c>
      <c r="M48" s="46">
        <v>48868</v>
      </c>
      <c r="N48" s="46">
        <v>1543051</v>
      </c>
      <c r="O48" s="46">
        <v>634964</v>
      </c>
      <c r="P48" s="46">
        <v>156414</v>
      </c>
      <c r="Q48" s="47">
        <v>751673</v>
      </c>
      <c r="R48" s="10" t="s">
        <v>215</v>
      </c>
      <c r="S48" s="5"/>
    </row>
    <row r="49" spans="1:19" ht="16.5" customHeight="1">
      <c r="A49" s="10" t="s">
        <v>216</v>
      </c>
      <c r="B49" s="45">
        <v>579635</v>
      </c>
      <c r="C49" s="46">
        <v>354988</v>
      </c>
      <c r="D49" s="46">
        <v>88653</v>
      </c>
      <c r="E49" s="46">
        <v>135994</v>
      </c>
      <c r="F49" s="46">
        <v>250581</v>
      </c>
      <c r="G49" s="46">
        <v>250581</v>
      </c>
      <c r="H49" s="46" t="s">
        <v>34</v>
      </c>
      <c r="I49" s="47" t="s">
        <v>34</v>
      </c>
      <c r="J49" s="46">
        <v>113322</v>
      </c>
      <c r="K49" s="46">
        <v>43049</v>
      </c>
      <c r="L49" s="46">
        <v>70273</v>
      </c>
      <c r="M49" s="46" t="s">
        <v>34</v>
      </c>
      <c r="N49" s="46">
        <v>215732</v>
      </c>
      <c r="O49" s="46">
        <v>61358</v>
      </c>
      <c r="P49" s="46">
        <v>18380</v>
      </c>
      <c r="Q49" s="46">
        <v>135994</v>
      </c>
      <c r="R49" s="10" t="s">
        <v>216</v>
      </c>
      <c r="S49" s="5"/>
    </row>
    <row r="50" spans="1:19" ht="16.5" customHeight="1">
      <c r="A50" s="10" t="s">
        <v>217</v>
      </c>
      <c r="B50" s="45">
        <v>3398363</v>
      </c>
      <c r="C50" s="46">
        <v>2057952</v>
      </c>
      <c r="D50" s="46">
        <v>730761</v>
      </c>
      <c r="E50" s="46">
        <v>609650</v>
      </c>
      <c r="F50" s="46">
        <v>1244357</v>
      </c>
      <c r="G50" s="46">
        <v>1244357</v>
      </c>
      <c r="H50" s="46" t="s">
        <v>34</v>
      </c>
      <c r="I50" s="47" t="s">
        <v>34</v>
      </c>
      <c r="J50" s="46">
        <v>1147905</v>
      </c>
      <c r="K50" s="46">
        <v>522122</v>
      </c>
      <c r="L50" s="46">
        <v>609885</v>
      </c>
      <c r="M50" s="46">
        <v>15898</v>
      </c>
      <c r="N50" s="46">
        <v>1006101</v>
      </c>
      <c r="O50" s="46">
        <v>291473</v>
      </c>
      <c r="P50" s="46">
        <v>120876</v>
      </c>
      <c r="Q50" s="47">
        <v>593752</v>
      </c>
      <c r="R50" s="10" t="s">
        <v>217</v>
      </c>
      <c r="S50" s="5"/>
    </row>
    <row r="51" spans="1:19" ht="16.5" customHeight="1">
      <c r="A51" s="10" t="s">
        <v>218</v>
      </c>
      <c r="B51" s="45">
        <v>7067705</v>
      </c>
      <c r="C51" s="46">
        <v>5424900</v>
      </c>
      <c r="D51" s="46">
        <v>817908</v>
      </c>
      <c r="E51" s="46">
        <v>824897</v>
      </c>
      <c r="F51" s="46">
        <v>4039502</v>
      </c>
      <c r="G51" s="46">
        <v>4039502</v>
      </c>
      <c r="H51" s="46" t="s">
        <v>34</v>
      </c>
      <c r="I51" s="47" t="s">
        <v>34</v>
      </c>
      <c r="J51" s="46">
        <v>1791380</v>
      </c>
      <c r="K51" s="46">
        <v>988338</v>
      </c>
      <c r="L51" s="46">
        <v>772997</v>
      </c>
      <c r="M51" s="46">
        <v>30045</v>
      </c>
      <c r="N51" s="46">
        <v>1236823</v>
      </c>
      <c r="O51" s="46">
        <v>397060</v>
      </c>
      <c r="P51" s="46">
        <v>44911</v>
      </c>
      <c r="Q51" s="47">
        <v>794852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3126033</v>
      </c>
      <c r="C53" s="46">
        <v>1127656</v>
      </c>
      <c r="D53" s="46">
        <v>1374139</v>
      </c>
      <c r="E53" s="46">
        <v>624238</v>
      </c>
      <c r="F53" s="46">
        <v>560231</v>
      </c>
      <c r="G53" s="46">
        <v>560231</v>
      </c>
      <c r="H53" s="46" t="s">
        <v>34</v>
      </c>
      <c r="I53" s="47" t="s">
        <v>34</v>
      </c>
      <c r="J53" s="46">
        <v>1839155</v>
      </c>
      <c r="K53" s="46">
        <v>518170</v>
      </c>
      <c r="L53" s="46">
        <v>1289946</v>
      </c>
      <c r="M53" s="46">
        <v>31039</v>
      </c>
      <c r="N53" s="46">
        <v>726647</v>
      </c>
      <c r="O53" s="46">
        <v>49255</v>
      </c>
      <c r="P53" s="46">
        <v>84193</v>
      </c>
      <c r="Q53" s="47">
        <v>593199</v>
      </c>
      <c r="R53" s="10" t="s">
        <v>219</v>
      </c>
      <c r="S53" s="5"/>
    </row>
    <row r="54" spans="1:19" ht="16.5" customHeight="1">
      <c r="A54" s="10" t="s">
        <v>220</v>
      </c>
      <c r="B54" s="45">
        <v>673456</v>
      </c>
      <c r="C54" s="46">
        <v>362381</v>
      </c>
      <c r="D54" s="46">
        <v>138738</v>
      </c>
      <c r="E54" s="46">
        <v>172337</v>
      </c>
      <c r="F54" s="46">
        <v>362381</v>
      </c>
      <c r="G54" s="46">
        <v>362381</v>
      </c>
      <c r="H54" s="46" t="s">
        <v>34</v>
      </c>
      <c r="I54" s="47" t="s">
        <v>34</v>
      </c>
      <c r="J54" s="46">
        <v>3035</v>
      </c>
      <c r="K54" s="46" t="s">
        <v>34</v>
      </c>
      <c r="L54" s="46">
        <v>3035</v>
      </c>
      <c r="M54" s="46" t="s">
        <v>34</v>
      </c>
      <c r="N54" s="46">
        <v>308040</v>
      </c>
      <c r="O54" s="46" t="s">
        <v>34</v>
      </c>
      <c r="P54" s="46">
        <v>135703</v>
      </c>
      <c r="Q54" s="47">
        <v>172337</v>
      </c>
      <c r="R54" s="10" t="s">
        <v>220</v>
      </c>
      <c r="S54" s="5"/>
    </row>
    <row r="55" spans="1:19" ht="16.5" customHeight="1">
      <c r="A55" s="10" t="s">
        <v>221</v>
      </c>
      <c r="B55" s="45">
        <v>1211532</v>
      </c>
      <c r="C55" s="46">
        <v>753474</v>
      </c>
      <c r="D55" s="46">
        <v>130337</v>
      </c>
      <c r="E55" s="46">
        <v>327721</v>
      </c>
      <c r="F55" s="46">
        <v>513315</v>
      </c>
      <c r="G55" s="46">
        <v>513315</v>
      </c>
      <c r="H55" s="46" t="s">
        <v>34</v>
      </c>
      <c r="I55" s="47" t="s">
        <v>34</v>
      </c>
      <c r="J55" s="46">
        <v>172307</v>
      </c>
      <c r="K55" s="46">
        <v>70882</v>
      </c>
      <c r="L55" s="46">
        <v>101425</v>
      </c>
      <c r="M55" s="46" t="s">
        <v>34</v>
      </c>
      <c r="N55" s="46">
        <v>525910</v>
      </c>
      <c r="O55" s="46">
        <v>169277</v>
      </c>
      <c r="P55" s="46">
        <v>28912</v>
      </c>
      <c r="Q55" s="47">
        <v>327721</v>
      </c>
      <c r="R55" s="10" t="s">
        <v>221</v>
      </c>
      <c r="S55" s="5"/>
    </row>
    <row r="56" spans="1:19" ht="16.5" customHeight="1">
      <c r="A56" s="10" t="s">
        <v>222</v>
      </c>
      <c r="B56" s="45">
        <v>2791901</v>
      </c>
      <c r="C56" s="46">
        <v>1895896</v>
      </c>
      <c r="D56" s="46">
        <v>561728</v>
      </c>
      <c r="E56" s="46">
        <v>334277</v>
      </c>
      <c r="F56" s="46">
        <v>1465062</v>
      </c>
      <c r="G56" s="46">
        <v>1465062</v>
      </c>
      <c r="H56" s="46" t="s">
        <v>34</v>
      </c>
      <c r="I56" s="47" t="s">
        <v>34</v>
      </c>
      <c r="J56" s="46">
        <v>876440</v>
      </c>
      <c r="K56" s="46">
        <v>365136</v>
      </c>
      <c r="L56" s="46">
        <v>511304</v>
      </c>
      <c r="M56" s="46" t="s">
        <v>34</v>
      </c>
      <c r="N56" s="46">
        <v>450399</v>
      </c>
      <c r="O56" s="46">
        <v>65698</v>
      </c>
      <c r="P56" s="46">
        <v>50424</v>
      </c>
      <c r="Q56" s="47">
        <v>334277</v>
      </c>
      <c r="R56" s="10" t="s">
        <v>222</v>
      </c>
      <c r="S56" s="5"/>
    </row>
    <row r="57" spans="1:19" ht="16.5" customHeight="1">
      <c r="A57" s="10" t="s">
        <v>223</v>
      </c>
      <c r="B57" s="45">
        <v>2914633</v>
      </c>
      <c r="C57" s="46">
        <v>1985566</v>
      </c>
      <c r="D57" s="46">
        <v>589245</v>
      </c>
      <c r="E57" s="46">
        <v>339822</v>
      </c>
      <c r="F57" s="46">
        <v>1034931</v>
      </c>
      <c r="G57" s="46">
        <v>1034931</v>
      </c>
      <c r="H57" s="46" t="s">
        <v>34</v>
      </c>
      <c r="I57" s="47" t="s">
        <v>34</v>
      </c>
      <c r="J57" s="46">
        <v>1404161</v>
      </c>
      <c r="K57" s="46">
        <v>818434</v>
      </c>
      <c r="L57" s="46">
        <v>583736</v>
      </c>
      <c r="M57" s="46">
        <v>1991</v>
      </c>
      <c r="N57" s="46">
        <v>475541</v>
      </c>
      <c r="O57" s="46">
        <v>132201</v>
      </c>
      <c r="P57" s="46">
        <v>5509</v>
      </c>
      <c r="Q57" s="47">
        <v>337831</v>
      </c>
      <c r="R57" s="10" t="s">
        <v>223</v>
      </c>
      <c r="S57" s="5"/>
    </row>
    <row r="58" spans="1:19" ht="16.5" customHeight="1">
      <c r="A58" s="10" t="s">
        <v>224</v>
      </c>
      <c r="B58" s="45">
        <v>5776578</v>
      </c>
      <c r="C58" s="46">
        <v>4729912</v>
      </c>
      <c r="D58" s="46">
        <v>195124</v>
      </c>
      <c r="E58" s="46">
        <v>851542</v>
      </c>
      <c r="F58" s="46">
        <v>4188640</v>
      </c>
      <c r="G58" s="46">
        <v>4188640</v>
      </c>
      <c r="H58" s="46" t="s">
        <v>34</v>
      </c>
      <c r="I58" s="47" t="s">
        <v>34</v>
      </c>
      <c r="J58" s="46">
        <v>127906</v>
      </c>
      <c r="K58" s="46">
        <v>64800</v>
      </c>
      <c r="L58" s="46">
        <v>54106</v>
      </c>
      <c r="M58" s="46">
        <v>9000</v>
      </c>
      <c r="N58" s="46">
        <v>1460032</v>
      </c>
      <c r="O58" s="46">
        <v>476472</v>
      </c>
      <c r="P58" s="46">
        <v>141018</v>
      </c>
      <c r="Q58" s="47">
        <v>842542</v>
      </c>
      <c r="R58" s="10" t="s">
        <v>224</v>
      </c>
      <c r="S58" s="5"/>
    </row>
    <row r="59" spans="1:19" ht="16.5" customHeight="1">
      <c r="A59" s="10" t="s">
        <v>225</v>
      </c>
      <c r="B59" s="45">
        <v>6283825</v>
      </c>
      <c r="C59" s="46">
        <v>4670533</v>
      </c>
      <c r="D59" s="46">
        <v>1035406</v>
      </c>
      <c r="E59" s="46">
        <v>577886</v>
      </c>
      <c r="F59" s="46">
        <v>3578677</v>
      </c>
      <c r="G59" s="46">
        <v>3578677</v>
      </c>
      <c r="H59" s="46" t="s">
        <v>34</v>
      </c>
      <c r="I59" s="47" t="s">
        <v>34</v>
      </c>
      <c r="J59" s="46">
        <v>1839205</v>
      </c>
      <c r="K59" s="46">
        <v>985603</v>
      </c>
      <c r="L59" s="46">
        <v>853602</v>
      </c>
      <c r="M59" s="46" t="s">
        <v>34</v>
      </c>
      <c r="N59" s="46">
        <v>865943</v>
      </c>
      <c r="O59" s="46">
        <v>106253</v>
      </c>
      <c r="P59" s="46">
        <v>181804</v>
      </c>
      <c r="Q59" s="47">
        <v>577886</v>
      </c>
      <c r="R59" s="10" t="s">
        <v>225</v>
      </c>
      <c r="S59" s="5"/>
    </row>
    <row r="60" spans="1:19" ht="16.5" customHeight="1">
      <c r="A60" s="10" t="s">
        <v>226</v>
      </c>
      <c r="B60" s="45">
        <v>894206</v>
      </c>
      <c r="C60" s="46">
        <v>875199</v>
      </c>
      <c r="D60" s="46">
        <v>16466</v>
      </c>
      <c r="E60" s="46">
        <v>2541</v>
      </c>
      <c r="F60" s="46">
        <v>875199</v>
      </c>
      <c r="G60" s="46">
        <v>875199</v>
      </c>
      <c r="H60" s="46" t="s">
        <v>34</v>
      </c>
      <c r="I60" s="47" t="s">
        <v>34</v>
      </c>
      <c r="J60" s="46">
        <v>16466</v>
      </c>
      <c r="K60" s="46" t="s">
        <v>34</v>
      </c>
      <c r="L60" s="46">
        <v>16466</v>
      </c>
      <c r="M60" s="46" t="s">
        <v>34</v>
      </c>
      <c r="N60" s="46">
        <v>2541</v>
      </c>
      <c r="O60" s="46" t="s">
        <v>34</v>
      </c>
      <c r="P60" s="46" t="s">
        <v>34</v>
      </c>
      <c r="Q60" s="47">
        <v>2541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154569990</v>
      </c>
      <c r="C62" s="40">
        <v>107202523</v>
      </c>
      <c r="D62" s="40">
        <v>27049473</v>
      </c>
      <c r="E62" s="40">
        <v>20317994</v>
      </c>
      <c r="F62" s="40">
        <v>83364959</v>
      </c>
      <c r="G62" s="40">
        <v>83364959</v>
      </c>
      <c r="H62" s="40" t="s">
        <v>34</v>
      </c>
      <c r="I62" s="49" t="s">
        <v>34</v>
      </c>
      <c r="J62" s="40">
        <v>41330610</v>
      </c>
      <c r="K62" s="40">
        <v>17394656</v>
      </c>
      <c r="L62" s="40">
        <v>22892330</v>
      </c>
      <c r="M62" s="40">
        <v>1043624</v>
      </c>
      <c r="N62" s="40">
        <v>29874421</v>
      </c>
      <c r="O62" s="40">
        <v>6442908</v>
      </c>
      <c r="P62" s="40">
        <v>4157143</v>
      </c>
      <c r="Q62" s="49">
        <v>19274370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28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17893264</v>
      </c>
      <c r="C7" s="51">
        <v>10828399</v>
      </c>
      <c r="D7" s="51">
        <v>4421719</v>
      </c>
      <c r="E7" s="51">
        <v>2643146</v>
      </c>
      <c r="F7" s="51">
        <v>1620125</v>
      </c>
      <c r="G7" s="51">
        <v>1620125</v>
      </c>
      <c r="H7" s="51" t="s">
        <v>34</v>
      </c>
      <c r="I7" s="52" t="s">
        <v>34</v>
      </c>
      <c r="J7" s="51">
        <v>11434966</v>
      </c>
      <c r="K7" s="51">
        <v>7818519</v>
      </c>
      <c r="L7" s="51">
        <v>3616447</v>
      </c>
      <c r="M7" s="46" t="s">
        <v>34</v>
      </c>
      <c r="N7" s="51">
        <v>4838173</v>
      </c>
      <c r="O7" s="51">
        <v>1389755</v>
      </c>
      <c r="P7" s="51">
        <v>805272</v>
      </c>
      <c r="Q7" s="51">
        <v>2643146</v>
      </c>
      <c r="R7" s="10" t="s">
        <v>180</v>
      </c>
      <c r="S7" s="5"/>
    </row>
    <row r="8" spans="1:19" ht="16.5" customHeight="1">
      <c r="A8" s="10" t="s">
        <v>181</v>
      </c>
      <c r="B8" s="45">
        <v>1675431</v>
      </c>
      <c r="C8" s="46">
        <v>1273797</v>
      </c>
      <c r="D8" s="46">
        <v>347624</v>
      </c>
      <c r="E8" s="46">
        <v>54010</v>
      </c>
      <c r="F8" s="46">
        <v>568493</v>
      </c>
      <c r="G8" s="46">
        <v>568493</v>
      </c>
      <c r="H8" s="46" t="s">
        <v>34</v>
      </c>
      <c r="I8" s="47" t="s">
        <v>34</v>
      </c>
      <c r="J8" s="46">
        <v>1028317</v>
      </c>
      <c r="K8" s="46">
        <v>680693</v>
      </c>
      <c r="L8" s="46">
        <v>347624</v>
      </c>
      <c r="M8" s="46" t="s">
        <v>34</v>
      </c>
      <c r="N8" s="46">
        <v>78621</v>
      </c>
      <c r="O8" s="46">
        <v>24611</v>
      </c>
      <c r="P8" s="46" t="s">
        <v>34</v>
      </c>
      <c r="Q8" s="46">
        <v>54010</v>
      </c>
      <c r="R8" s="10" t="s">
        <v>181</v>
      </c>
      <c r="S8" s="5"/>
    </row>
    <row r="9" spans="1:19" ht="16.5" customHeight="1">
      <c r="A9" s="10" t="s">
        <v>182</v>
      </c>
      <c r="B9" s="45">
        <v>2480516</v>
      </c>
      <c r="C9" s="46">
        <v>1539551</v>
      </c>
      <c r="D9" s="46">
        <v>768280</v>
      </c>
      <c r="E9" s="46">
        <v>172685</v>
      </c>
      <c r="F9" s="46">
        <v>612402</v>
      </c>
      <c r="G9" s="46">
        <v>612402</v>
      </c>
      <c r="H9" s="46" t="s">
        <v>34</v>
      </c>
      <c r="I9" s="47" t="s">
        <v>34</v>
      </c>
      <c r="J9" s="46">
        <v>1531745</v>
      </c>
      <c r="K9" s="46">
        <v>764794</v>
      </c>
      <c r="L9" s="46">
        <v>766951</v>
      </c>
      <c r="M9" s="46" t="s">
        <v>34</v>
      </c>
      <c r="N9" s="46">
        <v>336369</v>
      </c>
      <c r="O9" s="46">
        <v>162355</v>
      </c>
      <c r="P9" s="46">
        <v>1329</v>
      </c>
      <c r="Q9" s="46">
        <v>172685</v>
      </c>
      <c r="R9" s="10" t="s">
        <v>182</v>
      </c>
      <c r="S9" s="5"/>
    </row>
    <row r="10" spans="1:19" ht="16.5" customHeight="1">
      <c r="A10" s="10" t="s">
        <v>183</v>
      </c>
      <c r="B10" s="45">
        <v>2187211</v>
      </c>
      <c r="C10" s="46">
        <v>1351151</v>
      </c>
      <c r="D10" s="46">
        <v>557366</v>
      </c>
      <c r="E10" s="46">
        <v>278694</v>
      </c>
      <c r="F10" s="46">
        <v>708600</v>
      </c>
      <c r="G10" s="46">
        <v>708600</v>
      </c>
      <c r="H10" s="46" t="s">
        <v>34</v>
      </c>
      <c r="I10" s="47" t="s">
        <v>34</v>
      </c>
      <c r="J10" s="46">
        <v>1042645</v>
      </c>
      <c r="K10" s="46">
        <v>558742</v>
      </c>
      <c r="L10" s="46">
        <v>463731</v>
      </c>
      <c r="M10" s="46">
        <v>20172</v>
      </c>
      <c r="N10" s="46">
        <v>435966</v>
      </c>
      <c r="O10" s="46">
        <v>83809</v>
      </c>
      <c r="P10" s="46">
        <v>93635</v>
      </c>
      <c r="Q10" s="47">
        <v>258522</v>
      </c>
      <c r="R10" s="10" t="s">
        <v>183</v>
      </c>
      <c r="S10" s="5"/>
    </row>
    <row r="11" spans="1:19" ht="16.5" customHeight="1">
      <c r="A11" s="10" t="s">
        <v>184</v>
      </c>
      <c r="B11" s="45">
        <v>3699672</v>
      </c>
      <c r="C11" s="46">
        <v>2466674</v>
      </c>
      <c r="D11" s="46">
        <v>1007451</v>
      </c>
      <c r="E11" s="46">
        <v>225547</v>
      </c>
      <c r="F11" s="46">
        <v>506821</v>
      </c>
      <c r="G11" s="46">
        <v>506821</v>
      </c>
      <c r="H11" s="46" t="s">
        <v>34</v>
      </c>
      <c r="I11" s="47" t="s">
        <v>34</v>
      </c>
      <c r="J11" s="46">
        <v>2720953</v>
      </c>
      <c r="K11" s="46">
        <v>1909790</v>
      </c>
      <c r="L11" s="46">
        <v>811163</v>
      </c>
      <c r="M11" s="46" t="s">
        <v>34</v>
      </c>
      <c r="N11" s="46">
        <v>471898</v>
      </c>
      <c r="O11" s="46">
        <v>50063</v>
      </c>
      <c r="P11" s="46">
        <v>196288</v>
      </c>
      <c r="Q11" s="46">
        <v>225547</v>
      </c>
      <c r="R11" s="10" t="s">
        <v>184</v>
      </c>
      <c r="S11" s="5"/>
    </row>
    <row r="12" spans="1:19" ht="16.5" customHeight="1">
      <c r="A12" s="10" t="s">
        <v>185</v>
      </c>
      <c r="B12" s="45">
        <v>1604610</v>
      </c>
      <c r="C12" s="46">
        <v>772131</v>
      </c>
      <c r="D12" s="46">
        <v>788490</v>
      </c>
      <c r="E12" s="46">
        <v>43989</v>
      </c>
      <c r="F12" s="46">
        <v>383636</v>
      </c>
      <c r="G12" s="46">
        <v>383636</v>
      </c>
      <c r="H12" s="46" t="s">
        <v>34</v>
      </c>
      <c r="I12" s="47" t="s">
        <v>34</v>
      </c>
      <c r="J12" s="46">
        <v>1137138</v>
      </c>
      <c r="K12" s="46">
        <v>351578</v>
      </c>
      <c r="L12" s="46">
        <v>785560</v>
      </c>
      <c r="M12" s="46" t="s">
        <v>34</v>
      </c>
      <c r="N12" s="46">
        <v>83836</v>
      </c>
      <c r="O12" s="46">
        <v>36917</v>
      </c>
      <c r="P12" s="46">
        <v>2930</v>
      </c>
      <c r="Q12" s="46">
        <v>43989</v>
      </c>
      <c r="R12" s="10" t="s">
        <v>185</v>
      </c>
      <c r="S12" s="5"/>
    </row>
    <row r="13" spans="1:19" ht="16.5" customHeight="1">
      <c r="A13" s="10" t="s">
        <v>186</v>
      </c>
      <c r="B13" s="45">
        <v>2785483</v>
      </c>
      <c r="C13" s="46">
        <v>2251876</v>
      </c>
      <c r="D13" s="46">
        <v>263199</v>
      </c>
      <c r="E13" s="46">
        <v>270408</v>
      </c>
      <c r="F13" s="46">
        <v>519232</v>
      </c>
      <c r="G13" s="46">
        <v>519232</v>
      </c>
      <c r="H13" s="46" t="s">
        <v>34</v>
      </c>
      <c r="I13" s="47" t="s">
        <v>34</v>
      </c>
      <c r="J13" s="46">
        <v>804507</v>
      </c>
      <c r="K13" s="46">
        <v>544066</v>
      </c>
      <c r="L13" s="46">
        <v>260441</v>
      </c>
      <c r="M13" s="46" t="s">
        <v>34</v>
      </c>
      <c r="N13" s="46">
        <v>1461744</v>
      </c>
      <c r="O13" s="46">
        <v>1188578</v>
      </c>
      <c r="P13" s="46">
        <v>2758</v>
      </c>
      <c r="Q13" s="46">
        <v>270408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683744</v>
      </c>
      <c r="C15" s="46">
        <v>277119</v>
      </c>
      <c r="D15" s="46">
        <v>392655</v>
      </c>
      <c r="E15" s="46">
        <v>13970</v>
      </c>
      <c r="F15" s="46">
        <v>20123</v>
      </c>
      <c r="G15" s="46">
        <v>20123</v>
      </c>
      <c r="H15" s="46" t="s">
        <v>34</v>
      </c>
      <c r="I15" s="47" t="s">
        <v>34</v>
      </c>
      <c r="J15" s="46">
        <v>643194</v>
      </c>
      <c r="K15" s="46">
        <v>256996</v>
      </c>
      <c r="L15" s="46">
        <v>386198</v>
      </c>
      <c r="M15" s="46" t="s">
        <v>34</v>
      </c>
      <c r="N15" s="46">
        <v>20427</v>
      </c>
      <c r="O15" s="46" t="s">
        <v>34</v>
      </c>
      <c r="P15" s="46">
        <v>6457</v>
      </c>
      <c r="Q15" s="47">
        <v>13970</v>
      </c>
      <c r="R15" s="10" t="s">
        <v>187</v>
      </c>
      <c r="S15" s="5"/>
    </row>
    <row r="16" spans="1:19" ht="16.5" customHeight="1">
      <c r="A16" s="10" t="s">
        <v>188</v>
      </c>
      <c r="B16" s="45">
        <v>2297153</v>
      </c>
      <c r="C16" s="46">
        <v>1090228</v>
      </c>
      <c r="D16" s="46">
        <v>1173366</v>
      </c>
      <c r="E16" s="46">
        <v>33559</v>
      </c>
      <c r="F16" s="46">
        <v>323912</v>
      </c>
      <c r="G16" s="46">
        <v>323912</v>
      </c>
      <c r="H16" s="46" t="s">
        <v>34</v>
      </c>
      <c r="I16" s="47" t="s">
        <v>34</v>
      </c>
      <c r="J16" s="46">
        <v>1931321</v>
      </c>
      <c r="K16" s="46">
        <v>766316</v>
      </c>
      <c r="L16" s="46">
        <v>1165005</v>
      </c>
      <c r="M16" s="46" t="s">
        <v>34</v>
      </c>
      <c r="N16" s="46">
        <v>41920</v>
      </c>
      <c r="O16" s="46" t="s">
        <v>34</v>
      </c>
      <c r="P16" s="46">
        <v>8361</v>
      </c>
      <c r="Q16" s="47">
        <v>33559</v>
      </c>
      <c r="R16" s="10" t="s">
        <v>188</v>
      </c>
      <c r="S16" s="5"/>
    </row>
    <row r="17" spans="1:19" ht="16.5" customHeight="1">
      <c r="A17" s="10" t="s">
        <v>189</v>
      </c>
      <c r="B17" s="45">
        <v>1686863</v>
      </c>
      <c r="C17" s="46">
        <v>680150</v>
      </c>
      <c r="D17" s="46">
        <v>931141</v>
      </c>
      <c r="E17" s="46">
        <v>75572</v>
      </c>
      <c r="F17" s="46">
        <v>364549</v>
      </c>
      <c r="G17" s="46">
        <v>364549</v>
      </c>
      <c r="H17" s="46" t="s">
        <v>34</v>
      </c>
      <c r="I17" s="47" t="s">
        <v>34</v>
      </c>
      <c r="J17" s="46">
        <v>1100361</v>
      </c>
      <c r="K17" s="46">
        <v>310848</v>
      </c>
      <c r="L17" s="46">
        <v>789513</v>
      </c>
      <c r="M17" s="46" t="s">
        <v>34</v>
      </c>
      <c r="N17" s="46">
        <v>221953</v>
      </c>
      <c r="O17" s="46">
        <v>4753</v>
      </c>
      <c r="P17" s="46">
        <v>141628</v>
      </c>
      <c r="Q17" s="47">
        <v>75572</v>
      </c>
      <c r="R17" s="10" t="s">
        <v>189</v>
      </c>
      <c r="S17" s="5"/>
    </row>
    <row r="18" spans="1:19" ht="16.5" customHeight="1">
      <c r="A18" s="10" t="s">
        <v>190</v>
      </c>
      <c r="B18" s="45">
        <v>575515</v>
      </c>
      <c r="C18" s="46">
        <v>97751</v>
      </c>
      <c r="D18" s="46">
        <v>472105</v>
      </c>
      <c r="E18" s="46">
        <v>5659</v>
      </c>
      <c r="F18" s="46">
        <v>3562</v>
      </c>
      <c r="G18" s="46">
        <v>3562</v>
      </c>
      <c r="H18" s="46" t="s">
        <v>34</v>
      </c>
      <c r="I18" s="47" t="s">
        <v>34</v>
      </c>
      <c r="J18" s="46">
        <v>560998</v>
      </c>
      <c r="K18" s="46">
        <v>94189</v>
      </c>
      <c r="L18" s="46">
        <v>466809</v>
      </c>
      <c r="M18" s="46" t="s">
        <v>34</v>
      </c>
      <c r="N18" s="46">
        <v>10955</v>
      </c>
      <c r="O18" s="46" t="s">
        <v>34</v>
      </c>
      <c r="P18" s="46">
        <v>5296</v>
      </c>
      <c r="Q18" s="47">
        <v>5659</v>
      </c>
      <c r="R18" s="10" t="s">
        <v>190</v>
      </c>
      <c r="S18" s="5"/>
    </row>
    <row r="19" spans="1:19" ht="16.5" customHeight="1">
      <c r="A19" s="10" t="s">
        <v>191</v>
      </c>
      <c r="B19" s="45">
        <v>35846</v>
      </c>
      <c r="C19" s="46">
        <v>14069</v>
      </c>
      <c r="D19" s="46">
        <v>17110</v>
      </c>
      <c r="E19" s="46">
        <v>4667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29737</v>
      </c>
      <c r="K19" s="46">
        <v>14069</v>
      </c>
      <c r="L19" s="46">
        <v>15668</v>
      </c>
      <c r="M19" s="46" t="s">
        <v>34</v>
      </c>
      <c r="N19" s="46">
        <v>6109</v>
      </c>
      <c r="O19" s="46" t="s">
        <v>34</v>
      </c>
      <c r="P19" s="46">
        <v>1442</v>
      </c>
      <c r="Q19" s="46">
        <v>4667</v>
      </c>
      <c r="R19" s="10" t="s">
        <v>191</v>
      </c>
      <c r="S19" s="5"/>
    </row>
    <row r="20" spans="1:19" ht="16.5" customHeight="1">
      <c r="A20" s="10" t="s">
        <v>192</v>
      </c>
      <c r="B20" s="45">
        <v>362522</v>
      </c>
      <c r="C20" s="46">
        <v>56100</v>
      </c>
      <c r="D20" s="46">
        <v>302802</v>
      </c>
      <c r="E20" s="46">
        <v>3620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358902</v>
      </c>
      <c r="K20" s="46">
        <v>56100</v>
      </c>
      <c r="L20" s="46">
        <v>302802</v>
      </c>
      <c r="M20" s="46" t="s">
        <v>34</v>
      </c>
      <c r="N20" s="46">
        <v>3620</v>
      </c>
      <c r="O20" s="46" t="s">
        <v>34</v>
      </c>
      <c r="P20" s="46" t="s">
        <v>34</v>
      </c>
      <c r="Q20" s="46">
        <v>3620</v>
      </c>
      <c r="R20" s="10" t="s">
        <v>192</v>
      </c>
      <c r="S20" s="5"/>
    </row>
    <row r="21" spans="1:19" ht="16.5" customHeight="1">
      <c r="A21" s="10" t="s">
        <v>193</v>
      </c>
      <c r="B21" s="45">
        <v>883070</v>
      </c>
      <c r="C21" s="46">
        <v>176434</v>
      </c>
      <c r="D21" s="46">
        <v>677789</v>
      </c>
      <c r="E21" s="46">
        <v>28847</v>
      </c>
      <c r="F21" s="46">
        <v>61328</v>
      </c>
      <c r="G21" s="46">
        <v>61328</v>
      </c>
      <c r="H21" s="46" t="s">
        <v>34</v>
      </c>
      <c r="I21" s="47" t="s">
        <v>34</v>
      </c>
      <c r="J21" s="46">
        <v>665921</v>
      </c>
      <c r="K21" s="46">
        <v>115106</v>
      </c>
      <c r="L21" s="46">
        <v>550815</v>
      </c>
      <c r="M21" s="46" t="s">
        <v>34</v>
      </c>
      <c r="N21" s="46">
        <v>155821</v>
      </c>
      <c r="O21" s="46" t="s">
        <v>34</v>
      </c>
      <c r="P21" s="46">
        <v>126974</v>
      </c>
      <c r="Q21" s="46">
        <v>28847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1262132</v>
      </c>
      <c r="C23" s="46">
        <v>914131</v>
      </c>
      <c r="D23" s="46">
        <v>261640</v>
      </c>
      <c r="E23" s="46">
        <v>86361</v>
      </c>
      <c r="F23" s="46">
        <v>363711</v>
      </c>
      <c r="G23" s="46">
        <v>363711</v>
      </c>
      <c r="H23" s="46" t="s">
        <v>34</v>
      </c>
      <c r="I23" s="47" t="s">
        <v>34</v>
      </c>
      <c r="J23" s="46">
        <v>763598</v>
      </c>
      <c r="K23" s="46">
        <v>514595</v>
      </c>
      <c r="L23" s="46">
        <v>249003</v>
      </c>
      <c r="M23" s="46" t="s">
        <v>34</v>
      </c>
      <c r="N23" s="46">
        <v>134823</v>
      </c>
      <c r="O23" s="46">
        <v>35825</v>
      </c>
      <c r="P23" s="46">
        <v>12637</v>
      </c>
      <c r="Q23" s="46">
        <v>86361</v>
      </c>
      <c r="R23" s="10" t="s">
        <v>194</v>
      </c>
      <c r="S23" s="5"/>
    </row>
    <row r="24" spans="1:19" ht="16.5" customHeight="1">
      <c r="A24" s="10" t="s">
        <v>195</v>
      </c>
      <c r="B24" s="45">
        <v>1356074</v>
      </c>
      <c r="C24" s="46">
        <v>1011933</v>
      </c>
      <c r="D24" s="46">
        <v>335584</v>
      </c>
      <c r="E24" s="46">
        <v>8557</v>
      </c>
      <c r="F24" s="46">
        <v>313655</v>
      </c>
      <c r="G24" s="46">
        <v>313655</v>
      </c>
      <c r="H24" s="46" t="s">
        <v>34</v>
      </c>
      <c r="I24" s="47" t="s">
        <v>34</v>
      </c>
      <c r="J24" s="46">
        <v>1017359</v>
      </c>
      <c r="K24" s="46">
        <v>696412</v>
      </c>
      <c r="L24" s="46">
        <v>320947</v>
      </c>
      <c r="M24" s="46" t="s">
        <v>34</v>
      </c>
      <c r="N24" s="46">
        <v>25060</v>
      </c>
      <c r="O24" s="46">
        <v>1866</v>
      </c>
      <c r="P24" s="46">
        <v>14637</v>
      </c>
      <c r="Q24" s="46">
        <v>8557</v>
      </c>
      <c r="R24" s="10" t="s">
        <v>195</v>
      </c>
      <c r="S24" s="5"/>
    </row>
    <row r="25" spans="1:19" ht="16.5" customHeight="1">
      <c r="A25" s="10" t="s">
        <v>196</v>
      </c>
      <c r="B25" s="45">
        <v>2244935</v>
      </c>
      <c r="C25" s="46">
        <v>1377392</v>
      </c>
      <c r="D25" s="46">
        <v>597517</v>
      </c>
      <c r="E25" s="46">
        <v>270026</v>
      </c>
      <c r="F25" s="46">
        <v>278842</v>
      </c>
      <c r="G25" s="46">
        <v>278842</v>
      </c>
      <c r="H25" s="46" t="s">
        <v>34</v>
      </c>
      <c r="I25" s="47" t="s">
        <v>34</v>
      </c>
      <c r="J25" s="46">
        <v>1612080</v>
      </c>
      <c r="K25" s="46">
        <v>1014563</v>
      </c>
      <c r="L25" s="46">
        <v>597517</v>
      </c>
      <c r="M25" s="46" t="s">
        <v>34</v>
      </c>
      <c r="N25" s="46">
        <v>354013</v>
      </c>
      <c r="O25" s="46">
        <v>83987</v>
      </c>
      <c r="P25" s="46" t="s">
        <v>34</v>
      </c>
      <c r="Q25" s="46">
        <v>270026</v>
      </c>
      <c r="R25" s="10" t="s">
        <v>196</v>
      </c>
      <c r="S25" s="5"/>
    </row>
    <row r="26" spans="1:19" ht="16.5" customHeight="1">
      <c r="A26" s="10" t="s">
        <v>197</v>
      </c>
      <c r="B26" s="45">
        <v>2721468</v>
      </c>
      <c r="C26" s="46">
        <v>1633549</v>
      </c>
      <c r="D26" s="46">
        <v>1012640</v>
      </c>
      <c r="E26" s="46">
        <v>75279</v>
      </c>
      <c r="F26" s="46">
        <v>328209</v>
      </c>
      <c r="G26" s="46">
        <v>328209</v>
      </c>
      <c r="H26" s="46" t="s">
        <v>34</v>
      </c>
      <c r="I26" s="47" t="s">
        <v>34</v>
      </c>
      <c r="J26" s="46">
        <v>2220021</v>
      </c>
      <c r="K26" s="46">
        <v>1305340</v>
      </c>
      <c r="L26" s="46">
        <v>914681</v>
      </c>
      <c r="M26" s="46" t="s">
        <v>34</v>
      </c>
      <c r="N26" s="46">
        <v>173238</v>
      </c>
      <c r="O26" s="46" t="s">
        <v>34</v>
      </c>
      <c r="P26" s="46">
        <v>97959</v>
      </c>
      <c r="Q26" s="46">
        <v>75279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1098077</v>
      </c>
      <c r="C28" s="46">
        <v>515557</v>
      </c>
      <c r="D28" s="46">
        <v>555613</v>
      </c>
      <c r="E28" s="46">
        <v>26907</v>
      </c>
      <c r="F28" s="46">
        <v>293860</v>
      </c>
      <c r="G28" s="46">
        <v>293860</v>
      </c>
      <c r="H28" s="46" t="s">
        <v>34</v>
      </c>
      <c r="I28" s="47" t="s">
        <v>34</v>
      </c>
      <c r="J28" s="46">
        <v>766628</v>
      </c>
      <c r="K28" s="46">
        <v>215528</v>
      </c>
      <c r="L28" s="46">
        <v>551100</v>
      </c>
      <c r="M28" s="46" t="s">
        <v>34</v>
      </c>
      <c r="N28" s="46">
        <v>37589</v>
      </c>
      <c r="O28" s="46">
        <v>6169</v>
      </c>
      <c r="P28" s="46">
        <v>4513</v>
      </c>
      <c r="Q28" s="47">
        <v>26907</v>
      </c>
      <c r="R28" s="10" t="s">
        <v>198</v>
      </c>
      <c r="S28" s="5"/>
    </row>
    <row r="29" spans="1:19" ht="16.5" customHeight="1">
      <c r="A29" s="10" t="s">
        <v>199</v>
      </c>
      <c r="B29" s="45">
        <v>4181800</v>
      </c>
      <c r="C29" s="46">
        <v>1974637</v>
      </c>
      <c r="D29" s="46">
        <v>1500752</v>
      </c>
      <c r="E29" s="46">
        <v>706411</v>
      </c>
      <c r="F29" s="46">
        <v>630502</v>
      </c>
      <c r="G29" s="46">
        <v>630502</v>
      </c>
      <c r="H29" s="46" t="s">
        <v>34</v>
      </c>
      <c r="I29" s="47" t="s">
        <v>34</v>
      </c>
      <c r="J29" s="46">
        <v>2649022</v>
      </c>
      <c r="K29" s="46">
        <v>1212931</v>
      </c>
      <c r="L29" s="46">
        <v>1436091</v>
      </c>
      <c r="M29" s="46" t="s">
        <v>34</v>
      </c>
      <c r="N29" s="46">
        <v>902276</v>
      </c>
      <c r="O29" s="46">
        <v>131204</v>
      </c>
      <c r="P29" s="46">
        <v>64661</v>
      </c>
      <c r="Q29" s="47">
        <v>706411</v>
      </c>
      <c r="R29" s="10" t="s">
        <v>199</v>
      </c>
      <c r="S29" s="5"/>
    </row>
    <row r="30" spans="1:19" ht="16.5" customHeight="1">
      <c r="A30" s="10" t="s">
        <v>200</v>
      </c>
      <c r="B30" s="45">
        <v>5135017</v>
      </c>
      <c r="C30" s="46">
        <v>3147692</v>
      </c>
      <c r="D30" s="46">
        <v>1367168</v>
      </c>
      <c r="E30" s="46">
        <v>620157</v>
      </c>
      <c r="F30" s="46">
        <v>1430165</v>
      </c>
      <c r="G30" s="46">
        <v>1430165</v>
      </c>
      <c r="H30" s="46" t="s">
        <v>34</v>
      </c>
      <c r="I30" s="47" t="s">
        <v>34</v>
      </c>
      <c r="J30" s="46">
        <v>2937077</v>
      </c>
      <c r="K30" s="46">
        <v>1671971</v>
      </c>
      <c r="L30" s="46">
        <v>1265106</v>
      </c>
      <c r="M30" s="46" t="s">
        <v>34</v>
      </c>
      <c r="N30" s="46">
        <v>767775</v>
      </c>
      <c r="O30" s="46">
        <v>45556</v>
      </c>
      <c r="P30" s="46">
        <v>102062</v>
      </c>
      <c r="Q30" s="47">
        <v>620157</v>
      </c>
      <c r="R30" s="10" t="s">
        <v>200</v>
      </c>
      <c r="S30" s="5"/>
    </row>
    <row r="31" spans="1:19" ht="16.5" customHeight="1">
      <c r="A31" s="10" t="s">
        <v>201</v>
      </c>
      <c r="B31" s="45">
        <v>2047143</v>
      </c>
      <c r="C31" s="46">
        <v>1473921</v>
      </c>
      <c r="D31" s="46">
        <v>474516</v>
      </c>
      <c r="E31" s="46">
        <v>98706</v>
      </c>
      <c r="F31" s="46">
        <v>544822</v>
      </c>
      <c r="G31" s="46">
        <v>544822</v>
      </c>
      <c r="H31" s="46" t="s">
        <v>34</v>
      </c>
      <c r="I31" s="47" t="s">
        <v>34</v>
      </c>
      <c r="J31" s="46">
        <v>1377730</v>
      </c>
      <c r="K31" s="46">
        <v>912114</v>
      </c>
      <c r="L31" s="46">
        <v>465616</v>
      </c>
      <c r="M31" s="46" t="s">
        <v>34</v>
      </c>
      <c r="N31" s="46">
        <v>124591</v>
      </c>
      <c r="O31" s="46">
        <v>16985</v>
      </c>
      <c r="P31" s="46">
        <v>8900</v>
      </c>
      <c r="Q31" s="47">
        <v>98706</v>
      </c>
      <c r="R31" s="10" t="s">
        <v>201</v>
      </c>
      <c r="S31" s="5"/>
    </row>
    <row r="32" spans="1:19" ht="16.5" customHeight="1">
      <c r="A32" s="10" t="s">
        <v>202</v>
      </c>
      <c r="B32" s="45">
        <v>543354</v>
      </c>
      <c r="C32" s="46">
        <v>245447</v>
      </c>
      <c r="D32" s="46">
        <v>191220</v>
      </c>
      <c r="E32" s="46">
        <v>106687</v>
      </c>
      <c r="F32" s="46">
        <v>105189</v>
      </c>
      <c r="G32" s="46">
        <v>105189</v>
      </c>
      <c r="H32" s="46" t="s">
        <v>34</v>
      </c>
      <c r="I32" s="47" t="s">
        <v>34</v>
      </c>
      <c r="J32" s="46">
        <v>304753</v>
      </c>
      <c r="K32" s="46">
        <v>140258</v>
      </c>
      <c r="L32" s="46">
        <v>164495</v>
      </c>
      <c r="M32" s="46" t="s">
        <v>34</v>
      </c>
      <c r="N32" s="46">
        <v>133412</v>
      </c>
      <c r="O32" s="46" t="s">
        <v>34</v>
      </c>
      <c r="P32" s="46">
        <v>26725</v>
      </c>
      <c r="Q32" s="47">
        <v>106687</v>
      </c>
      <c r="R32" s="10" t="s">
        <v>202</v>
      </c>
      <c r="S32" s="5"/>
    </row>
    <row r="33" spans="1:19" ht="16.5" customHeight="1">
      <c r="A33" s="10" t="s">
        <v>203</v>
      </c>
      <c r="B33" s="45">
        <v>1472058</v>
      </c>
      <c r="C33" s="46">
        <v>1224524</v>
      </c>
      <c r="D33" s="46">
        <v>159719</v>
      </c>
      <c r="E33" s="46">
        <v>87815</v>
      </c>
      <c r="F33" s="46">
        <v>906263</v>
      </c>
      <c r="G33" s="46">
        <v>906263</v>
      </c>
      <c r="H33" s="46" t="s">
        <v>34</v>
      </c>
      <c r="I33" s="47" t="s">
        <v>34</v>
      </c>
      <c r="J33" s="46">
        <v>448203</v>
      </c>
      <c r="K33" s="46">
        <v>301942</v>
      </c>
      <c r="L33" s="46">
        <v>146261</v>
      </c>
      <c r="M33" s="46" t="s">
        <v>34</v>
      </c>
      <c r="N33" s="46">
        <v>117592</v>
      </c>
      <c r="O33" s="46">
        <v>16319</v>
      </c>
      <c r="P33" s="46">
        <v>13458</v>
      </c>
      <c r="Q33" s="47">
        <v>87815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1015992</v>
      </c>
      <c r="C35" s="46">
        <v>546250</v>
      </c>
      <c r="D35" s="46">
        <v>429790</v>
      </c>
      <c r="E35" s="46">
        <v>39952</v>
      </c>
      <c r="F35" s="46">
        <v>3601</v>
      </c>
      <c r="G35" s="46">
        <v>3601</v>
      </c>
      <c r="H35" s="46" t="s">
        <v>34</v>
      </c>
      <c r="I35" s="47" t="s">
        <v>34</v>
      </c>
      <c r="J35" s="46">
        <v>959574</v>
      </c>
      <c r="K35" s="46">
        <v>534713</v>
      </c>
      <c r="L35" s="46">
        <v>424861</v>
      </c>
      <c r="M35" s="46" t="s">
        <v>34</v>
      </c>
      <c r="N35" s="46">
        <v>52817</v>
      </c>
      <c r="O35" s="46">
        <v>7936</v>
      </c>
      <c r="P35" s="46">
        <v>4929</v>
      </c>
      <c r="Q35" s="46">
        <v>39952</v>
      </c>
      <c r="R35" s="10" t="s">
        <v>204</v>
      </c>
      <c r="S35" s="5"/>
    </row>
    <row r="36" spans="1:19" ht="16.5" customHeight="1">
      <c r="A36" s="10" t="s">
        <v>205</v>
      </c>
      <c r="B36" s="45">
        <v>1917895</v>
      </c>
      <c r="C36" s="46">
        <v>1287201</v>
      </c>
      <c r="D36" s="46">
        <v>266610</v>
      </c>
      <c r="E36" s="46">
        <v>364084</v>
      </c>
      <c r="F36" s="46">
        <v>737559</v>
      </c>
      <c r="G36" s="46">
        <v>737559</v>
      </c>
      <c r="H36" s="46" t="s">
        <v>34</v>
      </c>
      <c r="I36" s="47" t="s">
        <v>34</v>
      </c>
      <c r="J36" s="46">
        <v>709695</v>
      </c>
      <c r="K36" s="46">
        <v>511368</v>
      </c>
      <c r="L36" s="46">
        <v>198327</v>
      </c>
      <c r="M36" s="46" t="s">
        <v>34</v>
      </c>
      <c r="N36" s="46">
        <v>470641</v>
      </c>
      <c r="O36" s="46">
        <v>38274</v>
      </c>
      <c r="P36" s="46">
        <v>68283</v>
      </c>
      <c r="Q36" s="46">
        <v>364084</v>
      </c>
      <c r="R36" s="10" t="s">
        <v>205</v>
      </c>
      <c r="S36" s="5"/>
    </row>
    <row r="37" spans="1:19" ht="16.5" customHeight="1">
      <c r="A37" s="10" t="s">
        <v>206</v>
      </c>
      <c r="B37" s="45">
        <v>73876</v>
      </c>
      <c r="C37" s="46">
        <v>53288</v>
      </c>
      <c r="D37" s="46">
        <v>19653</v>
      </c>
      <c r="E37" s="46">
        <v>935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72941</v>
      </c>
      <c r="K37" s="46">
        <v>53288</v>
      </c>
      <c r="L37" s="46">
        <v>19653</v>
      </c>
      <c r="M37" s="46" t="s">
        <v>34</v>
      </c>
      <c r="N37" s="46">
        <v>935</v>
      </c>
      <c r="O37" s="46" t="s">
        <v>34</v>
      </c>
      <c r="P37" s="46" t="s">
        <v>34</v>
      </c>
      <c r="Q37" s="46">
        <v>935</v>
      </c>
      <c r="R37" s="10" t="s">
        <v>206</v>
      </c>
      <c r="S37" s="5"/>
    </row>
    <row r="38" spans="1:19" ht="16.5" customHeight="1">
      <c r="A38" s="10" t="s">
        <v>207</v>
      </c>
      <c r="B38" s="45">
        <v>5036470</v>
      </c>
      <c r="C38" s="46">
        <v>2342359</v>
      </c>
      <c r="D38" s="46">
        <v>2500136</v>
      </c>
      <c r="E38" s="46">
        <v>193975</v>
      </c>
      <c r="F38" s="46">
        <v>882942</v>
      </c>
      <c r="G38" s="46">
        <v>882942</v>
      </c>
      <c r="H38" s="46" t="s">
        <v>34</v>
      </c>
      <c r="I38" s="47" t="s">
        <v>34</v>
      </c>
      <c r="J38" s="46">
        <v>3906756</v>
      </c>
      <c r="K38" s="46">
        <v>1459417</v>
      </c>
      <c r="L38" s="46">
        <v>2447339</v>
      </c>
      <c r="M38" s="46" t="s">
        <v>34</v>
      </c>
      <c r="N38" s="46">
        <v>246772</v>
      </c>
      <c r="O38" s="46" t="s">
        <v>34</v>
      </c>
      <c r="P38" s="46">
        <v>52797</v>
      </c>
      <c r="Q38" s="47">
        <v>193975</v>
      </c>
      <c r="R38" s="10" t="s">
        <v>207</v>
      </c>
      <c r="S38" s="5"/>
    </row>
    <row r="39" spans="1:19" ht="16.5" customHeight="1">
      <c r="A39" s="10" t="s">
        <v>208</v>
      </c>
      <c r="B39" s="45">
        <v>1306761</v>
      </c>
      <c r="C39" s="46">
        <v>786152</v>
      </c>
      <c r="D39" s="46">
        <v>175756</v>
      </c>
      <c r="E39" s="46">
        <v>344853</v>
      </c>
      <c r="F39" s="46">
        <v>517693</v>
      </c>
      <c r="G39" s="46">
        <v>517693</v>
      </c>
      <c r="H39" s="46" t="s">
        <v>34</v>
      </c>
      <c r="I39" s="47" t="s">
        <v>34</v>
      </c>
      <c r="J39" s="46">
        <v>312309</v>
      </c>
      <c r="K39" s="46">
        <v>160038</v>
      </c>
      <c r="L39" s="46">
        <v>152271</v>
      </c>
      <c r="M39" s="46" t="s">
        <v>34</v>
      </c>
      <c r="N39" s="46">
        <v>476759</v>
      </c>
      <c r="O39" s="46">
        <v>108421</v>
      </c>
      <c r="P39" s="46">
        <v>23485</v>
      </c>
      <c r="Q39" s="47">
        <v>344853</v>
      </c>
      <c r="R39" s="10" t="s">
        <v>208</v>
      </c>
      <c r="S39" s="5"/>
    </row>
    <row r="40" spans="1:19" ht="16.5" customHeight="1">
      <c r="A40" s="10" t="s">
        <v>209</v>
      </c>
      <c r="B40" s="45">
        <v>1636604</v>
      </c>
      <c r="C40" s="46">
        <v>1273303</v>
      </c>
      <c r="D40" s="46">
        <v>288453</v>
      </c>
      <c r="E40" s="46">
        <v>74848</v>
      </c>
      <c r="F40" s="46">
        <v>505832</v>
      </c>
      <c r="G40" s="46">
        <v>505832</v>
      </c>
      <c r="H40" s="46" t="s">
        <v>34</v>
      </c>
      <c r="I40" s="47" t="s">
        <v>34</v>
      </c>
      <c r="J40" s="46">
        <v>1031686</v>
      </c>
      <c r="K40" s="46">
        <v>767471</v>
      </c>
      <c r="L40" s="46">
        <v>264215</v>
      </c>
      <c r="M40" s="46" t="s">
        <v>34</v>
      </c>
      <c r="N40" s="46">
        <v>99086</v>
      </c>
      <c r="O40" s="46" t="s">
        <v>34</v>
      </c>
      <c r="P40" s="46">
        <v>24238</v>
      </c>
      <c r="Q40" s="47">
        <v>74848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1767134</v>
      </c>
      <c r="C42" s="46">
        <v>1163825</v>
      </c>
      <c r="D42" s="46">
        <v>155079</v>
      </c>
      <c r="E42" s="46">
        <v>448230</v>
      </c>
      <c r="F42" s="46">
        <v>810099</v>
      </c>
      <c r="G42" s="46">
        <v>810099</v>
      </c>
      <c r="H42" s="46" t="s">
        <v>34</v>
      </c>
      <c r="I42" s="47" t="s">
        <v>34</v>
      </c>
      <c r="J42" s="46">
        <v>429805</v>
      </c>
      <c r="K42" s="46">
        <v>317622</v>
      </c>
      <c r="L42" s="46">
        <v>112183</v>
      </c>
      <c r="M42" s="46" t="s">
        <v>34</v>
      </c>
      <c r="N42" s="46">
        <v>527230</v>
      </c>
      <c r="O42" s="46">
        <v>36104</v>
      </c>
      <c r="P42" s="46">
        <v>42896</v>
      </c>
      <c r="Q42" s="46">
        <v>448230</v>
      </c>
      <c r="R42" s="10" t="s">
        <v>210</v>
      </c>
      <c r="S42" s="5"/>
    </row>
    <row r="43" spans="1:19" ht="16.5" customHeight="1">
      <c r="A43" s="10" t="s">
        <v>211</v>
      </c>
      <c r="B43" s="45">
        <v>3148487</v>
      </c>
      <c r="C43" s="46">
        <v>2636911</v>
      </c>
      <c r="D43" s="46">
        <v>379746</v>
      </c>
      <c r="E43" s="46">
        <v>131830</v>
      </c>
      <c r="F43" s="46">
        <v>2248257</v>
      </c>
      <c r="G43" s="46">
        <v>2248257</v>
      </c>
      <c r="H43" s="46" t="s">
        <v>34</v>
      </c>
      <c r="I43" s="47" t="s">
        <v>34</v>
      </c>
      <c r="J43" s="46">
        <v>669762</v>
      </c>
      <c r="K43" s="46">
        <v>333192</v>
      </c>
      <c r="L43" s="46">
        <v>336570</v>
      </c>
      <c r="M43" s="46" t="s">
        <v>34</v>
      </c>
      <c r="N43" s="46">
        <v>230468</v>
      </c>
      <c r="O43" s="46">
        <v>55462</v>
      </c>
      <c r="P43" s="46">
        <v>43176</v>
      </c>
      <c r="Q43" s="46">
        <v>131830</v>
      </c>
      <c r="R43" s="10" t="s">
        <v>211</v>
      </c>
      <c r="S43" s="5"/>
    </row>
    <row r="44" spans="1:19" ht="16.5" customHeight="1">
      <c r="A44" s="10" t="s">
        <v>212</v>
      </c>
      <c r="B44" s="45">
        <v>2294414</v>
      </c>
      <c r="C44" s="46">
        <v>1618441</v>
      </c>
      <c r="D44" s="46">
        <v>595668</v>
      </c>
      <c r="E44" s="46">
        <v>80305</v>
      </c>
      <c r="F44" s="46">
        <v>751587</v>
      </c>
      <c r="G44" s="46">
        <v>751587</v>
      </c>
      <c r="H44" s="46" t="s">
        <v>34</v>
      </c>
      <c r="I44" s="47" t="s">
        <v>34</v>
      </c>
      <c r="J44" s="46">
        <v>1417409</v>
      </c>
      <c r="K44" s="46">
        <v>825130</v>
      </c>
      <c r="L44" s="46">
        <v>592279</v>
      </c>
      <c r="M44" s="46" t="s">
        <v>34</v>
      </c>
      <c r="N44" s="46">
        <v>125418</v>
      </c>
      <c r="O44" s="46">
        <v>41724</v>
      </c>
      <c r="P44" s="46">
        <v>3389</v>
      </c>
      <c r="Q44" s="46">
        <v>80305</v>
      </c>
      <c r="R44" s="10" t="s">
        <v>212</v>
      </c>
      <c r="S44" s="5"/>
    </row>
    <row r="45" spans="1:19" ht="16.5" customHeight="1">
      <c r="A45" s="10" t="s">
        <v>213</v>
      </c>
      <c r="B45" s="45">
        <v>2826972</v>
      </c>
      <c r="C45" s="46">
        <v>2291667</v>
      </c>
      <c r="D45" s="46">
        <v>451073</v>
      </c>
      <c r="E45" s="46">
        <v>84232</v>
      </c>
      <c r="F45" s="46">
        <v>1715027</v>
      </c>
      <c r="G45" s="46">
        <v>1715027</v>
      </c>
      <c r="H45" s="46" t="s">
        <v>34</v>
      </c>
      <c r="I45" s="47" t="s">
        <v>34</v>
      </c>
      <c r="J45" s="46">
        <v>784655</v>
      </c>
      <c r="K45" s="46">
        <v>529279</v>
      </c>
      <c r="L45" s="46">
        <v>255376</v>
      </c>
      <c r="M45" s="46" t="s">
        <v>34</v>
      </c>
      <c r="N45" s="46">
        <v>327290</v>
      </c>
      <c r="O45" s="46">
        <v>47361</v>
      </c>
      <c r="P45" s="46">
        <v>195697</v>
      </c>
      <c r="Q45" s="46">
        <v>84232</v>
      </c>
      <c r="R45" s="10" t="s">
        <v>213</v>
      </c>
      <c r="S45" s="5"/>
    </row>
    <row r="46" spans="1:19" ht="16.5" customHeight="1">
      <c r="A46" s="10" t="s">
        <v>214</v>
      </c>
      <c r="B46" s="45">
        <v>1867753</v>
      </c>
      <c r="C46" s="46">
        <v>1283751</v>
      </c>
      <c r="D46" s="46">
        <v>246659</v>
      </c>
      <c r="E46" s="46">
        <v>337343</v>
      </c>
      <c r="F46" s="46">
        <v>778544</v>
      </c>
      <c r="G46" s="46">
        <v>778544</v>
      </c>
      <c r="H46" s="46" t="s">
        <v>34</v>
      </c>
      <c r="I46" s="47" t="s">
        <v>34</v>
      </c>
      <c r="J46" s="46">
        <v>571906</v>
      </c>
      <c r="K46" s="46">
        <v>377048</v>
      </c>
      <c r="L46" s="46">
        <v>194858</v>
      </c>
      <c r="M46" s="46" t="s">
        <v>34</v>
      </c>
      <c r="N46" s="46">
        <v>517303</v>
      </c>
      <c r="O46" s="46">
        <v>128159</v>
      </c>
      <c r="P46" s="46">
        <v>51801</v>
      </c>
      <c r="Q46" s="46">
        <v>337343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1863492</v>
      </c>
      <c r="C48" s="46">
        <v>1216285</v>
      </c>
      <c r="D48" s="46">
        <v>525789</v>
      </c>
      <c r="E48" s="46">
        <v>121418</v>
      </c>
      <c r="F48" s="46">
        <v>608571</v>
      </c>
      <c r="G48" s="46">
        <v>608571</v>
      </c>
      <c r="H48" s="46" t="s">
        <v>34</v>
      </c>
      <c r="I48" s="47" t="s">
        <v>34</v>
      </c>
      <c r="J48" s="46">
        <v>1111069</v>
      </c>
      <c r="K48" s="46">
        <v>607502</v>
      </c>
      <c r="L48" s="46">
        <v>503567</v>
      </c>
      <c r="M48" s="46" t="s">
        <v>34</v>
      </c>
      <c r="N48" s="46">
        <v>143852</v>
      </c>
      <c r="O48" s="46">
        <v>212</v>
      </c>
      <c r="P48" s="46">
        <v>22222</v>
      </c>
      <c r="Q48" s="46">
        <v>121418</v>
      </c>
      <c r="R48" s="10" t="s">
        <v>215</v>
      </c>
      <c r="S48" s="5"/>
    </row>
    <row r="49" spans="1:19" ht="16.5" customHeight="1">
      <c r="A49" s="10" t="s">
        <v>216</v>
      </c>
      <c r="B49" s="45">
        <v>392269</v>
      </c>
      <c r="C49" s="46">
        <v>186105</v>
      </c>
      <c r="D49" s="46">
        <v>147566</v>
      </c>
      <c r="E49" s="46">
        <v>58598</v>
      </c>
      <c r="F49" s="46">
        <v>50683</v>
      </c>
      <c r="G49" s="46">
        <v>50683</v>
      </c>
      <c r="H49" s="46" t="s">
        <v>34</v>
      </c>
      <c r="I49" s="47" t="s">
        <v>34</v>
      </c>
      <c r="J49" s="46">
        <v>282988</v>
      </c>
      <c r="K49" s="46">
        <v>135422</v>
      </c>
      <c r="L49" s="46">
        <v>147566</v>
      </c>
      <c r="M49" s="46" t="s">
        <v>34</v>
      </c>
      <c r="N49" s="46">
        <v>58598</v>
      </c>
      <c r="O49" s="46" t="s">
        <v>34</v>
      </c>
      <c r="P49" s="46" t="s">
        <v>34</v>
      </c>
      <c r="Q49" s="46">
        <v>58598</v>
      </c>
      <c r="R49" s="10" t="s">
        <v>216</v>
      </c>
      <c r="S49" s="5"/>
    </row>
    <row r="50" spans="1:19" ht="16.5" customHeight="1">
      <c r="A50" s="10" t="s">
        <v>217</v>
      </c>
      <c r="B50" s="45">
        <v>2320516</v>
      </c>
      <c r="C50" s="46">
        <v>1634206</v>
      </c>
      <c r="D50" s="46">
        <v>603246</v>
      </c>
      <c r="E50" s="46">
        <v>83064</v>
      </c>
      <c r="F50" s="46">
        <v>446736</v>
      </c>
      <c r="G50" s="46">
        <v>446736</v>
      </c>
      <c r="H50" s="46" t="s">
        <v>34</v>
      </c>
      <c r="I50" s="47" t="s">
        <v>34</v>
      </c>
      <c r="J50" s="46">
        <v>1779602</v>
      </c>
      <c r="K50" s="46">
        <v>1176770</v>
      </c>
      <c r="L50" s="46">
        <v>602832</v>
      </c>
      <c r="M50" s="46" t="s">
        <v>34</v>
      </c>
      <c r="N50" s="46">
        <v>94178</v>
      </c>
      <c r="O50" s="46">
        <v>10700</v>
      </c>
      <c r="P50" s="46">
        <v>414</v>
      </c>
      <c r="Q50" s="46">
        <v>83064</v>
      </c>
      <c r="R50" s="10" t="s">
        <v>217</v>
      </c>
      <c r="S50" s="5"/>
    </row>
    <row r="51" spans="1:19" ht="16.5" customHeight="1">
      <c r="A51" s="10" t="s">
        <v>218</v>
      </c>
      <c r="B51" s="45">
        <v>3878444</v>
      </c>
      <c r="C51" s="46">
        <v>2593858</v>
      </c>
      <c r="D51" s="46">
        <v>920230</v>
      </c>
      <c r="E51" s="46">
        <v>364356</v>
      </c>
      <c r="F51" s="46">
        <v>1104837</v>
      </c>
      <c r="G51" s="46">
        <v>1104837</v>
      </c>
      <c r="H51" s="46" t="s">
        <v>34</v>
      </c>
      <c r="I51" s="47" t="s">
        <v>34</v>
      </c>
      <c r="J51" s="46">
        <v>2332727</v>
      </c>
      <c r="K51" s="46">
        <v>1449860</v>
      </c>
      <c r="L51" s="46">
        <v>882867</v>
      </c>
      <c r="M51" s="46" t="s">
        <v>34</v>
      </c>
      <c r="N51" s="46">
        <v>440880</v>
      </c>
      <c r="O51" s="46">
        <v>39161</v>
      </c>
      <c r="P51" s="46">
        <v>37363</v>
      </c>
      <c r="Q51" s="46">
        <v>364356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2933240</v>
      </c>
      <c r="C53" s="46">
        <v>1301706</v>
      </c>
      <c r="D53" s="46">
        <v>1430315</v>
      </c>
      <c r="E53" s="46">
        <v>201219</v>
      </c>
      <c r="F53" s="46">
        <v>371288</v>
      </c>
      <c r="G53" s="46">
        <v>371288</v>
      </c>
      <c r="H53" s="46" t="s">
        <v>34</v>
      </c>
      <c r="I53" s="47" t="s">
        <v>34</v>
      </c>
      <c r="J53" s="46">
        <v>1470001</v>
      </c>
      <c r="K53" s="46">
        <v>892934</v>
      </c>
      <c r="L53" s="46">
        <v>577067</v>
      </c>
      <c r="M53" s="46" t="s">
        <v>34</v>
      </c>
      <c r="N53" s="46">
        <v>1091951</v>
      </c>
      <c r="O53" s="46">
        <v>37484</v>
      </c>
      <c r="P53" s="46">
        <v>853248</v>
      </c>
      <c r="Q53" s="46">
        <v>201219</v>
      </c>
      <c r="R53" s="10" t="s">
        <v>219</v>
      </c>
      <c r="S53" s="5"/>
    </row>
    <row r="54" spans="1:19" ht="16.5" customHeight="1">
      <c r="A54" s="10" t="s">
        <v>220</v>
      </c>
      <c r="B54" s="45">
        <v>523597</v>
      </c>
      <c r="C54" s="46">
        <v>185783</v>
      </c>
      <c r="D54" s="46">
        <v>238677</v>
      </c>
      <c r="E54" s="46">
        <v>99137</v>
      </c>
      <c r="F54" s="46">
        <v>128636</v>
      </c>
      <c r="G54" s="46">
        <v>128636</v>
      </c>
      <c r="H54" s="46" t="s">
        <v>34</v>
      </c>
      <c r="I54" s="47" t="s">
        <v>34</v>
      </c>
      <c r="J54" s="46">
        <v>228013</v>
      </c>
      <c r="K54" s="46">
        <v>1725</v>
      </c>
      <c r="L54" s="46">
        <v>226288</v>
      </c>
      <c r="M54" s="46" t="s">
        <v>34</v>
      </c>
      <c r="N54" s="46">
        <v>166948</v>
      </c>
      <c r="O54" s="46">
        <v>55422</v>
      </c>
      <c r="P54" s="46">
        <v>12389</v>
      </c>
      <c r="Q54" s="46">
        <v>99137</v>
      </c>
      <c r="R54" s="10" t="s">
        <v>220</v>
      </c>
      <c r="S54" s="5"/>
    </row>
    <row r="55" spans="1:19" ht="16.5" customHeight="1">
      <c r="A55" s="10" t="s">
        <v>221</v>
      </c>
      <c r="B55" s="45">
        <v>2068639</v>
      </c>
      <c r="C55" s="46">
        <v>1134412</v>
      </c>
      <c r="D55" s="46">
        <v>637041</v>
      </c>
      <c r="E55" s="46">
        <v>297186</v>
      </c>
      <c r="F55" s="46">
        <v>234748</v>
      </c>
      <c r="G55" s="46">
        <v>234748</v>
      </c>
      <c r="H55" s="46" t="s">
        <v>34</v>
      </c>
      <c r="I55" s="47" t="s">
        <v>34</v>
      </c>
      <c r="J55" s="46">
        <v>1371261</v>
      </c>
      <c r="K55" s="46">
        <v>776954</v>
      </c>
      <c r="L55" s="46">
        <v>594307</v>
      </c>
      <c r="M55" s="46" t="s">
        <v>34</v>
      </c>
      <c r="N55" s="46">
        <v>462630</v>
      </c>
      <c r="O55" s="46">
        <v>122710</v>
      </c>
      <c r="P55" s="46">
        <v>42734</v>
      </c>
      <c r="Q55" s="46">
        <v>297186</v>
      </c>
      <c r="R55" s="10" t="s">
        <v>221</v>
      </c>
      <c r="S55" s="5"/>
    </row>
    <row r="56" spans="1:19" ht="16.5" customHeight="1">
      <c r="A56" s="10" t="s">
        <v>222</v>
      </c>
      <c r="B56" s="45">
        <v>5912495</v>
      </c>
      <c r="C56" s="46">
        <v>3996561</v>
      </c>
      <c r="D56" s="46">
        <v>1418478</v>
      </c>
      <c r="E56" s="46">
        <v>497456</v>
      </c>
      <c r="F56" s="46">
        <v>1667447</v>
      </c>
      <c r="G56" s="46">
        <v>1667447</v>
      </c>
      <c r="H56" s="46" t="s">
        <v>34</v>
      </c>
      <c r="I56" s="47" t="s">
        <v>34</v>
      </c>
      <c r="J56" s="46">
        <v>3528984</v>
      </c>
      <c r="K56" s="46">
        <v>2327367</v>
      </c>
      <c r="L56" s="46">
        <v>1201617</v>
      </c>
      <c r="M56" s="46" t="s">
        <v>34</v>
      </c>
      <c r="N56" s="46">
        <v>716064</v>
      </c>
      <c r="O56" s="46">
        <v>1747</v>
      </c>
      <c r="P56" s="46">
        <v>216861</v>
      </c>
      <c r="Q56" s="46">
        <v>497456</v>
      </c>
      <c r="R56" s="10" t="s">
        <v>222</v>
      </c>
      <c r="S56" s="5"/>
    </row>
    <row r="57" spans="1:19" ht="16.5" customHeight="1">
      <c r="A57" s="10" t="s">
        <v>223</v>
      </c>
      <c r="B57" s="45">
        <v>4310465</v>
      </c>
      <c r="C57" s="46">
        <v>3182996</v>
      </c>
      <c r="D57" s="46">
        <v>917182</v>
      </c>
      <c r="E57" s="46">
        <v>210287</v>
      </c>
      <c r="F57" s="46">
        <v>1756871</v>
      </c>
      <c r="G57" s="46">
        <v>1756871</v>
      </c>
      <c r="H57" s="46" t="s">
        <v>34</v>
      </c>
      <c r="I57" s="47" t="s">
        <v>34</v>
      </c>
      <c r="J57" s="46">
        <v>2318800</v>
      </c>
      <c r="K57" s="46">
        <v>1426125</v>
      </c>
      <c r="L57" s="46">
        <v>892675</v>
      </c>
      <c r="M57" s="46" t="s">
        <v>34</v>
      </c>
      <c r="N57" s="46">
        <v>234794</v>
      </c>
      <c r="O57" s="46" t="s">
        <v>34</v>
      </c>
      <c r="P57" s="46">
        <v>24507</v>
      </c>
      <c r="Q57" s="46">
        <v>210287</v>
      </c>
      <c r="R57" s="10" t="s">
        <v>223</v>
      </c>
      <c r="S57" s="5"/>
    </row>
    <row r="58" spans="1:19" ht="16.5" customHeight="1">
      <c r="A58" s="10" t="s">
        <v>224</v>
      </c>
      <c r="B58" s="45">
        <v>6224387</v>
      </c>
      <c r="C58" s="46">
        <v>5085390</v>
      </c>
      <c r="D58" s="46">
        <v>868889</v>
      </c>
      <c r="E58" s="46">
        <v>270108</v>
      </c>
      <c r="F58" s="46">
        <v>2351673</v>
      </c>
      <c r="G58" s="46">
        <v>2351673</v>
      </c>
      <c r="H58" s="46" t="s">
        <v>34</v>
      </c>
      <c r="I58" s="47" t="s">
        <v>34</v>
      </c>
      <c r="J58" s="46">
        <v>2971196</v>
      </c>
      <c r="K58" s="46">
        <v>2160880</v>
      </c>
      <c r="L58" s="46">
        <v>810316</v>
      </c>
      <c r="M58" s="46" t="s">
        <v>34</v>
      </c>
      <c r="N58" s="46">
        <v>901518</v>
      </c>
      <c r="O58" s="46">
        <v>572837</v>
      </c>
      <c r="P58" s="46">
        <v>58573</v>
      </c>
      <c r="Q58" s="46">
        <v>270108</v>
      </c>
      <c r="R58" s="10" t="s">
        <v>224</v>
      </c>
      <c r="S58" s="5"/>
    </row>
    <row r="59" spans="1:19" ht="16.5" customHeight="1">
      <c r="A59" s="10" t="s">
        <v>225</v>
      </c>
      <c r="B59" s="45">
        <v>2732340</v>
      </c>
      <c r="C59" s="46">
        <v>1860682</v>
      </c>
      <c r="D59" s="46">
        <v>652578</v>
      </c>
      <c r="E59" s="46">
        <v>219080</v>
      </c>
      <c r="F59" s="46">
        <v>383601</v>
      </c>
      <c r="G59" s="46">
        <v>383601</v>
      </c>
      <c r="H59" s="46" t="s">
        <v>34</v>
      </c>
      <c r="I59" s="47" t="s">
        <v>34</v>
      </c>
      <c r="J59" s="46">
        <v>2048259</v>
      </c>
      <c r="K59" s="46">
        <v>1442821</v>
      </c>
      <c r="L59" s="46">
        <v>605438</v>
      </c>
      <c r="M59" s="46" t="s">
        <v>34</v>
      </c>
      <c r="N59" s="46">
        <v>300480</v>
      </c>
      <c r="O59" s="46">
        <v>34260</v>
      </c>
      <c r="P59" s="46">
        <v>47140</v>
      </c>
      <c r="Q59" s="46">
        <v>219080</v>
      </c>
      <c r="R59" s="10" t="s">
        <v>225</v>
      </c>
      <c r="S59" s="5"/>
    </row>
    <row r="60" spans="1:19" ht="16.5" customHeight="1">
      <c r="A60" s="10" t="s">
        <v>226</v>
      </c>
      <c r="B60" s="45">
        <v>293933</v>
      </c>
      <c r="C60" s="46">
        <v>189032</v>
      </c>
      <c r="D60" s="46">
        <v>30274</v>
      </c>
      <c r="E60" s="46">
        <v>74627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100098</v>
      </c>
      <c r="K60" s="46">
        <v>69824</v>
      </c>
      <c r="L60" s="46">
        <v>30274</v>
      </c>
      <c r="M60" s="46" t="s">
        <v>34</v>
      </c>
      <c r="N60" s="46">
        <v>193835</v>
      </c>
      <c r="O60" s="46">
        <v>119208</v>
      </c>
      <c r="P60" s="46" t="s">
        <v>34</v>
      </c>
      <c r="Q60" s="46">
        <v>74627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117259133</v>
      </c>
      <c r="C62" s="40">
        <v>74244377</v>
      </c>
      <c r="D62" s="40">
        <v>32476354</v>
      </c>
      <c r="E62" s="40">
        <v>10538402</v>
      </c>
      <c r="F62" s="40">
        <v>28944233</v>
      </c>
      <c r="G62" s="40">
        <v>28944233</v>
      </c>
      <c r="H62" s="40" t="s">
        <v>34</v>
      </c>
      <c r="I62" s="49" t="s">
        <v>34</v>
      </c>
      <c r="J62" s="40">
        <v>69496672</v>
      </c>
      <c r="K62" s="40">
        <v>40564210</v>
      </c>
      <c r="L62" s="40">
        <v>28912290</v>
      </c>
      <c r="M62" s="40">
        <v>20172</v>
      </c>
      <c r="N62" s="40">
        <v>18818228</v>
      </c>
      <c r="O62" s="40">
        <v>4735934</v>
      </c>
      <c r="P62" s="40">
        <v>3564064</v>
      </c>
      <c r="Q62" s="49">
        <v>10518230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33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40399425</v>
      </c>
      <c r="C7" s="51">
        <v>28177677</v>
      </c>
      <c r="D7" s="51">
        <v>11363517</v>
      </c>
      <c r="E7" s="51">
        <v>858231</v>
      </c>
      <c r="F7" s="51">
        <v>20760862</v>
      </c>
      <c r="G7" s="51">
        <v>15682618</v>
      </c>
      <c r="H7" s="51">
        <v>5078244</v>
      </c>
      <c r="I7" s="52" t="s">
        <v>34</v>
      </c>
      <c r="J7" s="51">
        <v>19178825</v>
      </c>
      <c r="K7" s="51">
        <v>12389462</v>
      </c>
      <c r="L7" s="51">
        <v>6202735</v>
      </c>
      <c r="M7" s="51">
        <v>586628</v>
      </c>
      <c r="N7" s="51">
        <v>459738</v>
      </c>
      <c r="O7" s="51">
        <v>105597</v>
      </c>
      <c r="P7" s="51">
        <v>82538</v>
      </c>
      <c r="Q7" s="52">
        <v>271603</v>
      </c>
      <c r="R7" s="10" t="s">
        <v>180</v>
      </c>
      <c r="S7" s="5"/>
    </row>
    <row r="8" spans="1:19" ht="16.5" customHeight="1">
      <c r="A8" s="10" t="s">
        <v>181</v>
      </c>
      <c r="B8" s="45">
        <v>13480910</v>
      </c>
      <c r="C8" s="46">
        <v>6943847</v>
      </c>
      <c r="D8" s="46">
        <v>6061482</v>
      </c>
      <c r="E8" s="46">
        <v>475581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12665118</v>
      </c>
      <c r="K8" s="46">
        <v>6451746</v>
      </c>
      <c r="L8" s="46">
        <v>6051406</v>
      </c>
      <c r="M8" s="46">
        <v>161966</v>
      </c>
      <c r="N8" s="46">
        <v>815792</v>
      </c>
      <c r="O8" s="46">
        <v>492101</v>
      </c>
      <c r="P8" s="46">
        <v>10076</v>
      </c>
      <c r="Q8" s="46">
        <v>313615</v>
      </c>
      <c r="R8" s="10" t="s">
        <v>181</v>
      </c>
      <c r="S8" s="5"/>
    </row>
    <row r="9" spans="1:19" ht="16.5" customHeight="1">
      <c r="A9" s="10" t="s">
        <v>182</v>
      </c>
      <c r="B9" s="45">
        <v>12427744</v>
      </c>
      <c r="C9" s="46">
        <v>5576203</v>
      </c>
      <c r="D9" s="46">
        <v>5950490</v>
      </c>
      <c r="E9" s="46">
        <v>901051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10901274</v>
      </c>
      <c r="K9" s="46">
        <v>4867122</v>
      </c>
      <c r="L9" s="46">
        <v>5945559</v>
      </c>
      <c r="M9" s="46">
        <v>88593</v>
      </c>
      <c r="N9" s="46">
        <v>1526470</v>
      </c>
      <c r="O9" s="46">
        <v>709081</v>
      </c>
      <c r="P9" s="46">
        <v>4931</v>
      </c>
      <c r="Q9" s="47">
        <v>812458</v>
      </c>
      <c r="R9" s="10" t="s">
        <v>182</v>
      </c>
      <c r="S9" s="5"/>
    </row>
    <row r="10" spans="1:19" ht="16.5" customHeight="1">
      <c r="A10" s="10" t="s">
        <v>183</v>
      </c>
      <c r="B10" s="45">
        <v>5073836</v>
      </c>
      <c r="C10" s="46">
        <v>2001367</v>
      </c>
      <c r="D10" s="46">
        <v>1998515</v>
      </c>
      <c r="E10" s="46">
        <v>1073954</v>
      </c>
      <c r="F10" s="46">
        <v>70581</v>
      </c>
      <c r="G10" s="46">
        <v>70581</v>
      </c>
      <c r="H10" s="46" t="s">
        <v>34</v>
      </c>
      <c r="I10" s="47" t="s">
        <v>34</v>
      </c>
      <c r="J10" s="46">
        <v>3643582</v>
      </c>
      <c r="K10" s="46">
        <v>1664417</v>
      </c>
      <c r="L10" s="46">
        <v>1960588</v>
      </c>
      <c r="M10" s="46">
        <v>18577</v>
      </c>
      <c r="N10" s="46">
        <v>1359673</v>
      </c>
      <c r="O10" s="46">
        <v>266369</v>
      </c>
      <c r="P10" s="46">
        <v>37927</v>
      </c>
      <c r="Q10" s="47">
        <v>1055377</v>
      </c>
      <c r="R10" s="10" t="s">
        <v>183</v>
      </c>
      <c r="S10" s="5"/>
    </row>
    <row r="11" spans="1:19" ht="16.5" customHeight="1">
      <c r="A11" s="10" t="s">
        <v>184</v>
      </c>
      <c r="B11" s="45">
        <v>1318195</v>
      </c>
      <c r="C11" s="46">
        <v>546324</v>
      </c>
      <c r="D11" s="46">
        <v>537806</v>
      </c>
      <c r="E11" s="46">
        <v>234065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1089097</v>
      </c>
      <c r="K11" s="46">
        <v>468515</v>
      </c>
      <c r="L11" s="46">
        <v>528415</v>
      </c>
      <c r="M11" s="46">
        <v>92167</v>
      </c>
      <c r="N11" s="46">
        <v>229098</v>
      </c>
      <c r="O11" s="46">
        <v>77809</v>
      </c>
      <c r="P11" s="46">
        <v>9391</v>
      </c>
      <c r="Q11" s="46">
        <v>141898</v>
      </c>
      <c r="R11" s="10" t="s">
        <v>184</v>
      </c>
      <c r="S11" s="5"/>
    </row>
    <row r="12" spans="1:19" ht="16.5" customHeight="1">
      <c r="A12" s="10" t="s">
        <v>185</v>
      </c>
      <c r="B12" s="45">
        <v>933698</v>
      </c>
      <c r="C12" s="46">
        <v>535870</v>
      </c>
      <c r="D12" s="46">
        <v>384703</v>
      </c>
      <c r="E12" s="46">
        <v>13125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932703</v>
      </c>
      <c r="K12" s="46">
        <v>535870</v>
      </c>
      <c r="L12" s="46">
        <v>384703</v>
      </c>
      <c r="M12" s="46">
        <v>12130</v>
      </c>
      <c r="N12" s="46">
        <v>995</v>
      </c>
      <c r="O12" s="46" t="s">
        <v>34</v>
      </c>
      <c r="P12" s="46" t="s">
        <v>34</v>
      </c>
      <c r="Q12" s="46">
        <v>995</v>
      </c>
      <c r="R12" s="10" t="s">
        <v>185</v>
      </c>
      <c r="S12" s="5"/>
    </row>
    <row r="13" spans="1:19" ht="16.5" customHeight="1">
      <c r="A13" s="10" t="s">
        <v>186</v>
      </c>
      <c r="B13" s="45">
        <v>1802416</v>
      </c>
      <c r="C13" s="46">
        <v>628705</v>
      </c>
      <c r="D13" s="46">
        <v>1173156</v>
      </c>
      <c r="E13" s="46">
        <v>555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1801861</v>
      </c>
      <c r="K13" s="46">
        <v>628705</v>
      </c>
      <c r="L13" s="46">
        <v>1173156</v>
      </c>
      <c r="M13" s="46" t="s">
        <v>34</v>
      </c>
      <c r="N13" s="46">
        <v>555</v>
      </c>
      <c r="O13" s="46" t="s">
        <v>34</v>
      </c>
      <c r="P13" s="46" t="s">
        <v>34</v>
      </c>
      <c r="Q13" s="47">
        <v>555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1129086</v>
      </c>
      <c r="C15" s="46">
        <v>467096</v>
      </c>
      <c r="D15" s="46">
        <v>522051</v>
      </c>
      <c r="E15" s="46">
        <v>139939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1128369</v>
      </c>
      <c r="K15" s="46">
        <v>467096</v>
      </c>
      <c r="L15" s="46">
        <v>522051</v>
      </c>
      <c r="M15" s="46">
        <v>139222</v>
      </c>
      <c r="N15" s="46">
        <v>717</v>
      </c>
      <c r="O15" s="46" t="s">
        <v>34</v>
      </c>
      <c r="P15" s="46" t="s">
        <v>34</v>
      </c>
      <c r="Q15" s="47">
        <v>717</v>
      </c>
      <c r="R15" s="10" t="s">
        <v>187</v>
      </c>
      <c r="S15" s="5"/>
    </row>
    <row r="16" spans="1:19" ht="16.5" customHeight="1">
      <c r="A16" s="10" t="s">
        <v>188</v>
      </c>
      <c r="B16" s="45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188</v>
      </c>
      <c r="S16" s="5"/>
    </row>
    <row r="17" spans="1:19" ht="16.5" customHeight="1">
      <c r="A17" s="10" t="s">
        <v>189</v>
      </c>
      <c r="B17" s="45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189</v>
      </c>
      <c r="S17" s="5"/>
    </row>
    <row r="18" spans="1:19" ht="16.5" customHeight="1">
      <c r="A18" s="10" t="s">
        <v>190</v>
      </c>
      <c r="B18" s="45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190</v>
      </c>
      <c r="S18" s="5"/>
    </row>
    <row r="19" spans="1:19" ht="16.5" customHeight="1">
      <c r="A19" s="10" t="s">
        <v>191</v>
      </c>
      <c r="B19" s="45">
        <v>4165745</v>
      </c>
      <c r="C19" s="46">
        <v>2062033</v>
      </c>
      <c r="D19" s="46">
        <v>1593579</v>
      </c>
      <c r="E19" s="46">
        <v>510133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3789511</v>
      </c>
      <c r="K19" s="46">
        <v>2011275</v>
      </c>
      <c r="L19" s="46">
        <v>1567058</v>
      </c>
      <c r="M19" s="46">
        <v>211178</v>
      </c>
      <c r="N19" s="46">
        <v>376234</v>
      </c>
      <c r="O19" s="46">
        <v>50758</v>
      </c>
      <c r="P19" s="46">
        <v>26521</v>
      </c>
      <c r="Q19" s="47">
        <v>298955</v>
      </c>
      <c r="R19" s="10" t="s">
        <v>191</v>
      </c>
      <c r="S19" s="5"/>
    </row>
    <row r="20" spans="1:19" ht="16.5" customHeight="1">
      <c r="A20" s="10" t="s">
        <v>192</v>
      </c>
      <c r="B20" s="45">
        <v>5814877</v>
      </c>
      <c r="C20" s="46">
        <v>3350931</v>
      </c>
      <c r="D20" s="46">
        <v>2453136</v>
      </c>
      <c r="E20" s="46">
        <v>10810</v>
      </c>
      <c r="F20" s="46">
        <v>1605190</v>
      </c>
      <c r="G20" s="46">
        <v>1605190</v>
      </c>
      <c r="H20" s="46" t="s">
        <v>34</v>
      </c>
      <c r="I20" s="47" t="s">
        <v>34</v>
      </c>
      <c r="J20" s="46">
        <v>4164626</v>
      </c>
      <c r="K20" s="46">
        <v>1745741</v>
      </c>
      <c r="L20" s="46">
        <v>2414485</v>
      </c>
      <c r="M20" s="46">
        <v>4400</v>
      </c>
      <c r="N20" s="46">
        <v>45061</v>
      </c>
      <c r="O20" s="46" t="s">
        <v>34</v>
      </c>
      <c r="P20" s="46">
        <v>38651</v>
      </c>
      <c r="Q20" s="46">
        <v>6410</v>
      </c>
      <c r="R20" s="10" t="s">
        <v>192</v>
      </c>
      <c r="S20" s="5"/>
    </row>
    <row r="21" spans="1:19" ht="16.5" customHeight="1">
      <c r="A21" s="10" t="s">
        <v>193</v>
      </c>
      <c r="B21" s="45">
        <v>4642694</v>
      </c>
      <c r="C21" s="46">
        <v>2685544</v>
      </c>
      <c r="D21" s="46">
        <v>1220741</v>
      </c>
      <c r="E21" s="46">
        <v>736409</v>
      </c>
      <c r="F21" s="46">
        <v>1633832</v>
      </c>
      <c r="G21" s="46">
        <v>1633832</v>
      </c>
      <c r="H21" s="46" t="s">
        <v>34</v>
      </c>
      <c r="I21" s="47" t="s">
        <v>34</v>
      </c>
      <c r="J21" s="46">
        <v>1723562</v>
      </c>
      <c r="K21" s="46">
        <v>537055</v>
      </c>
      <c r="L21" s="46">
        <v>1186507</v>
      </c>
      <c r="M21" s="46" t="s">
        <v>34</v>
      </c>
      <c r="N21" s="46">
        <v>1285300</v>
      </c>
      <c r="O21" s="46">
        <v>514657</v>
      </c>
      <c r="P21" s="46">
        <v>34234</v>
      </c>
      <c r="Q21" s="47">
        <v>736409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1850217</v>
      </c>
      <c r="C23" s="46">
        <v>996695</v>
      </c>
      <c r="D23" s="46">
        <v>576896</v>
      </c>
      <c r="E23" s="46">
        <v>276626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1372927</v>
      </c>
      <c r="K23" s="46">
        <v>796031</v>
      </c>
      <c r="L23" s="46">
        <v>576896</v>
      </c>
      <c r="M23" s="46" t="s">
        <v>34</v>
      </c>
      <c r="N23" s="46">
        <v>477290</v>
      </c>
      <c r="O23" s="46">
        <v>200664</v>
      </c>
      <c r="P23" s="46" t="s">
        <v>34</v>
      </c>
      <c r="Q23" s="47">
        <v>276626</v>
      </c>
      <c r="R23" s="10" t="s">
        <v>194</v>
      </c>
      <c r="S23" s="5"/>
    </row>
    <row r="24" spans="1:19" ht="16.5" customHeight="1">
      <c r="A24" s="10" t="s">
        <v>195</v>
      </c>
      <c r="B24" s="45">
        <v>1794805</v>
      </c>
      <c r="C24" s="46">
        <v>770689</v>
      </c>
      <c r="D24" s="46">
        <v>775572</v>
      </c>
      <c r="E24" s="46">
        <v>248544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1375840</v>
      </c>
      <c r="K24" s="46">
        <v>512844</v>
      </c>
      <c r="L24" s="46">
        <v>774614</v>
      </c>
      <c r="M24" s="46">
        <v>88382</v>
      </c>
      <c r="N24" s="46">
        <v>418965</v>
      </c>
      <c r="O24" s="46">
        <v>257845</v>
      </c>
      <c r="P24" s="46">
        <v>958</v>
      </c>
      <c r="Q24" s="47">
        <v>160162</v>
      </c>
      <c r="R24" s="10" t="s">
        <v>195</v>
      </c>
      <c r="S24" s="5"/>
    </row>
    <row r="25" spans="1:19" ht="16.5" customHeight="1">
      <c r="A25" s="10" t="s">
        <v>196</v>
      </c>
      <c r="B25" s="45">
        <v>1588236</v>
      </c>
      <c r="C25" s="46">
        <v>760596</v>
      </c>
      <c r="D25" s="46">
        <v>627322</v>
      </c>
      <c r="E25" s="46">
        <v>200318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1264370</v>
      </c>
      <c r="K25" s="46">
        <v>628608</v>
      </c>
      <c r="L25" s="46">
        <v>627322</v>
      </c>
      <c r="M25" s="46">
        <v>8440</v>
      </c>
      <c r="N25" s="46">
        <v>323866</v>
      </c>
      <c r="O25" s="46">
        <v>131988</v>
      </c>
      <c r="P25" s="46" t="s">
        <v>34</v>
      </c>
      <c r="Q25" s="47">
        <v>191878</v>
      </c>
      <c r="R25" s="10" t="s">
        <v>196</v>
      </c>
      <c r="S25" s="5"/>
    </row>
    <row r="26" spans="1:19" ht="16.5" customHeight="1">
      <c r="A26" s="10" t="s">
        <v>197</v>
      </c>
      <c r="B26" s="45">
        <v>2350167</v>
      </c>
      <c r="C26" s="46">
        <v>572248</v>
      </c>
      <c r="D26" s="46">
        <v>815201</v>
      </c>
      <c r="E26" s="46">
        <v>962718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1152684</v>
      </c>
      <c r="K26" s="46">
        <v>467188</v>
      </c>
      <c r="L26" s="46">
        <v>685496</v>
      </c>
      <c r="M26" s="46" t="s">
        <v>34</v>
      </c>
      <c r="N26" s="46">
        <v>1197483</v>
      </c>
      <c r="O26" s="46">
        <v>105060</v>
      </c>
      <c r="P26" s="46">
        <v>129705</v>
      </c>
      <c r="Q26" s="47">
        <v>962718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198</v>
      </c>
      <c r="S28" s="5"/>
    </row>
    <row r="29" spans="1:19" ht="16.5" customHeight="1">
      <c r="A29" s="10" t="s">
        <v>199</v>
      </c>
      <c r="B29" s="45">
        <v>825</v>
      </c>
      <c r="C29" s="46" t="s">
        <v>34</v>
      </c>
      <c r="D29" s="46">
        <v>825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825</v>
      </c>
      <c r="K29" s="46" t="s">
        <v>34</v>
      </c>
      <c r="L29" s="46">
        <v>825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199</v>
      </c>
      <c r="S29" s="5"/>
    </row>
    <row r="30" spans="1:19" ht="16.5" customHeight="1">
      <c r="A30" s="10" t="s">
        <v>200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200</v>
      </c>
      <c r="S30" s="5"/>
    </row>
    <row r="31" spans="1:19" ht="16.5" customHeight="1">
      <c r="A31" s="10" t="s">
        <v>201</v>
      </c>
      <c r="B31" s="45">
        <v>3341188</v>
      </c>
      <c r="C31" s="46">
        <v>1342650</v>
      </c>
      <c r="D31" s="46">
        <v>1536444</v>
      </c>
      <c r="E31" s="46">
        <v>462094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2600728</v>
      </c>
      <c r="K31" s="46">
        <v>1219934</v>
      </c>
      <c r="L31" s="46">
        <v>1339041</v>
      </c>
      <c r="M31" s="46">
        <v>41753</v>
      </c>
      <c r="N31" s="46">
        <v>740460</v>
      </c>
      <c r="O31" s="46">
        <v>122716</v>
      </c>
      <c r="P31" s="46">
        <v>197403</v>
      </c>
      <c r="Q31" s="47">
        <v>420341</v>
      </c>
      <c r="R31" s="10" t="s">
        <v>201</v>
      </c>
      <c r="S31" s="5"/>
    </row>
    <row r="32" spans="1:19" ht="16.5" customHeight="1">
      <c r="A32" s="10" t="s">
        <v>202</v>
      </c>
      <c r="B32" s="45">
        <v>1982725</v>
      </c>
      <c r="C32" s="46">
        <v>887508</v>
      </c>
      <c r="D32" s="46">
        <v>998205</v>
      </c>
      <c r="E32" s="46">
        <v>97012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1759605</v>
      </c>
      <c r="K32" s="46">
        <v>779376</v>
      </c>
      <c r="L32" s="46">
        <v>976884</v>
      </c>
      <c r="M32" s="46">
        <v>3345</v>
      </c>
      <c r="N32" s="46">
        <v>223120</v>
      </c>
      <c r="O32" s="46">
        <v>108132</v>
      </c>
      <c r="P32" s="46">
        <v>21321</v>
      </c>
      <c r="Q32" s="47">
        <v>93667</v>
      </c>
      <c r="R32" s="10" t="s">
        <v>202</v>
      </c>
      <c r="S32" s="5"/>
    </row>
    <row r="33" spans="1:19" ht="16.5" customHeight="1">
      <c r="A33" s="10" t="s">
        <v>203</v>
      </c>
      <c r="B33" s="45">
        <v>1950126</v>
      </c>
      <c r="C33" s="46">
        <v>707292</v>
      </c>
      <c r="D33" s="46">
        <v>537798</v>
      </c>
      <c r="E33" s="46">
        <v>705036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915253</v>
      </c>
      <c r="K33" s="46">
        <v>396850</v>
      </c>
      <c r="L33" s="46">
        <v>504098</v>
      </c>
      <c r="M33" s="46">
        <v>14305</v>
      </c>
      <c r="N33" s="46">
        <v>1034873</v>
      </c>
      <c r="O33" s="46">
        <v>310442</v>
      </c>
      <c r="P33" s="46">
        <v>33700</v>
      </c>
      <c r="Q33" s="47">
        <v>690731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9057</v>
      </c>
      <c r="C35" s="46" t="s">
        <v>34</v>
      </c>
      <c r="D35" s="46" t="s">
        <v>34</v>
      </c>
      <c r="E35" s="46">
        <v>9057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>
        <v>9057</v>
      </c>
      <c r="O35" s="46" t="s">
        <v>34</v>
      </c>
      <c r="P35" s="46" t="s">
        <v>34</v>
      </c>
      <c r="Q35" s="46">
        <v>9057</v>
      </c>
      <c r="R35" s="10" t="s">
        <v>204</v>
      </c>
      <c r="S35" s="5"/>
    </row>
    <row r="36" spans="1:19" ht="16.5" customHeight="1">
      <c r="A36" s="10" t="s">
        <v>205</v>
      </c>
      <c r="B36" s="45">
        <v>513205</v>
      </c>
      <c r="C36" s="46">
        <v>226047</v>
      </c>
      <c r="D36" s="46">
        <v>159874</v>
      </c>
      <c r="E36" s="46">
        <v>127284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263403</v>
      </c>
      <c r="K36" s="46">
        <v>91147</v>
      </c>
      <c r="L36" s="46">
        <v>150137</v>
      </c>
      <c r="M36" s="46">
        <v>22119</v>
      </c>
      <c r="N36" s="46">
        <v>249802</v>
      </c>
      <c r="O36" s="46">
        <v>134900</v>
      </c>
      <c r="P36" s="46">
        <v>9737</v>
      </c>
      <c r="Q36" s="47">
        <v>105165</v>
      </c>
      <c r="R36" s="10" t="s">
        <v>205</v>
      </c>
      <c r="S36" s="5"/>
    </row>
    <row r="37" spans="1:19" ht="16.5" customHeight="1">
      <c r="A37" s="10" t="s">
        <v>206</v>
      </c>
      <c r="B37" s="45">
        <v>333391</v>
      </c>
      <c r="C37" s="46">
        <v>151626</v>
      </c>
      <c r="D37" s="46">
        <v>181515</v>
      </c>
      <c r="E37" s="46">
        <v>250</v>
      </c>
      <c r="F37" s="46">
        <v>36855</v>
      </c>
      <c r="G37" s="46">
        <v>36855</v>
      </c>
      <c r="H37" s="46" t="s">
        <v>34</v>
      </c>
      <c r="I37" s="47" t="s">
        <v>34</v>
      </c>
      <c r="J37" s="46">
        <v>296286</v>
      </c>
      <c r="K37" s="46">
        <v>114771</v>
      </c>
      <c r="L37" s="46">
        <v>181515</v>
      </c>
      <c r="M37" s="46" t="s">
        <v>34</v>
      </c>
      <c r="N37" s="46">
        <v>250</v>
      </c>
      <c r="O37" s="46" t="s">
        <v>34</v>
      </c>
      <c r="P37" s="46" t="s">
        <v>34</v>
      </c>
      <c r="Q37" s="46">
        <v>250</v>
      </c>
      <c r="R37" s="10" t="s">
        <v>206</v>
      </c>
      <c r="S37" s="5"/>
    </row>
    <row r="38" spans="1:19" ht="16.5" customHeight="1">
      <c r="A38" s="10" t="s">
        <v>207</v>
      </c>
      <c r="B38" s="45">
        <v>4307639</v>
      </c>
      <c r="C38" s="46">
        <v>2082428</v>
      </c>
      <c r="D38" s="46">
        <v>1719009</v>
      </c>
      <c r="E38" s="46">
        <v>506202</v>
      </c>
      <c r="F38" s="46">
        <v>223976</v>
      </c>
      <c r="G38" s="46">
        <v>171896</v>
      </c>
      <c r="H38" s="46">
        <v>52080</v>
      </c>
      <c r="I38" s="47" t="s">
        <v>34</v>
      </c>
      <c r="J38" s="46">
        <v>3390401</v>
      </c>
      <c r="K38" s="46">
        <v>1616618</v>
      </c>
      <c r="L38" s="46">
        <v>1665543</v>
      </c>
      <c r="M38" s="46">
        <v>108240</v>
      </c>
      <c r="N38" s="46">
        <v>693262</v>
      </c>
      <c r="O38" s="46">
        <v>293914</v>
      </c>
      <c r="P38" s="46">
        <v>1386</v>
      </c>
      <c r="Q38" s="47">
        <v>397962</v>
      </c>
      <c r="R38" s="10" t="s">
        <v>207</v>
      </c>
      <c r="S38" s="5"/>
    </row>
    <row r="39" spans="1:19" ht="16.5" customHeight="1">
      <c r="A39" s="10" t="s">
        <v>208</v>
      </c>
      <c r="B39" s="45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208</v>
      </c>
      <c r="S39" s="5"/>
    </row>
    <row r="40" spans="1:19" ht="16.5" customHeight="1">
      <c r="A40" s="10" t="s">
        <v>209</v>
      </c>
      <c r="B40" s="45">
        <v>3713862</v>
      </c>
      <c r="C40" s="46">
        <v>1565102</v>
      </c>
      <c r="D40" s="46">
        <v>1649666</v>
      </c>
      <c r="E40" s="46">
        <v>499094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2600733</v>
      </c>
      <c r="K40" s="46">
        <v>1241696</v>
      </c>
      <c r="L40" s="46">
        <v>1359037</v>
      </c>
      <c r="M40" s="46" t="s">
        <v>34</v>
      </c>
      <c r="N40" s="46">
        <v>1113129</v>
      </c>
      <c r="O40" s="46">
        <v>323406</v>
      </c>
      <c r="P40" s="46">
        <v>290629</v>
      </c>
      <c r="Q40" s="47">
        <v>499094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2809035</v>
      </c>
      <c r="C42" s="46">
        <v>1718479</v>
      </c>
      <c r="D42" s="46">
        <v>1034910</v>
      </c>
      <c r="E42" s="46">
        <v>55646</v>
      </c>
      <c r="F42" s="46">
        <v>208908</v>
      </c>
      <c r="G42" s="46">
        <v>189243</v>
      </c>
      <c r="H42" s="46">
        <v>19665</v>
      </c>
      <c r="I42" s="47" t="s">
        <v>34</v>
      </c>
      <c r="J42" s="46">
        <v>2539616</v>
      </c>
      <c r="K42" s="46">
        <v>1529236</v>
      </c>
      <c r="L42" s="46">
        <v>1010380</v>
      </c>
      <c r="M42" s="46" t="s">
        <v>34</v>
      </c>
      <c r="N42" s="46">
        <v>60511</v>
      </c>
      <c r="O42" s="46" t="s">
        <v>34</v>
      </c>
      <c r="P42" s="46">
        <v>4865</v>
      </c>
      <c r="Q42" s="46">
        <v>55646</v>
      </c>
      <c r="R42" s="10" t="s">
        <v>210</v>
      </c>
      <c r="S42" s="5"/>
    </row>
    <row r="43" spans="1:19" ht="16.5" customHeight="1">
      <c r="A43" s="10" t="s">
        <v>211</v>
      </c>
      <c r="B43" s="45">
        <v>3741685</v>
      </c>
      <c r="C43" s="46">
        <v>1878736</v>
      </c>
      <c r="D43" s="46">
        <v>1567396</v>
      </c>
      <c r="E43" s="46">
        <v>295553</v>
      </c>
      <c r="F43" s="46">
        <v>28926</v>
      </c>
      <c r="G43" s="46">
        <v>26203</v>
      </c>
      <c r="H43" s="46">
        <v>2723</v>
      </c>
      <c r="I43" s="47" t="s">
        <v>34</v>
      </c>
      <c r="J43" s="46">
        <v>3248452</v>
      </c>
      <c r="K43" s="46">
        <v>1652768</v>
      </c>
      <c r="L43" s="46">
        <v>1564673</v>
      </c>
      <c r="M43" s="46">
        <v>31011</v>
      </c>
      <c r="N43" s="46">
        <v>464307</v>
      </c>
      <c r="O43" s="46">
        <v>199765</v>
      </c>
      <c r="P43" s="46" t="s">
        <v>34</v>
      </c>
      <c r="Q43" s="46">
        <v>264542</v>
      </c>
      <c r="R43" s="10" t="s">
        <v>211</v>
      </c>
      <c r="S43" s="5"/>
    </row>
    <row r="44" spans="1:19" ht="16.5" customHeight="1">
      <c r="A44" s="10" t="s">
        <v>212</v>
      </c>
      <c r="B44" s="45">
        <v>1031426</v>
      </c>
      <c r="C44" s="46">
        <v>424715</v>
      </c>
      <c r="D44" s="46">
        <v>347785</v>
      </c>
      <c r="E44" s="46">
        <v>258926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647876</v>
      </c>
      <c r="K44" s="46">
        <v>265901</v>
      </c>
      <c r="L44" s="46">
        <v>347785</v>
      </c>
      <c r="M44" s="46">
        <v>34190</v>
      </c>
      <c r="N44" s="46">
        <v>383550</v>
      </c>
      <c r="O44" s="46">
        <v>158814</v>
      </c>
      <c r="P44" s="46" t="s">
        <v>34</v>
      </c>
      <c r="Q44" s="47">
        <v>224736</v>
      </c>
      <c r="R44" s="10" t="s">
        <v>212</v>
      </c>
      <c r="S44" s="5"/>
    </row>
    <row r="45" spans="1:19" ht="16.5" customHeight="1">
      <c r="A45" s="10" t="s">
        <v>213</v>
      </c>
      <c r="B45" s="45">
        <v>2162855</v>
      </c>
      <c r="C45" s="46">
        <v>1011500</v>
      </c>
      <c r="D45" s="46">
        <v>726424</v>
      </c>
      <c r="E45" s="46">
        <v>424931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1605237</v>
      </c>
      <c r="K45" s="46">
        <v>772688</v>
      </c>
      <c r="L45" s="46">
        <v>726424</v>
      </c>
      <c r="M45" s="46">
        <v>106125</v>
      </c>
      <c r="N45" s="46">
        <v>557618</v>
      </c>
      <c r="O45" s="46">
        <v>238812</v>
      </c>
      <c r="P45" s="46" t="s">
        <v>34</v>
      </c>
      <c r="Q45" s="47">
        <v>318806</v>
      </c>
      <c r="R45" s="10" t="s">
        <v>213</v>
      </c>
      <c r="S45" s="5"/>
    </row>
    <row r="46" spans="1:19" ht="16.5" customHeight="1">
      <c r="A46" s="10" t="s">
        <v>214</v>
      </c>
      <c r="B46" s="45">
        <v>2956963</v>
      </c>
      <c r="C46" s="46">
        <v>1265333</v>
      </c>
      <c r="D46" s="46">
        <v>677781</v>
      </c>
      <c r="E46" s="46">
        <v>1013849</v>
      </c>
      <c r="F46" s="46">
        <v>51315</v>
      </c>
      <c r="G46" s="46">
        <v>51315</v>
      </c>
      <c r="H46" s="46" t="s">
        <v>34</v>
      </c>
      <c r="I46" s="47" t="s">
        <v>34</v>
      </c>
      <c r="J46" s="46">
        <v>1465327</v>
      </c>
      <c r="K46" s="46">
        <v>589906</v>
      </c>
      <c r="L46" s="46">
        <v>676280</v>
      </c>
      <c r="M46" s="46">
        <v>199141</v>
      </c>
      <c r="N46" s="46">
        <v>1440321</v>
      </c>
      <c r="O46" s="46">
        <v>624112</v>
      </c>
      <c r="P46" s="46">
        <v>1501</v>
      </c>
      <c r="Q46" s="47">
        <v>814708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1500254</v>
      </c>
      <c r="C48" s="46">
        <v>684716</v>
      </c>
      <c r="D48" s="46">
        <v>738122</v>
      </c>
      <c r="E48" s="46">
        <v>77416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1473572</v>
      </c>
      <c r="K48" s="46">
        <v>683706</v>
      </c>
      <c r="L48" s="46">
        <v>737920</v>
      </c>
      <c r="M48" s="46">
        <v>51946</v>
      </c>
      <c r="N48" s="46">
        <v>26682</v>
      </c>
      <c r="O48" s="46">
        <v>1010</v>
      </c>
      <c r="P48" s="46">
        <v>202</v>
      </c>
      <c r="Q48" s="47">
        <v>25470</v>
      </c>
      <c r="R48" s="10" t="s">
        <v>215</v>
      </c>
      <c r="S48" s="5"/>
    </row>
    <row r="49" spans="1:19" ht="16.5" customHeight="1">
      <c r="A49" s="10" t="s">
        <v>216</v>
      </c>
      <c r="B49" s="45">
        <v>1101747</v>
      </c>
      <c r="C49" s="46">
        <v>586349</v>
      </c>
      <c r="D49" s="46">
        <v>170035</v>
      </c>
      <c r="E49" s="46">
        <v>345363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162793</v>
      </c>
      <c r="K49" s="46">
        <v>74987</v>
      </c>
      <c r="L49" s="46">
        <v>87806</v>
      </c>
      <c r="M49" s="46" t="s">
        <v>34</v>
      </c>
      <c r="N49" s="46">
        <v>938954</v>
      </c>
      <c r="O49" s="46">
        <v>511362</v>
      </c>
      <c r="P49" s="46">
        <v>82229</v>
      </c>
      <c r="Q49" s="46">
        <v>345363</v>
      </c>
      <c r="R49" s="10" t="s">
        <v>216</v>
      </c>
      <c r="S49" s="5"/>
    </row>
    <row r="50" spans="1:19" ht="16.5" customHeight="1">
      <c r="A50" s="10" t="s">
        <v>217</v>
      </c>
      <c r="B50" s="45">
        <v>3095489</v>
      </c>
      <c r="C50" s="46">
        <v>1348022</v>
      </c>
      <c r="D50" s="46">
        <v>263856</v>
      </c>
      <c r="E50" s="46">
        <v>1483611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510619</v>
      </c>
      <c r="K50" s="46">
        <v>220075</v>
      </c>
      <c r="L50" s="46">
        <v>263856</v>
      </c>
      <c r="M50" s="46">
        <v>26688</v>
      </c>
      <c r="N50" s="46">
        <v>2584870</v>
      </c>
      <c r="O50" s="46">
        <v>1127947</v>
      </c>
      <c r="P50" s="46" t="s">
        <v>34</v>
      </c>
      <c r="Q50" s="47">
        <v>1456923</v>
      </c>
      <c r="R50" s="10" t="s">
        <v>217</v>
      </c>
      <c r="S50" s="5"/>
    </row>
    <row r="51" spans="1:19" ht="16.5" customHeight="1">
      <c r="A51" s="10" t="s">
        <v>218</v>
      </c>
      <c r="B51" s="45">
        <v>3524757</v>
      </c>
      <c r="C51" s="46">
        <v>1685032</v>
      </c>
      <c r="D51" s="46">
        <v>1633124</v>
      </c>
      <c r="E51" s="46">
        <v>206601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3011628</v>
      </c>
      <c r="K51" s="46">
        <v>1413103</v>
      </c>
      <c r="L51" s="46">
        <v>1586728</v>
      </c>
      <c r="M51" s="46">
        <v>11797</v>
      </c>
      <c r="N51" s="46">
        <v>513129</v>
      </c>
      <c r="O51" s="46">
        <v>271929</v>
      </c>
      <c r="P51" s="46">
        <v>46396</v>
      </c>
      <c r="Q51" s="47">
        <v>194804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2139567</v>
      </c>
      <c r="C53" s="46">
        <v>958434</v>
      </c>
      <c r="D53" s="46">
        <v>321037</v>
      </c>
      <c r="E53" s="46">
        <v>860096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289372</v>
      </c>
      <c r="K53" s="46">
        <v>107776</v>
      </c>
      <c r="L53" s="46">
        <v>173596</v>
      </c>
      <c r="M53" s="46">
        <v>8000</v>
      </c>
      <c r="N53" s="46">
        <v>1850195</v>
      </c>
      <c r="O53" s="46">
        <v>850658</v>
      </c>
      <c r="P53" s="46">
        <v>147441</v>
      </c>
      <c r="Q53" s="47">
        <v>852096</v>
      </c>
      <c r="R53" s="10" t="s">
        <v>219</v>
      </c>
      <c r="S53" s="5"/>
    </row>
    <row r="54" spans="1:19" ht="16.5" customHeight="1">
      <c r="A54" s="10" t="s">
        <v>220</v>
      </c>
      <c r="B54" s="45">
        <v>1217048</v>
      </c>
      <c r="C54" s="46">
        <v>598430</v>
      </c>
      <c r="D54" s="46">
        <v>295227</v>
      </c>
      <c r="E54" s="46">
        <v>323391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504903</v>
      </c>
      <c r="K54" s="46">
        <v>234313</v>
      </c>
      <c r="L54" s="46">
        <v>257165</v>
      </c>
      <c r="M54" s="46">
        <v>13425</v>
      </c>
      <c r="N54" s="46">
        <v>712145</v>
      </c>
      <c r="O54" s="46">
        <v>364117</v>
      </c>
      <c r="P54" s="46">
        <v>38062</v>
      </c>
      <c r="Q54" s="47">
        <v>309966</v>
      </c>
      <c r="R54" s="10" t="s">
        <v>220</v>
      </c>
      <c r="S54" s="5"/>
    </row>
    <row r="55" spans="1:19" ht="16.5" customHeight="1">
      <c r="A55" s="10" t="s">
        <v>221</v>
      </c>
      <c r="B55" s="45">
        <v>13783825</v>
      </c>
      <c r="C55" s="46">
        <v>8141404</v>
      </c>
      <c r="D55" s="46">
        <v>3975597</v>
      </c>
      <c r="E55" s="46">
        <v>1666824</v>
      </c>
      <c r="F55" s="46">
        <v>925658</v>
      </c>
      <c r="G55" s="46">
        <v>805977</v>
      </c>
      <c r="H55" s="46">
        <v>119681</v>
      </c>
      <c r="I55" s="47" t="s">
        <v>34</v>
      </c>
      <c r="J55" s="46">
        <v>9623122</v>
      </c>
      <c r="K55" s="46">
        <v>5847480</v>
      </c>
      <c r="L55" s="46">
        <v>3584639</v>
      </c>
      <c r="M55" s="46">
        <v>191003</v>
      </c>
      <c r="N55" s="46">
        <v>3235045</v>
      </c>
      <c r="O55" s="46">
        <v>1487947</v>
      </c>
      <c r="P55" s="46">
        <v>271277</v>
      </c>
      <c r="Q55" s="47">
        <v>1475821</v>
      </c>
      <c r="R55" s="10" t="s">
        <v>221</v>
      </c>
      <c r="S55" s="5"/>
    </row>
    <row r="56" spans="1:19" ht="16.5" customHeight="1">
      <c r="A56" s="10" t="s">
        <v>222</v>
      </c>
      <c r="B56" s="45">
        <v>2820694</v>
      </c>
      <c r="C56" s="46">
        <v>1190213</v>
      </c>
      <c r="D56" s="46">
        <v>730412</v>
      </c>
      <c r="E56" s="46">
        <v>900069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1248946</v>
      </c>
      <c r="K56" s="46">
        <v>816181</v>
      </c>
      <c r="L56" s="46">
        <v>432765</v>
      </c>
      <c r="M56" s="46" t="s">
        <v>34</v>
      </c>
      <c r="N56" s="46">
        <v>1571748</v>
      </c>
      <c r="O56" s="46">
        <v>374032</v>
      </c>
      <c r="P56" s="46">
        <v>297647</v>
      </c>
      <c r="Q56" s="47">
        <v>900069</v>
      </c>
      <c r="R56" s="10" t="s">
        <v>222</v>
      </c>
      <c r="S56" s="5"/>
    </row>
    <row r="57" spans="1:19" ht="16.5" customHeight="1">
      <c r="A57" s="10" t="s">
        <v>223</v>
      </c>
      <c r="B57" s="45">
        <v>3110442</v>
      </c>
      <c r="C57" s="46">
        <v>1526958</v>
      </c>
      <c r="D57" s="46">
        <v>1068256</v>
      </c>
      <c r="E57" s="46">
        <v>515228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1886077</v>
      </c>
      <c r="K57" s="46">
        <v>881469</v>
      </c>
      <c r="L57" s="46">
        <v>960480</v>
      </c>
      <c r="M57" s="46">
        <v>44128</v>
      </c>
      <c r="N57" s="46">
        <v>1224365</v>
      </c>
      <c r="O57" s="46">
        <v>645489</v>
      </c>
      <c r="P57" s="46">
        <v>107776</v>
      </c>
      <c r="Q57" s="47">
        <v>471100</v>
      </c>
      <c r="R57" s="10" t="s">
        <v>223</v>
      </c>
      <c r="S57" s="5"/>
    </row>
    <row r="58" spans="1:19" ht="16.5" customHeight="1">
      <c r="A58" s="10" t="s">
        <v>224</v>
      </c>
      <c r="B58" s="45">
        <v>2584419</v>
      </c>
      <c r="C58" s="46">
        <v>1084156</v>
      </c>
      <c r="D58" s="46">
        <v>1425714</v>
      </c>
      <c r="E58" s="46">
        <v>74549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2583912</v>
      </c>
      <c r="K58" s="46">
        <v>1084156</v>
      </c>
      <c r="L58" s="46">
        <v>1425714</v>
      </c>
      <c r="M58" s="46">
        <v>74042</v>
      </c>
      <c r="N58" s="46">
        <v>507</v>
      </c>
      <c r="O58" s="46" t="s">
        <v>34</v>
      </c>
      <c r="P58" s="46" t="s">
        <v>34</v>
      </c>
      <c r="Q58" s="46">
        <v>507</v>
      </c>
      <c r="R58" s="10" t="s">
        <v>224</v>
      </c>
      <c r="S58" s="5"/>
    </row>
    <row r="59" spans="1:19" ht="16.5" customHeight="1">
      <c r="A59" s="10" t="s">
        <v>225</v>
      </c>
      <c r="B59" s="45">
        <v>6978885</v>
      </c>
      <c r="C59" s="46">
        <v>4024633</v>
      </c>
      <c r="D59" s="46">
        <v>2259708</v>
      </c>
      <c r="E59" s="46">
        <v>694544</v>
      </c>
      <c r="F59" s="46">
        <v>892671</v>
      </c>
      <c r="G59" s="46">
        <v>770882</v>
      </c>
      <c r="H59" s="46">
        <v>121789</v>
      </c>
      <c r="I59" s="47" t="s">
        <v>34</v>
      </c>
      <c r="J59" s="46">
        <v>4955109</v>
      </c>
      <c r="K59" s="46">
        <v>2733270</v>
      </c>
      <c r="L59" s="46">
        <v>1976180</v>
      </c>
      <c r="M59" s="46">
        <v>245659</v>
      </c>
      <c r="N59" s="46">
        <v>1131105</v>
      </c>
      <c r="O59" s="46">
        <v>520481</v>
      </c>
      <c r="P59" s="46">
        <v>161739</v>
      </c>
      <c r="Q59" s="47">
        <v>448885</v>
      </c>
      <c r="R59" s="10" t="s">
        <v>225</v>
      </c>
      <c r="S59" s="5"/>
    </row>
    <row r="60" spans="1:19" ht="16.5" customHeight="1">
      <c r="A60" s="10" t="s">
        <v>226</v>
      </c>
      <c r="B60" s="45">
        <v>6387321</v>
      </c>
      <c r="C60" s="46">
        <v>4419151</v>
      </c>
      <c r="D60" s="46">
        <v>1241060</v>
      </c>
      <c r="E60" s="46">
        <v>727110</v>
      </c>
      <c r="F60" s="46">
        <v>4110</v>
      </c>
      <c r="G60" s="46">
        <v>4110</v>
      </c>
      <c r="H60" s="46" t="s">
        <v>34</v>
      </c>
      <c r="I60" s="47" t="s">
        <v>34</v>
      </c>
      <c r="J60" s="46">
        <v>4255396</v>
      </c>
      <c r="K60" s="46">
        <v>3013177</v>
      </c>
      <c r="L60" s="46">
        <v>1241060</v>
      </c>
      <c r="M60" s="46">
        <v>1159</v>
      </c>
      <c r="N60" s="46">
        <v>2127815</v>
      </c>
      <c r="O60" s="46">
        <v>1401864</v>
      </c>
      <c r="P60" s="46" t="s">
        <v>34</v>
      </c>
      <c r="Q60" s="46">
        <v>725951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175870481</v>
      </c>
      <c r="C62" s="40">
        <v>95584739</v>
      </c>
      <c r="D62" s="40">
        <v>61313947</v>
      </c>
      <c r="E62" s="40">
        <v>18971795</v>
      </c>
      <c r="F62" s="40">
        <v>26442884</v>
      </c>
      <c r="G62" s="40">
        <v>21048702</v>
      </c>
      <c r="H62" s="40">
        <v>5394182</v>
      </c>
      <c r="I62" s="49" t="s">
        <v>34</v>
      </c>
      <c r="J62" s="40">
        <v>118023540</v>
      </c>
      <c r="K62" s="40">
        <v>61552259</v>
      </c>
      <c r="L62" s="40">
        <v>53831522</v>
      </c>
      <c r="M62" s="40">
        <v>2639759</v>
      </c>
      <c r="N62" s="40">
        <v>31404057</v>
      </c>
      <c r="O62" s="40">
        <v>12983778</v>
      </c>
      <c r="P62" s="40">
        <v>2088243</v>
      </c>
      <c r="Q62" s="49">
        <v>16332036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50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27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42876112</v>
      </c>
      <c r="C7" s="51">
        <v>8913998</v>
      </c>
      <c r="D7" s="51">
        <v>23802549</v>
      </c>
      <c r="E7" s="51">
        <v>10159565</v>
      </c>
      <c r="F7" s="51" t="s">
        <v>34</v>
      </c>
      <c r="G7" s="51" t="s">
        <v>34</v>
      </c>
      <c r="H7" s="51" t="s">
        <v>34</v>
      </c>
      <c r="I7" s="52" t="s">
        <v>34</v>
      </c>
      <c r="J7" s="51">
        <v>15919263</v>
      </c>
      <c r="K7" s="51">
        <v>6045911</v>
      </c>
      <c r="L7" s="51">
        <v>9752149</v>
      </c>
      <c r="M7" s="51">
        <v>121203</v>
      </c>
      <c r="N7" s="51">
        <v>26956849</v>
      </c>
      <c r="O7" s="51">
        <v>2868087</v>
      </c>
      <c r="P7" s="51">
        <v>14050400</v>
      </c>
      <c r="Q7" s="52">
        <v>10038362</v>
      </c>
      <c r="R7" s="10" t="s">
        <v>180</v>
      </c>
      <c r="S7" s="5"/>
    </row>
    <row r="8" spans="1:19" ht="16.5" customHeight="1">
      <c r="A8" s="10" t="s">
        <v>181</v>
      </c>
      <c r="B8" s="45">
        <v>5013157</v>
      </c>
      <c r="C8" s="46">
        <v>685878</v>
      </c>
      <c r="D8" s="46">
        <v>1839588</v>
      </c>
      <c r="E8" s="46">
        <v>2487691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2291399</v>
      </c>
      <c r="K8" s="46">
        <v>512532</v>
      </c>
      <c r="L8" s="46">
        <v>1778867</v>
      </c>
      <c r="M8" s="46" t="s">
        <v>34</v>
      </c>
      <c r="N8" s="46">
        <v>2721758</v>
      </c>
      <c r="O8" s="46">
        <v>173346</v>
      </c>
      <c r="P8" s="46">
        <v>60721</v>
      </c>
      <c r="Q8" s="46">
        <v>2487691</v>
      </c>
      <c r="R8" s="10" t="s">
        <v>181</v>
      </c>
      <c r="S8" s="5"/>
    </row>
    <row r="9" spans="1:19" ht="16.5" customHeight="1">
      <c r="A9" s="10" t="s">
        <v>182</v>
      </c>
      <c r="B9" s="45">
        <v>10886194</v>
      </c>
      <c r="C9" s="46">
        <v>3538080</v>
      </c>
      <c r="D9" s="46">
        <v>3254590</v>
      </c>
      <c r="E9" s="46">
        <v>4093524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5212003</v>
      </c>
      <c r="K9" s="46">
        <v>2282039</v>
      </c>
      <c r="L9" s="46">
        <v>2929964</v>
      </c>
      <c r="M9" s="46" t="s">
        <v>34</v>
      </c>
      <c r="N9" s="46">
        <v>5674191</v>
      </c>
      <c r="O9" s="46">
        <v>1256041</v>
      </c>
      <c r="P9" s="46">
        <v>324626</v>
      </c>
      <c r="Q9" s="47">
        <v>4093524</v>
      </c>
      <c r="R9" s="10" t="s">
        <v>182</v>
      </c>
      <c r="S9" s="5"/>
    </row>
    <row r="10" spans="1:19" ht="16.5" customHeight="1">
      <c r="A10" s="10" t="s">
        <v>183</v>
      </c>
      <c r="B10" s="45">
        <v>8171034</v>
      </c>
      <c r="C10" s="46">
        <v>3621982</v>
      </c>
      <c r="D10" s="46">
        <v>2226287</v>
      </c>
      <c r="E10" s="46">
        <v>2322765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4980730</v>
      </c>
      <c r="K10" s="46">
        <v>3028216</v>
      </c>
      <c r="L10" s="46">
        <v>1952514</v>
      </c>
      <c r="M10" s="46" t="s">
        <v>34</v>
      </c>
      <c r="N10" s="46">
        <v>3190304</v>
      </c>
      <c r="O10" s="46">
        <v>593766</v>
      </c>
      <c r="P10" s="46">
        <v>273773</v>
      </c>
      <c r="Q10" s="47">
        <v>2322765</v>
      </c>
      <c r="R10" s="10" t="s">
        <v>183</v>
      </c>
      <c r="S10" s="5"/>
    </row>
    <row r="11" spans="1:19" ht="16.5" customHeight="1">
      <c r="A11" s="10" t="s">
        <v>184</v>
      </c>
      <c r="B11" s="45">
        <v>8298104</v>
      </c>
      <c r="C11" s="46">
        <v>5140449</v>
      </c>
      <c r="D11" s="46">
        <v>1774350</v>
      </c>
      <c r="E11" s="46">
        <v>1383305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1586440</v>
      </c>
      <c r="K11" s="46">
        <v>817958</v>
      </c>
      <c r="L11" s="46">
        <v>768482</v>
      </c>
      <c r="M11" s="46" t="s">
        <v>34</v>
      </c>
      <c r="N11" s="46">
        <v>6711664</v>
      </c>
      <c r="O11" s="46">
        <v>4322491</v>
      </c>
      <c r="P11" s="46">
        <v>1005868</v>
      </c>
      <c r="Q11" s="47">
        <v>1383305</v>
      </c>
      <c r="R11" s="10" t="s">
        <v>184</v>
      </c>
      <c r="S11" s="5"/>
    </row>
    <row r="12" spans="1:19" ht="16.5" customHeight="1">
      <c r="A12" s="10" t="s">
        <v>185</v>
      </c>
      <c r="B12" s="45">
        <v>4370896</v>
      </c>
      <c r="C12" s="46">
        <v>2761696</v>
      </c>
      <c r="D12" s="46">
        <v>650304</v>
      </c>
      <c r="E12" s="46">
        <v>958896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742304</v>
      </c>
      <c r="K12" s="46">
        <v>302819</v>
      </c>
      <c r="L12" s="46">
        <v>439485</v>
      </c>
      <c r="M12" s="46" t="s">
        <v>34</v>
      </c>
      <c r="N12" s="46">
        <v>3628592</v>
      </c>
      <c r="O12" s="46">
        <v>2458877</v>
      </c>
      <c r="P12" s="46">
        <v>210819</v>
      </c>
      <c r="Q12" s="46">
        <v>958896</v>
      </c>
      <c r="R12" s="10" t="s">
        <v>185</v>
      </c>
      <c r="S12" s="5"/>
    </row>
    <row r="13" spans="1:19" ht="16.5" customHeight="1">
      <c r="A13" s="10" t="s">
        <v>186</v>
      </c>
      <c r="B13" s="45">
        <v>22690412</v>
      </c>
      <c r="C13" s="46">
        <v>8823162</v>
      </c>
      <c r="D13" s="46">
        <v>5112434</v>
      </c>
      <c r="E13" s="46">
        <v>8754816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3894735</v>
      </c>
      <c r="K13" s="46">
        <v>1017340</v>
      </c>
      <c r="L13" s="46">
        <v>2877395</v>
      </c>
      <c r="M13" s="46" t="s">
        <v>34</v>
      </c>
      <c r="N13" s="46">
        <v>18795677</v>
      </c>
      <c r="O13" s="46">
        <v>7805822</v>
      </c>
      <c r="P13" s="46">
        <v>2235039</v>
      </c>
      <c r="Q13" s="47">
        <v>8754816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9393558</v>
      </c>
      <c r="C15" s="46">
        <v>3652632</v>
      </c>
      <c r="D15" s="46">
        <v>3553949</v>
      </c>
      <c r="E15" s="46">
        <v>2186977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4201950</v>
      </c>
      <c r="K15" s="46">
        <v>3353599</v>
      </c>
      <c r="L15" s="46">
        <v>848351</v>
      </c>
      <c r="M15" s="46" t="s">
        <v>34</v>
      </c>
      <c r="N15" s="46">
        <v>5191608</v>
      </c>
      <c r="O15" s="46">
        <v>299033</v>
      </c>
      <c r="P15" s="46">
        <v>2705598</v>
      </c>
      <c r="Q15" s="46">
        <v>2186977</v>
      </c>
      <c r="R15" s="10" t="s">
        <v>187</v>
      </c>
      <c r="S15" s="5"/>
    </row>
    <row r="16" spans="1:19" ht="16.5" customHeight="1">
      <c r="A16" s="10" t="s">
        <v>188</v>
      </c>
      <c r="B16" s="45">
        <v>4390800</v>
      </c>
      <c r="C16" s="46">
        <v>1788308</v>
      </c>
      <c r="D16" s="46">
        <v>1375431</v>
      </c>
      <c r="E16" s="46">
        <v>1227061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2578285</v>
      </c>
      <c r="K16" s="46">
        <v>1549941</v>
      </c>
      <c r="L16" s="46">
        <v>991672</v>
      </c>
      <c r="M16" s="46">
        <v>36672</v>
      </c>
      <c r="N16" s="46">
        <v>1812515</v>
      </c>
      <c r="O16" s="46">
        <v>238367</v>
      </c>
      <c r="P16" s="46">
        <v>383759</v>
      </c>
      <c r="Q16" s="46">
        <v>1190389</v>
      </c>
      <c r="R16" s="10" t="s">
        <v>188</v>
      </c>
      <c r="S16" s="5"/>
    </row>
    <row r="17" spans="1:19" ht="16.5" customHeight="1">
      <c r="A17" s="10" t="s">
        <v>189</v>
      </c>
      <c r="B17" s="45">
        <v>2781848</v>
      </c>
      <c r="C17" s="46">
        <v>993348</v>
      </c>
      <c r="D17" s="46">
        <v>979527</v>
      </c>
      <c r="E17" s="46">
        <v>808973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1536295</v>
      </c>
      <c r="K17" s="46">
        <v>885649</v>
      </c>
      <c r="L17" s="46">
        <v>650485</v>
      </c>
      <c r="M17" s="46">
        <v>161</v>
      </c>
      <c r="N17" s="46">
        <v>1245553</v>
      </c>
      <c r="O17" s="46">
        <v>107699</v>
      </c>
      <c r="P17" s="46">
        <v>329042</v>
      </c>
      <c r="Q17" s="47">
        <v>808812</v>
      </c>
      <c r="R17" s="10" t="s">
        <v>189</v>
      </c>
      <c r="S17" s="5"/>
    </row>
    <row r="18" spans="1:19" ht="16.5" customHeight="1">
      <c r="A18" s="10" t="s">
        <v>190</v>
      </c>
      <c r="B18" s="45">
        <v>4992122</v>
      </c>
      <c r="C18" s="46">
        <v>510699</v>
      </c>
      <c r="D18" s="46">
        <v>1591776</v>
      </c>
      <c r="E18" s="46">
        <v>2889647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1679957</v>
      </c>
      <c r="K18" s="46">
        <v>128882</v>
      </c>
      <c r="L18" s="46">
        <v>1551075</v>
      </c>
      <c r="M18" s="46" t="s">
        <v>34</v>
      </c>
      <c r="N18" s="46">
        <v>3312165</v>
      </c>
      <c r="O18" s="46">
        <v>381817</v>
      </c>
      <c r="P18" s="46">
        <v>40701</v>
      </c>
      <c r="Q18" s="46">
        <v>2889647</v>
      </c>
      <c r="R18" s="10" t="s">
        <v>190</v>
      </c>
      <c r="S18" s="5"/>
    </row>
    <row r="19" spans="1:19" ht="16.5" customHeight="1">
      <c r="A19" s="10" t="s">
        <v>191</v>
      </c>
      <c r="B19" s="45">
        <v>11195995</v>
      </c>
      <c r="C19" s="46">
        <v>5170173</v>
      </c>
      <c r="D19" s="46">
        <v>2393195</v>
      </c>
      <c r="E19" s="46">
        <v>3632627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4328197</v>
      </c>
      <c r="K19" s="46">
        <v>2377401</v>
      </c>
      <c r="L19" s="46">
        <v>1914504</v>
      </c>
      <c r="M19" s="46">
        <v>36292</v>
      </c>
      <c r="N19" s="46">
        <v>6867798</v>
      </c>
      <c r="O19" s="46">
        <v>2792772</v>
      </c>
      <c r="P19" s="46">
        <v>478691</v>
      </c>
      <c r="Q19" s="47">
        <v>3596335</v>
      </c>
      <c r="R19" s="10" t="s">
        <v>191</v>
      </c>
      <c r="S19" s="5"/>
    </row>
    <row r="20" spans="1:19" ht="16.5" customHeight="1">
      <c r="A20" s="10" t="s">
        <v>192</v>
      </c>
      <c r="B20" s="45">
        <v>3812465</v>
      </c>
      <c r="C20" s="46">
        <v>130102</v>
      </c>
      <c r="D20" s="46">
        <v>2656650</v>
      </c>
      <c r="E20" s="46">
        <v>1025713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1483808</v>
      </c>
      <c r="K20" s="46">
        <v>130002</v>
      </c>
      <c r="L20" s="46">
        <v>1353806</v>
      </c>
      <c r="M20" s="46" t="s">
        <v>34</v>
      </c>
      <c r="N20" s="46">
        <v>2328657</v>
      </c>
      <c r="O20" s="46">
        <v>100</v>
      </c>
      <c r="P20" s="46">
        <v>1302844</v>
      </c>
      <c r="Q20" s="46">
        <v>1025713</v>
      </c>
      <c r="R20" s="10" t="s">
        <v>192</v>
      </c>
      <c r="S20" s="5"/>
    </row>
    <row r="21" spans="1:19" ht="16.5" customHeight="1">
      <c r="A21" s="10" t="s">
        <v>193</v>
      </c>
      <c r="B21" s="45">
        <v>4457827</v>
      </c>
      <c r="C21" s="46">
        <v>2073</v>
      </c>
      <c r="D21" s="46">
        <v>4072990</v>
      </c>
      <c r="E21" s="46">
        <v>382764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3838138</v>
      </c>
      <c r="K21" s="46">
        <v>2073</v>
      </c>
      <c r="L21" s="46">
        <v>3836065</v>
      </c>
      <c r="M21" s="46" t="s">
        <v>34</v>
      </c>
      <c r="N21" s="46">
        <v>619689</v>
      </c>
      <c r="O21" s="46" t="s">
        <v>34</v>
      </c>
      <c r="P21" s="46">
        <v>236925</v>
      </c>
      <c r="Q21" s="46">
        <v>382764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4167560</v>
      </c>
      <c r="C23" s="46">
        <v>1536940</v>
      </c>
      <c r="D23" s="46">
        <v>1337032</v>
      </c>
      <c r="E23" s="46">
        <v>1293588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1596236</v>
      </c>
      <c r="K23" s="46">
        <v>665672</v>
      </c>
      <c r="L23" s="46">
        <v>930564</v>
      </c>
      <c r="M23" s="46" t="s">
        <v>34</v>
      </c>
      <c r="N23" s="46">
        <v>2571324</v>
      </c>
      <c r="O23" s="46">
        <v>871268</v>
      </c>
      <c r="P23" s="46">
        <v>406468</v>
      </c>
      <c r="Q23" s="47">
        <v>1293588</v>
      </c>
      <c r="R23" s="10" t="s">
        <v>194</v>
      </c>
      <c r="S23" s="5"/>
    </row>
    <row r="24" spans="1:19" ht="16.5" customHeight="1">
      <c r="A24" s="10" t="s">
        <v>195</v>
      </c>
      <c r="B24" s="45">
        <v>1875274</v>
      </c>
      <c r="C24" s="46">
        <v>509744</v>
      </c>
      <c r="D24" s="46">
        <v>774094</v>
      </c>
      <c r="E24" s="46">
        <v>591436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368144</v>
      </c>
      <c r="K24" s="46">
        <v>109442</v>
      </c>
      <c r="L24" s="46">
        <v>258702</v>
      </c>
      <c r="M24" s="46" t="s">
        <v>34</v>
      </c>
      <c r="N24" s="46">
        <v>1507130</v>
      </c>
      <c r="O24" s="46">
        <v>400302</v>
      </c>
      <c r="P24" s="46">
        <v>515392</v>
      </c>
      <c r="Q24" s="46">
        <v>591436</v>
      </c>
      <c r="R24" s="10" t="s">
        <v>195</v>
      </c>
      <c r="S24" s="5"/>
    </row>
    <row r="25" spans="1:19" ht="16.5" customHeight="1">
      <c r="A25" s="10" t="s">
        <v>196</v>
      </c>
      <c r="B25" s="45">
        <v>1839068</v>
      </c>
      <c r="C25" s="46">
        <v>668794</v>
      </c>
      <c r="D25" s="46">
        <v>529602</v>
      </c>
      <c r="E25" s="46">
        <v>640672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553961</v>
      </c>
      <c r="K25" s="46">
        <v>413229</v>
      </c>
      <c r="L25" s="46">
        <v>140732</v>
      </c>
      <c r="M25" s="46" t="s">
        <v>34</v>
      </c>
      <c r="N25" s="46">
        <v>1285107</v>
      </c>
      <c r="O25" s="46">
        <v>255565</v>
      </c>
      <c r="P25" s="46">
        <v>388870</v>
      </c>
      <c r="Q25" s="46">
        <v>640672</v>
      </c>
      <c r="R25" s="10" t="s">
        <v>196</v>
      </c>
      <c r="S25" s="5"/>
    </row>
    <row r="26" spans="1:19" ht="16.5" customHeight="1">
      <c r="A26" s="10" t="s">
        <v>197</v>
      </c>
      <c r="B26" s="45">
        <v>2875129</v>
      </c>
      <c r="C26" s="46">
        <v>886196</v>
      </c>
      <c r="D26" s="46">
        <v>735730</v>
      </c>
      <c r="E26" s="46">
        <v>1253203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773489</v>
      </c>
      <c r="K26" s="46">
        <v>391959</v>
      </c>
      <c r="L26" s="46">
        <v>381530</v>
      </c>
      <c r="M26" s="46" t="s">
        <v>34</v>
      </c>
      <c r="N26" s="46">
        <v>2101640</v>
      </c>
      <c r="O26" s="46">
        <v>494237</v>
      </c>
      <c r="P26" s="46">
        <v>354200</v>
      </c>
      <c r="Q26" s="46">
        <v>1253203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3842956</v>
      </c>
      <c r="C28" s="46">
        <v>1101277</v>
      </c>
      <c r="D28" s="46">
        <v>1525306</v>
      </c>
      <c r="E28" s="46">
        <v>1216373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2559215</v>
      </c>
      <c r="K28" s="46">
        <v>1000215</v>
      </c>
      <c r="L28" s="46">
        <v>1382563</v>
      </c>
      <c r="M28" s="46">
        <v>176437</v>
      </c>
      <c r="N28" s="46">
        <v>1283741</v>
      </c>
      <c r="O28" s="46">
        <v>101062</v>
      </c>
      <c r="P28" s="46">
        <v>142743</v>
      </c>
      <c r="Q28" s="47">
        <v>1039936</v>
      </c>
      <c r="R28" s="10" t="s">
        <v>198</v>
      </c>
      <c r="S28" s="5"/>
    </row>
    <row r="29" spans="1:19" ht="16.5" customHeight="1">
      <c r="A29" s="10" t="s">
        <v>199</v>
      </c>
      <c r="B29" s="45">
        <v>1514813</v>
      </c>
      <c r="C29" s="46">
        <v>101174</v>
      </c>
      <c r="D29" s="46">
        <v>278089</v>
      </c>
      <c r="E29" s="46">
        <v>1135550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16546</v>
      </c>
      <c r="K29" s="46" t="s">
        <v>34</v>
      </c>
      <c r="L29" s="46">
        <v>16546</v>
      </c>
      <c r="M29" s="46" t="s">
        <v>34</v>
      </c>
      <c r="N29" s="46">
        <v>1498267</v>
      </c>
      <c r="O29" s="46">
        <v>101174</v>
      </c>
      <c r="P29" s="46">
        <v>261543</v>
      </c>
      <c r="Q29" s="46">
        <v>1135550</v>
      </c>
      <c r="R29" s="10" t="s">
        <v>199</v>
      </c>
      <c r="S29" s="5"/>
    </row>
    <row r="30" spans="1:19" ht="16.5" customHeight="1">
      <c r="A30" s="10" t="s">
        <v>200</v>
      </c>
      <c r="B30" s="45">
        <v>5477916</v>
      </c>
      <c r="C30" s="46">
        <v>923351</v>
      </c>
      <c r="D30" s="46">
        <v>4132017</v>
      </c>
      <c r="E30" s="46">
        <v>422548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4781623</v>
      </c>
      <c r="K30" s="46">
        <v>838826</v>
      </c>
      <c r="L30" s="46">
        <v>3942797</v>
      </c>
      <c r="M30" s="46" t="s">
        <v>34</v>
      </c>
      <c r="N30" s="46">
        <v>696293</v>
      </c>
      <c r="O30" s="46">
        <v>84525</v>
      </c>
      <c r="P30" s="46">
        <v>189220</v>
      </c>
      <c r="Q30" s="46">
        <v>422548</v>
      </c>
      <c r="R30" s="10" t="s">
        <v>200</v>
      </c>
      <c r="S30" s="5"/>
    </row>
    <row r="31" spans="1:19" ht="16.5" customHeight="1">
      <c r="A31" s="10" t="s">
        <v>201</v>
      </c>
      <c r="B31" s="45">
        <v>9343385</v>
      </c>
      <c r="C31" s="46">
        <v>3043601</v>
      </c>
      <c r="D31" s="46">
        <v>4710509</v>
      </c>
      <c r="E31" s="46">
        <v>1589275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4780927</v>
      </c>
      <c r="K31" s="46">
        <v>133984</v>
      </c>
      <c r="L31" s="46">
        <v>4646943</v>
      </c>
      <c r="M31" s="46" t="s">
        <v>34</v>
      </c>
      <c r="N31" s="46">
        <v>4562458</v>
      </c>
      <c r="O31" s="46">
        <v>2909617</v>
      </c>
      <c r="P31" s="46">
        <v>63566</v>
      </c>
      <c r="Q31" s="47">
        <v>1589275</v>
      </c>
      <c r="R31" s="10" t="s">
        <v>201</v>
      </c>
      <c r="S31" s="5"/>
    </row>
    <row r="32" spans="1:19" ht="16.5" customHeight="1">
      <c r="A32" s="10" t="s">
        <v>202</v>
      </c>
      <c r="B32" s="45">
        <v>6870060</v>
      </c>
      <c r="C32" s="46">
        <v>2490857</v>
      </c>
      <c r="D32" s="46">
        <v>2651077</v>
      </c>
      <c r="E32" s="46">
        <v>1728126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4021842</v>
      </c>
      <c r="K32" s="46">
        <v>1646558</v>
      </c>
      <c r="L32" s="46">
        <v>2375284</v>
      </c>
      <c r="M32" s="46" t="s">
        <v>34</v>
      </c>
      <c r="N32" s="46">
        <v>2848218</v>
      </c>
      <c r="O32" s="46">
        <v>844299</v>
      </c>
      <c r="P32" s="46">
        <v>275793</v>
      </c>
      <c r="Q32" s="46">
        <v>1728126</v>
      </c>
      <c r="R32" s="10" t="s">
        <v>202</v>
      </c>
      <c r="S32" s="5"/>
    </row>
    <row r="33" spans="1:19" ht="16.5" customHeight="1">
      <c r="A33" s="10" t="s">
        <v>203</v>
      </c>
      <c r="B33" s="45">
        <v>2573970</v>
      </c>
      <c r="C33" s="46">
        <v>960881</v>
      </c>
      <c r="D33" s="46">
        <v>797767</v>
      </c>
      <c r="E33" s="46">
        <v>815322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1553701</v>
      </c>
      <c r="K33" s="46">
        <v>783401</v>
      </c>
      <c r="L33" s="46">
        <v>770300</v>
      </c>
      <c r="M33" s="46" t="s">
        <v>34</v>
      </c>
      <c r="N33" s="46">
        <v>1020269</v>
      </c>
      <c r="O33" s="46">
        <v>177480</v>
      </c>
      <c r="P33" s="46">
        <v>27467</v>
      </c>
      <c r="Q33" s="47">
        <v>815322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1780005</v>
      </c>
      <c r="C35" s="46">
        <v>726219</v>
      </c>
      <c r="D35" s="46">
        <v>696195</v>
      </c>
      <c r="E35" s="46">
        <v>357591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992171</v>
      </c>
      <c r="K35" s="46">
        <v>307472</v>
      </c>
      <c r="L35" s="46">
        <v>684699</v>
      </c>
      <c r="M35" s="46" t="s">
        <v>34</v>
      </c>
      <c r="N35" s="46">
        <v>787834</v>
      </c>
      <c r="O35" s="46">
        <v>418747</v>
      </c>
      <c r="P35" s="46">
        <v>11496</v>
      </c>
      <c r="Q35" s="46">
        <v>357591</v>
      </c>
      <c r="R35" s="10" t="s">
        <v>204</v>
      </c>
      <c r="S35" s="5"/>
    </row>
    <row r="36" spans="1:19" ht="16.5" customHeight="1">
      <c r="A36" s="10" t="s">
        <v>205</v>
      </c>
      <c r="B36" s="45">
        <v>2526601</v>
      </c>
      <c r="C36" s="46">
        <v>1009176</v>
      </c>
      <c r="D36" s="46">
        <v>836290</v>
      </c>
      <c r="E36" s="46">
        <v>681135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1404390</v>
      </c>
      <c r="K36" s="46">
        <v>790707</v>
      </c>
      <c r="L36" s="46">
        <v>613683</v>
      </c>
      <c r="M36" s="46" t="s">
        <v>34</v>
      </c>
      <c r="N36" s="46">
        <v>1122211</v>
      </c>
      <c r="O36" s="46">
        <v>218469</v>
      </c>
      <c r="P36" s="46">
        <v>222607</v>
      </c>
      <c r="Q36" s="46">
        <v>681135</v>
      </c>
      <c r="R36" s="10" t="s">
        <v>205</v>
      </c>
      <c r="S36" s="5"/>
    </row>
    <row r="37" spans="1:19" ht="16.5" customHeight="1">
      <c r="A37" s="10" t="s">
        <v>206</v>
      </c>
      <c r="B37" s="45">
        <v>691844</v>
      </c>
      <c r="C37" s="46">
        <v>660</v>
      </c>
      <c r="D37" s="46">
        <v>49059</v>
      </c>
      <c r="E37" s="46">
        <v>642125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1912</v>
      </c>
      <c r="K37" s="46">
        <v>660</v>
      </c>
      <c r="L37" s="46">
        <v>1252</v>
      </c>
      <c r="M37" s="46" t="s">
        <v>34</v>
      </c>
      <c r="N37" s="46">
        <v>689932</v>
      </c>
      <c r="O37" s="46" t="s">
        <v>34</v>
      </c>
      <c r="P37" s="46">
        <v>47807</v>
      </c>
      <c r="Q37" s="46">
        <v>642125</v>
      </c>
      <c r="R37" s="10" t="s">
        <v>206</v>
      </c>
      <c r="S37" s="5"/>
    </row>
    <row r="38" spans="1:19" ht="16.5" customHeight="1">
      <c r="A38" s="10" t="s">
        <v>207</v>
      </c>
      <c r="B38" s="45">
        <v>5299720</v>
      </c>
      <c r="C38" s="46">
        <v>355826</v>
      </c>
      <c r="D38" s="46">
        <v>2411706</v>
      </c>
      <c r="E38" s="46">
        <v>2532188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1353980</v>
      </c>
      <c r="K38" s="46">
        <v>172942</v>
      </c>
      <c r="L38" s="46">
        <v>1181038</v>
      </c>
      <c r="M38" s="46" t="s">
        <v>34</v>
      </c>
      <c r="N38" s="46">
        <v>3945740</v>
      </c>
      <c r="O38" s="46">
        <v>182884</v>
      </c>
      <c r="P38" s="46">
        <v>1230668</v>
      </c>
      <c r="Q38" s="47">
        <v>2532188</v>
      </c>
      <c r="R38" s="10" t="s">
        <v>207</v>
      </c>
      <c r="S38" s="5"/>
    </row>
    <row r="39" spans="1:19" ht="16.5" customHeight="1">
      <c r="A39" s="10" t="s">
        <v>208</v>
      </c>
      <c r="B39" s="45">
        <v>2531304</v>
      </c>
      <c r="C39" s="46">
        <v>452598</v>
      </c>
      <c r="D39" s="46">
        <v>1724248</v>
      </c>
      <c r="E39" s="46">
        <v>354458</v>
      </c>
      <c r="F39" s="46" t="s">
        <v>34</v>
      </c>
      <c r="G39" s="46" t="s">
        <v>34</v>
      </c>
      <c r="H39" s="46" t="s">
        <v>34</v>
      </c>
      <c r="I39" s="47" t="s">
        <v>34</v>
      </c>
      <c r="J39" s="46">
        <v>2022170</v>
      </c>
      <c r="K39" s="46">
        <v>358956</v>
      </c>
      <c r="L39" s="46">
        <v>1663214</v>
      </c>
      <c r="M39" s="46" t="s">
        <v>34</v>
      </c>
      <c r="N39" s="46">
        <v>509134</v>
      </c>
      <c r="O39" s="46">
        <v>93642</v>
      </c>
      <c r="P39" s="46">
        <v>61034</v>
      </c>
      <c r="Q39" s="46">
        <v>354458</v>
      </c>
      <c r="R39" s="10" t="s">
        <v>208</v>
      </c>
      <c r="S39" s="5"/>
    </row>
    <row r="40" spans="1:19" ht="16.5" customHeight="1">
      <c r="A40" s="10" t="s">
        <v>209</v>
      </c>
      <c r="B40" s="45">
        <v>2830380</v>
      </c>
      <c r="C40" s="46">
        <v>1553177</v>
      </c>
      <c r="D40" s="46">
        <v>1075729</v>
      </c>
      <c r="E40" s="46">
        <v>201474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2544286</v>
      </c>
      <c r="K40" s="46">
        <v>1488219</v>
      </c>
      <c r="L40" s="46">
        <v>1056067</v>
      </c>
      <c r="M40" s="46" t="s">
        <v>34</v>
      </c>
      <c r="N40" s="46">
        <v>286094</v>
      </c>
      <c r="O40" s="46">
        <v>64958</v>
      </c>
      <c r="P40" s="46">
        <v>19662</v>
      </c>
      <c r="Q40" s="46">
        <v>201474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3109432</v>
      </c>
      <c r="C42" s="46">
        <v>755481</v>
      </c>
      <c r="D42" s="46">
        <v>1576758</v>
      </c>
      <c r="E42" s="46">
        <v>777193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797028</v>
      </c>
      <c r="K42" s="46">
        <v>349288</v>
      </c>
      <c r="L42" s="46">
        <v>447740</v>
      </c>
      <c r="M42" s="46" t="s">
        <v>34</v>
      </c>
      <c r="N42" s="46">
        <v>2312404</v>
      </c>
      <c r="O42" s="46">
        <v>406193</v>
      </c>
      <c r="P42" s="46">
        <v>1129018</v>
      </c>
      <c r="Q42" s="47">
        <v>777193</v>
      </c>
      <c r="R42" s="10" t="s">
        <v>210</v>
      </c>
      <c r="S42" s="5"/>
    </row>
    <row r="43" spans="1:19" ht="16.5" customHeight="1">
      <c r="A43" s="10" t="s">
        <v>211</v>
      </c>
      <c r="B43" s="45">
        <v>9291492</v>
      </c>
      <c r="C43" s="46">
        <v>3630318</v>
      </c>
      <c r="D43" s="46">
        <v>3914534</v>
      </c>
      <c r="E43" s="46">
        <v>1746640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6125724</v>
      </c>
      <c r="K43" s="46">
        <v>2385973</v>
      </c>
      <c r="L43" s="46">
        <v>3720595</v>
      </c>
      <c r="M43" s="46">
        <v>19156</v>
      </c>
      <c r="N43" s="46">
        <v>3165768</v>
      </c>
      <c r="O43" s="46">
        <v>1244345</v>
      </c>
      <c r="P43" s="46">
        <v>193939</v>
      </c>
      <c r="Q43" s="46">
        <v>1727484</v>
      </c>
      <c r="R43" s="10" t="s">
        <v>211</v>
      </c>
      <c r="S43" s="5"/>
    </row>
    <row r="44" spans="1:19" ht="16.5" customHeight="1">
      <c r="A44" s="10" t="s">
        <v>212</v>
      </c>
      <c r="B44" s="45">
        <v>2679474</v>
      </c>
      <c r="C44" s="46">
        <v>343451</v>
      </c>
      <c r="D44" s="46">
        <v>629665</v>
      </c>
      <c r="E44" s="46">
        <v>1706358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417178</v>
      </c>
      <c r="K44" s="46">
        <v>181043</v>
      </c>
      <c r="L44" s="46">
        <v>231518</v>
      </c>
      <c r="M44" s="46">
        <v>4617</v>
      </c>
      <c r="N44" s="46">
        <v>2262296</v>
      </c>
      <c r="O44" s="46">
        <v>162408</v>
      </c>
      <c r="P44" s="46">
        <v>398147</v>
      </c>
      <c r="Q44" s="46">
        <v>1701741</v>
      </c>
      <c r="R44" s="10" t="s">
        <v>212</v>
      </c>
      <c r="S44" s="5"/>
    </row>
    <row r="45" spans="1:19" ht="16.5" customHeight="1">
      <c r="A45" s="10" t="s">
        <v>213</v>
      </c>
      <c r="B45" s="45">
        <v>4419304</v>
      </c>
      <c r="C45" s="46">
        <v>611531</v>
      </c>
      <c r="D45" s="46">
        <v>1685454</v>
      </c>
      <c r="E45" s="46">
        <v>2122319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1635146</v>
      </c>
      <c r="K45" s="46">
        <v>557577</v>
      </c>
      <c r="L45" s="46">
        <v>1030215</v>
      </c>
      <c r="M45" s="46">
        <v>47354</v>
      </c>
      <c r="N45" s="46">
        <v>2784158</v>
      </c>
      <c r="O45" s="46">
        <v>53954</v>
      </c>
      <c r="P45" s="46">
        <v>655239</v>
      </c>
      <c r="Q45" s="47">
        <v>2074965</v>
      </c>
      <c r="R45" s="10" t="s">
        <v>213</v>
      </c>
      <c r="S45" s="5"/>
    </row>
    <row r="46" spans="1:19" ht="16.5" customHeight="1">
      <c r="A46" s="10" t="s">
        <v>214</v>
      </c>
      <c r="B46" s="45">
        <v>2885143</v>
      </c>
      <c r="C46" s="46">
        <v>244684</v>
      </c>
      <c r="D46" s="46">
        <v>2054725</v>
      </c>
      <c r="E46" s="46">
        <v>585734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1973287</v>
      </c>
      <c r="K46" s="46">
        <v>228434</v>
      </c>
      <c r="L46" s="46">
        <v>1744853</v>
      </c>
      <c r="M46" s="46" t="s">
        <v>34</v>
      </c>
      <c r="N46" s="46">
        <v>911856</v>
      </c>
      <c r="O46" s="46">
        <v>16250</v>
      </c>
      <c r="P46" s="46">
        <v>309872</v>
      </c>
      <c r="Q46" s="47">
        <v>585734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3957770</v>
      </c>
      <c r="C48" s="46">
        <v>1279941</v>
      </c>
      <c r="D48" s="46">
        <v>2374182</v>
      </c>
      <c r="E48" s="46">
        <v>303647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2712535</v>
      </c>
      <c r="K48" s="46">
        <v>1144751</v>
      </c>
      <c r="L48" s="46">
        <v>1561784</v>
      </c>
      <c r="M48" s="46">
        <v>6000</v>
      </c>
      <c r="N48" s="46">
        <v>1245235</v>
      </c>
      <c r="O48" s="46">
        <v>135190</v>
      </c>
      <c r="P48" s="46">
        <v>812398</v>
      </c>
      <c r="Q48" s="46">
        <v>297647</v>
      </c>
      <c r="R48" s="10" t="s">
        <v>215</v>
      </c>
      <c r="S48" s="5"/>
    </row>
    <row r="49" spans="1:19" ht="16.5" customHeight="1">
      <c r="A49" s="10" t="s">
        <v>216</v>
      </c>
      <c r="B49" s="45">
        <v>1917823</v>
      </c>
      <c r="C49" s="46">
        <v>641768</v>
      </c>
      <c r="D49" s="46">
        <v>699692</v>
      </c>
      <c r="E49" s="46">
        <v>576363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401723</v>
      </c>
      <c r="K49" s="46">
        <v>66040</v>
      </c>
      <c r="L49" s="46">
        <v>335683</v>
      </c>
      <c r="M49" s="46" t="s">
        <v>34</v>
      </c>
      <c r="N49" s="46">
        <v>1516100</v>
      </c>
      <c r="O49" s="46">
        <v>575728</v>
      </c>
      <c r="P49" s="46">
        <v>364009</v>
      </c>
      <c r="Q49" s="46">
        <v>576363</v>
      </c>
      <c r="R49" s="10" t="s">
        <v>216</v>
      </c>
      <c r="S49" s="5"/>
    </row>
    <row r="50" spans="1:19" ht="16.5" customHeight="1">
      <c r="A50" s="10" t="s">
        <v>217</v>
      </c>
      <c r="B50" s="45">
        <v>3913121</v>
      </c>
      <c r="C50" s="46">
        <v>1385891</v>
      </c>
      <c r="D50" s="46">
        <v>1140548</v>
      </c>
      <c r="E50" s="46">
        <v>1386682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1485067</v>
      </c>
      <c r="K50" s="46">
        <v>869646</v>
      </c>
      <c r="L50" s="46">
        <v>615421</v>
      </c>
      <c r="M50" s="46" t="s">
        <v>34</v>
      </c>
      <c r="N50" s="46">
        <v>2428054</v>
      </c>
      <c r="O50" s="46">
        <v>516245</v>
      </c>
      <c r="P50" s="46">
        <v>525127</v>
      </c>
      <c r="Q50" s="46">
        <v>1386682</v>
      </c>
      <c r="R50" s="10" t="s">
        <v>217</v>
      </c>
      <c r="S50" s="5"/>
    </row>
    <row r="51" spans="1:19" ht="16.5" customHeight="1">
      <c r="A51" s="10" t="s">
        <v>218</v>
      </c>
      <c r="B51" s="45">
        <v>6531912</v>
      </c>
      <c r="C51" s="46">
        <v>1366605</v>
      </c>
      <c r="D51" s="46">
        <v>3582338</v>
      </c>
      <c r="E51" s="46">
        <v>1582969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2594614</v>
      </c>
      <c r="K51" s="46">
        <v>166346</v>
      </c>
      <c r="L51" s="46">
        <v>2428268</v>
      </c>
      <c r="M51" s="46" t="s">
        <v>34</v>
      </c>
      <c r="N51" s="46">
        <v>3937298</v>
      </c>
      <c r="O51" s="46">
        <v>1200259</v>
      </c>
      <c r="P51" s="46">
        <v>1154070</v>
      </c>
      <c r="Q51" s="46">
        <v>1582969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11723601</v>
      </c>
      <c r="C53" s="46">
        <v>4490276</v>
      </c>
      <c r="D53" s="46">
        <v>4574843</v>
      </c>
      <c r="E53" s="46">
        <v>2658482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4833804</v>
      </c>
      <c r="K53" s="46">
        <v>2214422</v>
      </c>
      <c r="L53" s="46">
        <v>2619382</v>
      </c>
      <c r="M53" s="46" t="s">
        <v>34</v>
      </c>
      <c r="N53" s="46">
        <v>6889797</v>
      </c>
      <c r="O53" s="46">
        <v>2275854</v>
      </c>
      <c r="P53" s="46">
        <v>1955461</v>
      </c>
      <c r="Q53" s="46">
        <v>2658482</v>
      </c>
      <c r="R53" s="10" t="s">
        <v>219</v>
      </c>
      <c r="S53" s="5"/>
    </row>
    <row r="54" spans="1:19" ht="16.5" customHeight="1">
      <c r="A54" s="10" t="s">
        <v>220</v>
      </c>
      <c r="B54" s="45">
        <v>9320076</v>
      </c>
      <c r="C54" s="46">
        <v>3703720</v>
      </c>
      <c r="D54" s="46">
        <v>4984994</v>
      </c>
      <c r="E54" s="46">
        <v>631362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6037033</v>
      </c>
      <c r="K54" s="46">
        <v>2395815</v>
      </c>
      <c r="L54" s="46">
        <v>3641218</v>
      </c>
      <c r="M54" s="46" t="s">
        <v>34</v>
      </c>
      <c r="N54" s="46">
        <v>3283043</v>
      </c>
      <c r="O54" s="46">
        <v>1307905</v>
      </c>
      <c r="P54" s="46">
        <v>1343776</v>
      </c>
      <c r="Q54" s="47">
        <v>631362</v>
      </c>
      <c r="R54" s="10" t="s">
        <v>220</v>
      </c>
      <c r="S54" s="5"/>
    </row>
    <row r="55" spans="1:19" ht="16.5" customHeight="1">
      <c r="A55" s="10" t="s">
        <v>221</v>
      </c>
      <c r="B55" s="45">
        <v>10696136</v>
      </c>
      <c r="C55" s="46">
        <v>5367563</v>
      </c>
      <c r="D55" s="46">
        <v>3785826</v>
      </c>
      <c r="E55" s="46">
        <v>1542747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6870977</v>
      </c>
      <c r="K55" s="46">
        <v>3312348</v>
      </c>
      <c r="L55" s="46">
        <v>3551629</v>
      </c>
      <c r="M55" s="46">
        <v>7000</v>
      </c>
      <c r="N55" s="46">
        <v>3825159</v>
      </c>
      <c r="O55" s="46">
        <v>2055215</v>
      </c>
      <c r="P55" s="46">
        <v>234197</v>
      </c>
      <c r="Q55" s="47">
        <v>1535747</v>
      </c>
      <c r="R55" s="10" t="s">
        <v>221</v>
      </c>
      <c r="S55" s="5"/>
    </row>
    <row r="56" spans="1:19" ht="16.5" customHeight="1">
      <c r="A56" s="10" t="s">
        <v>222</v>
      </c>
      <c r="B56" s="45">
        <v>10879445</v>
      </c>
      <c r="C56" s="46">
        <v>5985192</v>
      </c>
      <c r="D56" s="46">
        <v>2939605</v>
      </c>
      <c r="E56" s="46">
        <v>1954648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3482639</v>
      </c>
      <c r="K56" s="46">
        <v>959762</v>
      </c>
      <c r="L56" s="46">
        <v>2522877</v>
      </c>
      <c r="M56" s="46" t="s">
        <v>34</v>
      </c>
      <c r="N56" s="46">
        <v>7396806</v>
      </c>
      <c r="O56" s="46">
        <v>5025430</v>
      </c>
      <c r="P56" s="46">
        <v>416728</v>
      </c>
      <c r="Q56" s="47">
        <v>1954648</v>
      </c>
      <c r="R56" s="10" t="s">
        <v>222</v>
      </c>
      <c r="S56" s="5"/>
    </row>
    <row r="57" spans="1:19" ht="16.5" customHeight="1">
      <c r="A57" s="10" t="s">
        <v>223</v>
      </c>
      <c r="B57" s="45">
        <v>4678255</v>
      </c>
      <c r="C57" s="46">
        <v>2114706</v>
      </c>
      <c r="D57" s="46">
        <v>1570654</v>
      </c>
      <c r="E57" s="46">
        <v>992895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2169779</v>
      </c>
      <c r="K57" s="46">
        <v>952252</v>
      </c>
      <c r="L57" s="46">
        <v>1199504</v>
      </c>
      <c r="M57" s="46">
        <v>18023</v>
      </c>
      <c r="N57" s="46">
        <v>2508476</v>
      </c>
      <c r="O57" s="46">
        <v>1162454</v>
      </c>
      <c r="P57" s="46">
        <v>371150</v>
      </c>
      <c r="Q57" s="47">
        <v>974872</v>
      </c>
      <c r="R57" s="10" t="s">
        <v>223</v>
      </c>
      <c r="S57" s="5"/>
    </row>
    <row r="58" spans="1:19" ht="16.5" customHeight="1">
      <c r="A58" s="10" t="s">
        <v>224</v>
      </c>
      <c r="B58" s="45">
        <v>16853855</v>
      </c>
      <c r="C58" s="46">
        <v>9312080</v>
      </c>
      <c r="D58" s="46">
        <v>6208955</v>
      </c>
      <c r="E58" s="46">
        <v>1332820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11584369</v>
      </c>
      <c r="K58" s="46">
        <v>5679208</v>
      </c>
      <c r="L58" s="46">
        <v>5764963</v>
      </c>
      <c r="M58" s="46">
        <v>140198</v>
      </c>
      <c r="N58" s="46">
        <v>5269486</v>
      </c>
      <c r="O58" s="46">
        <v>3632872</v>
      </c>
      <c r="P58" s="46">
        <v>443992</v>
      </c>
      <c r="Q58" s="47">
        <v>1192622</v>
      </c>
      <c r="R58" s="10" t="s">
        <v>224</v>
      </c>
      <c r="S58" s="5"/>
    </row>
    <row r="59" spans="1:19" ht="16.5" customHeight="1">
      <c r="A59" s="10" t="s">
        <v>225</v>
      </c>
      <c r="B59" s="45">
        <v>15367476</v>
      </c>
      <c r="C59" s="46">
        <v>5843284</v>
      </c>
      <c r="D59" s="46">
        <v>6781206</v>
      </c>
      <c r="E59" s="46">
        <v>2742986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2792740</v>
      </c>
      <c r="K59" s="46">
        <v>923114</v>
      </c>
      <c r="L59" s="46">
        <v>1843069</v>
      </c>
      <c r="M59" s="46">
        <v>26557</v>
      </c>
      <c r="N59" s="46">
        <v>12574736</v>
      </c>
      <c r="O59" s="46">
        <v>4920170</v>
      </c>
      <c r="P59" s="46">
        <v>4938137</v>
      </c>
      <c r="Q59" s="47">
        <v>2716429</v>
      </c>
      <c r="R59" s="10" t="s">
        <v>225</v>
      </c>
      <c r="S59" s="5"/>
    </row>
    <row r="60" spans="1:19" ht="16.5" customHeight="1">
      <c r="A60" s="10" t="s">
        <v>226</v>
      </c>
      <c r="B60" s="45">
        <v>11856960</v>
      </c>
      <c r="C60" s="46">
        <v>5541258</v>
      </c>
      <c r="D60" s="46">
        <v>4458445</v>
      </c>
      <c r="E60" s="46">
        <v>1857257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4844957</v>
      </c>
      <c r="K60" s="46">
        <v>2074410</v>
      </c>
      <c r="L60" s="46">
        <v>2770547</v>
      </c>
      <c r="M60" s="46" t="s">
        <v>34</v>
      </c>
      <c r="N60" s="46">
        <v>7012003</v>
      </c>
      <c r="O60" s="46">
        <v>3466848</v>
      </c>
      <c r="P60" s="46">
        <v>1687898</v>
      </c>
      <c r="Q60" s="47">
        <v>1857257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329451784</v>
      </c>
      <c r="C62" s="40">
        <v>114670800</v>
      </c>
      <c r="D62" s="40">
        <v>132510494</v>
      </c>
      <c r="E62" s="40">
        <v>82270490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144356697</v>
      </c>
      <c r="K62" s="40">
        <v>55997033</v>
      </c>
      <c r="L62" s="40">
        <v>87719994</v>
      </c>
      <c r="M62" s="40">
        <v>639670</v>
      </c>
      <c r="N62" s="40">
        <v>185095087</v>
      </c>
      <c r="O62" s="40">
        <v>58673767</v>
      </c>
      <c r="P62" s="40">
        <v>44790500</v>
      </c>
      <c r="Q62" s="49">
        <v>81630820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26</v>
      </c>
      <c r="K1" s="18"/>
      <c r="L1" s="18"/>
      <c r="M1" s="18"/>
      <c r="N1" s="18"/>
      <c r="O1" s="18"/>
      <c r="P1" s="18"/>
      <c r="Q1" s="18"/>
      <c r="R1" s="18"/>
      <c r="S1" s="14"/>
      <c r="T1" s="14"/>
      <c r="U1" s="14"/>
      <c r="V1" s="14"/>
    </row>
    <row r="2" ht="16.5" customHeight="1">
      <c r="R2" s="19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23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23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26" t="s">
        <v>35</v>
      </c>
    </row>
    <row r="7" spans="1:19" ht="16.5" customHeight="1">
      <c r="A7" s="10" t="s">
        <v>180</v>
      </c>
      <c r="B7" s="50">
        <v>57843309</v>
      </c>
      <c r="C7" s="51">
        <v>18099471</v>
      </c>
      <c r="D7" s="51">
        <v>4387670</v>
      </c>
      <c r="E7" s="51">
        <v>35356168</v>
      </c>
      <c r="F7" s="51">
        <v>157917</v>
      </c>
      <c r="G7" s="51">
        <v>157917</v>
      </c>
      <c r="H7" s="51" t="s">
        <v>34</v>
      </c>
      <c r="I7" s="52" t="s">
        <v>34</v>
      </c>
      <c r="J7" s="51">
        <v>7129646</v>
      </c>
      <c r="K7" s="51">
        <v>2786672</v>
      </c>
      <c r="L7" s="51">
        <v>4342974</v>
      </c>
      <c r="M7" s="51" t="s">
        <v>34</v>
      </c>
      <c r="N7" s="51">
        <v>50555746</v>
      </c>
      <c r="O7" s="51">
        <v>15154882</v>
      </c>
      <c r="P7" s="51">
        <v>44696</v>
      </c>
      <c r="Q7" s="52">
        <v>35356168</v>
      </c>
      <c r="R7" s="27" t="s">
        <v>180</v>
      </c>
      <c r="S7" s="5"/>
    </row>
    <row r="8" spans="1:19" ht="16.5" customHeight="1">
      <c r="A8" s="10" t="s">
        <v>181</v>
      </c>
      <c r="B8" s="45">
        <v>5332737</v>
      </c>
      <c r="C8" s="46">
        <v>2128632</v>
      </c>
      <c r="D8" s="46">
        <v>951493</v>
      </c>
      <c r="E8" s="46">
        <v>2252612</v>
      </c>
      <c r="F8" s="46">
        <v>4389</v>
      </c>
      <c r="G8" s="46">
        <v>4389</v>
      </c>
      <c r="H8" s="46" t="s">
        <v>34</v>
      </c>
      <c r="I8" s="47" t="s">
        <v>34</v>
      </c>
      <c r="J8" s="46">
        <v>1673642</v>
      </c>
      <c r="K8" s="46">
        <v>722743</v>
      </c>
      <c r="L8" s="46">
        <v>950899</v>
      </c>
      <c r="M8" s="46" t="s">
        <v>34</v>
      </c>
      <c r="N8" s="46">
        <v>3654706</v>
      </c>
      <c r="O8" s="46">
        <v>1401500</v>
      </c>
      <c r="P8" s="46">
        <v>594</v>
      </c>
      <c r="Q8" s="47">
        <v>2252612</v>
      </c>
      <c r="R8" s="27" t="s">
        <v>181</v>
      </c>
      <c r="S8" s="5"/>
    </row>
    <row r="9" spans="1:19" ht="16.5" customHeight="1">
      <c r="A9" s="10" t="s">
        <v>182</v>
      </c>
      <c r="B9" s="45">
        <v>4039938</v>
      </c>
      <c r="C9" s="46">
        <v>1072891</v>
      </c>
      <c r="D9" s="46">
        <v>1207513</v>
      </c>
      <c r="E9" s="46">
        <v>1759534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1314790</v>
      </c>
      <c r="K9" s="46">
        <v>151845</v>
      </c>
      <c r="L9" s="46">
        <v>1162945</v>
      </c>
      <c r="M9" s="46" t="s">
        <v>34</v>
      </c>
      <c r="N9" s="46">
        <v>2725148</v>
      </c>
      <c r="O9" s="46">
        <v>921046</v>
      </c>
      <c r="P9" s="46">
        <v>44568</v>
      </c>
      <c r="Q9" s="46">
        <v>1759534</v>
      </c>
      <c r="R9" s="27" t="s">
        <v>182</v>
      </c>
      <c r="S9" s="5"/>
    </row>
    <row r="10" spans="1:19" ht="16.5" customHeight="1">
      <c r="A10" s="10" t="s">
        <v>183</v>
      </c>
      <c r="B10" s="45">
        <v>6743617</v>
      </c>
      <c r="C10" s="46">
        <v>1742882</v>
      </c>
      <c r="D10" s="46">
        <v>1151774</v>
      </c>
      <c r="E10" s="46">
        <v>3848961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1291936</v>
      </c>
      <c r="K10" s="46">
        <v>170777</v>
      </c>
      <c r="L10" s="46">
        <v>1121159</v>
      </c>
      <c r="M10" s="46" t="s">
        <v>34</v>
      </c>
      <c r="N10" s="46">
        <v>5451681</v>
      </c>
      <c r="O10" s="46">
        <v>1572105</v>
      </c>
      <c r="P10" s="46">
        <v>30615</v>
      </c>
      <c r="Q10" s="46">
        <v>3848961</v>
      </c>
      <c r="R10" s="27" t="s">
        <v>183</v>
      </c>
      <c r="S10" s="5"/>
    </row>
    <row r="11" spans="1:19" ht="16.5" customHeight="1">
      <c r="A11" s="10" t="s">
        <v>184</v>
      </c>
      <c r="B11" s="45">
        <v>2561854</v>
      </c>
      <c r="C11" s="46">
        <v>611985</v>
      </c>
      <c r="D11" s="46">
        <v>182767</v>
      </c>
      <c r="E11" s="46">
        <v>1767102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314127</v>
      </c>
      <c r="K11" s="46">
        <v>132005</v>
      </c>
      <c r="L11" s="46">
        <v>182122</v>
      </c>
      <c r="M11" s="46" t="s">
        <v>34</v>
      </c>
      <c r="N11" s="46">
        <v>2247727</v>
      </c>
      <c r="O11" s="46">
        <v>479980</v>
      </c>
      <c r="P11" s="46">
        <v>645</v>
      </c>
      <c r="Q11" s="46">
        <v>1767102</v>
      </c>
      <c r="R11" s="27" t="s">
        <v>184</v>
      </c>
      <c r="S11" s="5"/>
    </row>
    <row r="12" spans="1:19" ht="16.5" customHeight="1">
      <c r="A12" s="10" t="s">
        <v>185</v>
      </c>
      <c r="B12" s="45">
        <v>3358219</v>
      </c>
      <c r="C12" s="46">
        <v>519818</v>
      </c>
      <c r="D12" s="46">
        <v>627486</v>
      </c>
      <c r="E12" s="46">
        <v>2210915</v>
      </c>
      <c r="F12" s="46">
        <v>10055</v>
      </c>
      <c r="G12" s="46">
        <v>10055</v>
      </c>
      <c r="H12" s="46" t="s">
        <v>34</v>
      </c>
      <c r="I12" s="47" t="s">
        <v>34</v>
      </c>
      <c r="J12" s="46">
        <v>469735</v>
      </c>
      <c r="K12" s="46">
        <v>32666</v>
      </c>
      <c r="L12" s="46">
        <v>437069</v>
      </c>
      <c r="M12" s="46" t="s">
        <v>34</v>
      </c>
      <c r="N12" s="46">
        <v>2878429</v>
      </c>
      <c r="O12" s="46">
        <v>477097</v>
      </c>
      <c r="P12" s="46">
        <v>190417</v>
      </c>
      <c r="Q12" s="46">
        <v>2210915</v>
      </c>
      <c r="R12" s="27" t="s">
        <v>185</v>
      </c>
      <c r="S12" s="5"/>
    </row>
    <row r="13" spans="1:19" ht="16.5" customHeight="1">
      <c r="A13" s="10" t="s">
        <v>186</v>
      </c>
      <c r="B13" s="45">
        <v>8187213</v>
      </c>
      <c r="C13" s="46">
        <v>2177781</v>
      </c>
      <c r="D13" s="46">
        <v>1570761</v>
      </c>
      <c r="E13" s="46">
        <v>4438671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2850775</v>
      </c>
      <c r="K13" s="46">
        <v>547035</v>
      </c>
      <c r="L13" s="46">
        <v>1557595</v>
      </c>
      <c r="M13" s="46">
        <v>746145</v>
      </c>
      <c r="N13" s="46">
        <v>5336438</v>
      </c>
      <c r="O13" s="46">
        <v>1630746</v>
      </c>
      <c r="P13" s="46">
        <v>13166</v>
      </c>
      <c r="Q13" s="46">
        <v>3692526</v>
      </c>
      <c r="R13" s="27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5"/>
    </row>
    <row r="15" spans="1:19" ht="16.5" customHeight="1">
      <c r="A15" s="10" t="s">
        <v>187</v>
      </c>
      <c r="B15" s="45">
        <v>5686311</v>
      </c>
      <c r="C15" s="46">
        <v>1689533</v>
      </c>
      <c r="D15" s="46">
        <v>2041857</v>
      </c>
      <c r="E15" s="46">
        <v>1954921</v>
      </c>
      <c r="F15" s="46">
        <v>202767</v>
      </c>
      <c r="G15" s="46">
        <v>202767</v>
      </c>
      <c r="H15" s="46" t="s">
        <v>34</v>
      </c>
      <c r="I15" s="47" t="s">
        <v>34</v>
      </c>
      <c r="J15" s="46">
        <v>2898862</v>
      </c>
      <c r="K15" s="46">
        <v>857005</v>
      </c>
      <c r="L15" s="46">
        <v>2041857</v>
      </c>
      <c r="M15" s="46" t="s">
        <v>34</v>
      </c>
      <c r="N15" s="46">
        <v>2584682</v>
      </c>
      <c r="O15" s="46">
        <v>629761</v>
      </c>
      <c r="P15" s="46" t="s">
        <v>34</v>
      </c>
      <c r="Q15" s="46">
        <v>1954921</v>
      </c>
      <c r="R15" s="27" t="s">
        <v>187</v>
      </c>
      <c r="S15" s="5"/>
    </row>
    <row r="16" spans="1:19" ht="16.5" customHeight="1">
      <c r="A16" s="10" t="s">
        <v>188</v>
      </c>
      <c r="B16" s="45">
        <v>4153528</v>
      </c>
      <c r="C16" s="46">
        <v>1384213</v>
      </c>
      <c r="D16" s="46">
        <v>883073</v>
      </c>
      <c r="E16" s="46">
        <v>1886242</v>
      </c>
      <c r="F16" s="46">
        <v>16388</v>
      </c>
      <c r="G16" s="46">
        <v>16388</v>
      </c>
      <c r="H16" s="46" t="s">
        <v>34</v>
      </c>
      <c r="I16" s="47" t="s">
        <v>34</v>
      </c>
      <c r="J16" s="46">
        <v>1254868</v>
      </c>
      <c r="K16" s="46">
        <v>402565</v>
      </c>
      <c r="L16" s="46">
        <v>852303</v>
      </c>
      <c r="M16" s="46" t="s">
        <v>34</v>
      </c>
      <c r="N16" s="46">
        <v>2882272</v>
      </c>
      <c r="O16" s="46">
        <v>965260</v>
      </c>
      <c r="P16" s="46">
        <v>30770</v>
      </c>
      <c r="Q16" s="46">
        <v>1886242</v>
      </c>
      <c r="R16" s="27" t="s">
        <v>188</v>
      </c>
      <c r="S16" s="5"/>
    </row>
    <row r="17" spans="1:19" ht="16.5" customHeight="1">
      <c r="A17" s="10" t="s">
        <v>189</v>
      </c>
      <c r="B17" s="45">
        <v>5700239</v>
      </c>
      <c r="C17" s="46">
        <v>1285587</v>
      </c>
      <c r="D17" s="46">
        <v>1722125</v>
      </c>
      <c r="E17" s="46">
        <v>2692527</v>
      </c>
      <c r="F17" s="46">
        <v>15706</v>
      </c>
      <c r="G17" s="46">
        <v>15706</v>
      </c>
      <c r="H17" s="46" t="s">
        <v>34</v>
      </c>
      <c r="I17" s="47" t="s">
        <v>34</v>
      </c>
      <c r="J17" s="46">
        <v>2224975</v>
      </c>
      <c r="K17" s="46">
        <v>505592</v>
      </c>
      <c r="L17" s="46">
        <v>1719383</v>
      </c>
      <c r="M17" s="46" t="s">
        <v>34</v>
      </c>
      <c r="N17" s="46">
        <v>3459558</v>
      </c>
      <c r="O17" s="46">
        <v>764289</v>
      </c>
      <c r="P17" s="46">
        <v>2742</v>
      </c>
      <c r="Q17" s="46">
        <v>2692527</v>
      </c>
      <c r="R17" s="27" t="s">
        <v>189</v>
      </c>
      <c r="S17" s="5"/>
    </row>
    <row r="18" spans="1:19" ht="16.5" customHeight="1">
      <c r="A18" s="10" t="s">
        <v>190</v>
      </c>
      <c r="B18" s="45">
        <v>14833555</v>
      </c>
      <c r="C18" s="46">
        <v>6338090</v>
      </c>
      <c r="D18" s="46">
        <v>6539211</v>
      </c>
      <c r="E18" s="46">
        <v>1956254</v>
      </c>
      <c r="F18" s="46">
        <v>3546016</v>
      </c>
      <c r="G18" s="46">
        <v>3546016</v>
      </c>
      <c r="H18" s="46" t="s">
        <v>34</v>
      </c>
      <c r="I18" s="47" t="s">
        <v>34</v>
      </c>
      <c r="J18" s="46">
        <v>8270155</v>
      </c>
      <c r="K18" s="46">
        <v>1730944</v>
      </c>
      <c r="L18" s="46">
        <v>6539211</v>
      </c>
      <c r="M18" s="46" t="s">
        <v>34</v>
      </c>
      <c r="N18" s="46">
        <v>3017384</v>
      </c>
      <c r="O18" s="46">
        <v>1061130</v>
      </c>
      <c r="P18" s="46" t="s">
        <v>34</v>
      </c>
      <c r="Q18" s="46">
        <v>1956254</v>
      </c>
      <c r="R18" s="27" t="s">
        <v>190</v>
      </c>
      <c r="S18" s="5"/>
    </row>
    <row r="19" spans="1:19" ht="16.5" customHeight="1">
      <c r="A19" s="10" t="s">
        <v>191</v>
      </c>
      <c r="B19" s="45">
        <v>12059753</v>
      </c>
      <c r="C19" s="46">
        <v>7374632</v>
      </c>
      <c r="D19" s="46">
        <v>1736121</v>
      </c>
      <c r="E19" s="46">
        <v>2949000</v>
      </c>
      <c r="F19" s="46">
        <v>5463328</v>
      </c>
      <c r="G19" s="46">
        <v>5463328</v>
      </c>
      <c r="H19" s="46" t="s">
        <v>34</v>
      </c>
      <c r="I19" s="47" t="s">
        <v>34</v>
      </c>
      <c r="J19" s="46">
        <v>2664742</v>
      </c>
      <c r="K19" s="46">
        <v>953771</v>
      </c>
      <c r="L19" s="46">
        <v>1710971</v>
      </c>
      <c r="M19" s="46" t="s">
        <v>34</v>
      </c>
      <c r="N19" s="46">
        <v>3931683</v>
      </c>
      <c r="O19" s="46">
        <v>957533</v>
      </c>
      <c r="P19" s="46">
        <v>25150</v>
      </c>
      <c r="Q19" s="46">
        <v>2949000</v>
      </c>
      <c r="R19" s="27" t="s">
        <v>191</v>
      </c>
      <c r="S19" s="5"/>
    </row>
    <row r="20" spans="1:19" ht="16.5" customHeight="1">
      <c r="A20" s="10" t="s">
        <v>192</v>
      </c>
      <c r="B20" s="45">
        <v>163228101</v>
      </c>
      <c r="C20" s="46">
        <v>80922884</v>
      </c>
      <c r="D20" s="46">
        <v>76980027</v>
      </c>
      <c r="E20" s="46">
        <v>5325190</v>
      </c>
      <c r="F20" s="46">
        <v>58917057</v>
      </c>
      <c r="G20" s="46">
        <v>58917057</v>
      </c>
      <c r="H20" s="46" t="s">
        <v>34</v>
      </c>
      <c r="I20" s="47" t="s">
        <v>34</v>
      </c>
      <c r="J20" s="46">
        <v>95959217</v>
      </c>
      <c r="K20" s="46">
        <v>20216114</v>
      </c>
      <c r="L20" s="46">
        <v>75265142</v>
      </c>
      <c r="M20" s="46">
        <v>477961</v>
      </c>
      <c r="N20" s="46">
        <v>8351827</v>
      </c>
      <c r="O20" s="46">
        <v>1789713</v>
      </c>
      <c r="P20" s="46">
        <v>1714885</v>
      </c>
      <c r="Q20" s="47">
        <v>4847229</v>
      </c>
      <c r="R20" s="27" t="s">
        <v>192</v>
      </c>
      <c r="S20" s="5"/>
    </row>
    <row r="21" spans="1:19" ht="16.5" customHeight="1">
      <c r="A21" s="10" t="s">
        <v>193</v>
      </c>
      <c r="B21" s="45">
        <v>34522858</v>
      </c>
      <c r="C21" s="46">
        <v>11806870</v>
      </c>
      <c r="D21" s="46">
        <v>7278850</v>
      </c>
      <c r="E21" s="46">
        <v>15437138</v>
      </c>
      <c r="F21" s="46">
        <v>6114994</v>
      </c>
      <c r="G21" s="46">
        <v>6114994</v>
      </c>
      <c r="H21" s="46" t="s">
        <v>34</v>
      </c>
      <c r="I21" s="47" t="s">
        <v>34</v>
      </c>
      <c r="J21" s="46">
        <v>7852609</v>
      </c>
      <c r="K21" s="46">
        <v>630842</v>
      </c>
      <c r="L21" s="46">
        <v>7221767</v>
      </c>
      <c r="M21" s="46" t="s">
        <v>34</v>
      </c>
      <c r="N21" s="46">
        <v>20555255</v>
      </c>
      <c r="O21" s="46">
        <v>5061034</v>
      </c>
      <c r="P21" s="46">
        <v>57083</v>
      </c>
      <c r="Q21" s="46">
        <v>15437138</v>
      </c>
      <c r="R21" s="27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5"/>
    </row>
    <row r="23" spans="1:19" ht="16.5" customHeight="1">
      <c r="A23" s="10" t="s">
        <v>194</v>
      </c>
      <c r="B23" s="45">
        <v>10110480</v>
      </c>
      <c r="C23" s="46">
        <v>7069184</v>
      </c>
      <c r="D23" s="46">
        <v>767377</v>
      </c>
      <c r="E23" s="46">
        <v>2273919</v>
      </c>
      <c r="F23" s="46">
        <v>5786027</v>
      </c>
      <c r="G23" s="46">
        <v>5786027</v>
      </c>
      <c r="H23" s="46" t="s">
        <v>34</v>
      </c>
      <c r="I23" s="47" t="s">
        <v>34</v>
      </c>
      <c r="J23" s="46">
        <v>1063758</v>
      </c>
      <c r="K23" s="46">
        <v>330688</v>
      </c>
      <c r="L23" s="46">
        <v>733070</v>
      </c>
      <c r="M23" s="46" t="s">
        <v>34</v>
      </c>
      <c r="N23" s="46">
        <v>3260695</v>
      </c>
      <c r="O23" s="46">
        <v>952469</v>
      </c>
      <c r="P23" s="46">
        <v>34307</v>
      </c>
      <c r="Q23" s="46">
        <v>2273919</v>
      </c>
      <c r="R23" s="27" t="s">
        <v>194</v>
      </c>
      <c r="S23" s="5"/>
    </row>
    <row r="24" spans="1:19" ht="16.5" customHeight="1">
      <c r="A24" s="10" t="s">
        <v>195</v>
      </c>
      <c r="B24" s="45">
        <v>1625345</v>
      </c>
      <c r="C24" s="46">
        <v>380191</v>
      </c>
      <c r="D24" s="46">
        <v>536253</v>
      </c>
      <c r="E24" s="46">
        <v>708901</v>
      </c>
      <c r="F24" s="46">
        <v>3973</v>
      </c>
      <c r="G24" s="46">
        <v>3973</v>
      </c>
      <c r="H24" s="46" t="s">
        <v>34</v>
      </c>
      <c r="I24" s="47" t="s">
        <v>34</v>
      </c>
      <c r="J24" s="46">
        <v>598651</v>
      </c>
      <c r="K24" s="46">
        <v>70398</v>
      </c>
      <c r="L24" s="46">
        <v>528253</v>
      </c>
      <c r="M24" s="46" t="s">
        <v>34</v>
      </c>
      <c r="N24" s="46">
        <v>1022721</v>
      </c>
      <c r="O24" s="46">
        <v>305820</v>
      </c>
      <c r="P24" s="46">
        <v>8000</v>
      </c>
      <c r="Q24" s="46">
        <v>708901</v>
      </c>
      <c r="R24" s="27" t="s">
        <v>195</v>
      </c>
      <c r="S24" s="5"/>
    </row>
    <row r="25" spans="1:19" ht="16.5" customHeight="1">
      <c r="A25" s="10" t="s">
        <v>196</v>
      </c>
      <c r="B25" s="45">
        <v>3443084</v>
      </c>
      <c r="C25" s="46">
        <v>940405</v>
      </c>
      <c r="D25" s="46">
        <v>862261</v>
      </c>
      <c r="E25" s="46">
        <v>1640418</v>
      </c>
      <c r="F25" s="46">
        <v>8308</v>
      </c>
      <c r="G25" s="46">
        <v>8308</v>
      </c>
      <c r="H25" s="46" t="s">
        <v>34</v>
      </c>
      <c r="I25" s="47" t="s">
        <v>34</v>
      </c>
      <c r="J25" s="46">
        <v>1102330</v>
      </c>
      <c r="K25" s="46">
        <v>254038</v>
      </c>
      <c r="L25" s="46">
        <v>848292</v>
      </c>
      <c r="M25" s="46" t="s">
        <v>34</v>
      </c>
      <c r="N25" s="46">
        <v>2332446</v>
      </c>
      <c r="O25" s="46">
        <v>678059</v>
      </c>
      <c r="P25" s="46">
        <v>13969</v>
      </c>
      <c r="Q25" s="46">
        <v>1640418</v>
      </c>
      <c r="R25" s="27" t="s">
        <v>196</v>
      </c>
      <c r="S25" s="5"/>
    </row>
    <row r="26" spans="1:19" ht="16.5" customHeight="1">
      <c r="A26" s="10" t="s">
        <v>197</v>
      </c>
      <c r="B26" s="45">
        <v>1803918</v>
      </c>
      <c r="C26" s="46">
        <v>696062</v>
      </c>
      <c r="D26" s="46">
        <v>123104</v>
      </c>
      <c r="E26" s="46">
        <v>984752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177984</v>
      </c>
      <c r="K26" s="46">
        <v>77357</v>
      </c>
      <c r="L26" s="46">
        <v>100627</v>
      </c>
      <c r="M26" s="46" t="s">
        <v>34</v>
      </c>
      <c r="N26" s="46">
        <v>1625934</v>
      </c>
      <c r="O26" s="46">
        <v>618705</v>
      </c>
      <c r="P26" s="46">
        <v>22477</v>
      </c>
      <c r="Q26" s="46">
        <v>984752</v>
      </c>
      <c r="R26" s="27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5"/>
    </row>
    <row r="28" spans="1:19" ht="16.5" customHeight="1">
      <c r="A28" s="10" t="s">
        <v>198</v>
      </c>
      <c r="B28" s="45">
        <v>3342824</v>
      </c>
      <c r="C28" s="46">
        <v>741903</v>
      </c>
      <c r="D28" s="46">
        <v>1365007</v>
      </c>
      <c r="E28" s="46">
        <v>1235914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1882408</v>
      </c>
      <c r="K28" s="46">
        <v>531838</v>
      </c>
      <c r="L28" s="46">
        <v>1350570</v>
      </c>
      <c r="M28" s="46" t="s">
        <v>34</v>
      </c>
      <c r="N28" s="46">
        <v>1460416</v>
      </c>
      <c r="O28" s="46">
        <v>210065</v>
      </c>
      <c r="P28" s="46">
        <v>14437</v>
      </c>
      <c r="Q28" s="46">
        <v>1235914</v>
      </c>
      <c r="R28" s="27" t="s">
        <v>198</v>
      </c>
      <c r="S28" s="5"/>
    </row>
    <row r="29" spans="1:19" ht="16.5" customHeight="1">
      <c r="A29" s="10" t="s">
        <v>199</v>
      </c>
      <c r="B29" s="45">
        <v>11239080</v>
      </c>
      <c r="C29" s="46">
        <v>3313152</v>
      </c>
      <c r="D29" s="46">
        <v>3644311</v>
      </c>
      <c r="E29" s="46">
        <v>4281617</v>
      </c>
      <c r="F29" s="46">
        <v>123062</v>
      </c>
      <c r="G29" s="46">
        <v>123062</v>
      </c>
      <c r="H29" s="46" t="s">
        <v>34</v>
      </c>
      <c r="I29" s="47" t="s">
        <v>34</v>
      </c>
      <c r="J29" s="46">
        <v>4406628</v>
      </c>
      <c r="K29" s="46">
        <v>799483</v>
      </c>
      <c r="L29" s="46">
        <v>3607145</v>
      </c>
      <c r="M29" s="46" t="s">
        <v>34</v>
      </c>
      <c r="N29" s="46">
        <v>6709390</v>
      </c>
      <c r="O29" s="46">
        <v>2390607</v>
      </c>
      <c r="P29" s="46">
        <v>37166</v>
      </c>
      <c r="Q29" s="46">
        <v>4281617</v>
      </c>
      <c r="R29" s="27" t="s">
        <v>199</v>
      </c>
      <c r="S29" s="5"/>
    </row>
    <row r="30" spans="1:19" ht="16.5" customHeight="1">
      <c r="A30" s="10" t="s">
        <v>200</v>
      </c>
      <c r="B30" s="45">
        <v>2896775</v>
      </c>
      <c r="C30" s="46">
        <v>838563</v>
      </c>
      <c r="D30" s="46">
        <v>854779</v>
      </c>
      <c r="E30" s="46">
        <v>1203433</v>
      </c>
      <c r="F30" s="46">
        <v>174772</v>
      </c>
      <c r="G30" s="46">
        <v>174772</v>
      </c>
      <c r="H30" s="46" t="s">
        <v>34</v>
      </c>
      <c r="I30" s="47" t="s">
        <v>34</v>
      </c>
      <c r="J30" s="46">
        <v>792070</v>
      </c>
      <c r="K30" s="46">
        <v>2910</v>
      </c>
      <c r="L30" s="46">
        <v>789160</v>
      </c>
      <c r="M30" s="46" t="s">
        <v>34</v>
      </c>
      <c r="N30" s="46">
        <v>1929933</v>
      </c>
      <c r="O30" s="46">
        <v>660881</v>
      </c>
      <c r="P30" s="46">
        <v>65619</v>
      </c>
      <c r="Q30" s="46">
        <v>1203433</v>
      </c>
      <c r="R30" s="27" t="s">
        <v>200</v>
      </c>
      <c r="S30" s="5"/>
    </row>
    <row r="31" spans="1:19" ht="16.5" customHeight="1">
      <c r="A31" s="10" t="s">
        <v>201</v>
      </c>
      <c r="B31" s="45">
        <v>9585548</v>
      </c>
      <c r="C31" s="46">
        <v>1930998</v>
      </c>
      <c r="D31" s="46">
        <v>4700157</v>
      </c>
      <c r="E31" s="46">
        <v>2954393</v>
      </c>
      <c r="F31" s="46">
        <v>148</v>
      </c>
      <c r="G31" s="46">
        <v>148</v>
      </c>
      <c r="H31" s="46" t="s">
        <v>34</v>
      </c>
      <c r="I31" s="47" t="s">
        <v>34</v>
      </c>
      <c r="J31" s="46">
        <v>5323472</v>
      </c>
      <c r="K31" s="46">
        <v>734916</v>
      </c>
      <c r="L31" s="46">
        <v>4588556</v>
      </c>
      <c r="M31" s="46" t="s">
        <v>34</v>
      </c>
      <c r="N31" s="46">
        <v>4261928</v>
      </c>
      <c r="O31" s="46">
        <v>1195934</v>
      </c>
      <c r="P31" s="46">
        <v>111601</v>
      </c>
      <c r="Q31" s="46">
        <v>2954393</v>
      </c>
      <c r="R31" s="27" t="s">
        <v>201</v>
      </c>
      <c r="S31" s="5"/>
    </row>
    <row r="32" spans="1:19" ht="16.5" customHeight="1">
      <c r="A32" s="10" t="s">
        <v>202</v>
      </c>
      <c r="B32" s="45">
        <v>29773595</v>
      </c>
      <c r="C32" s="46">
        <v>10235068</v>
      </c>
      <c r="D32" s="46">
        <v>3445157</v>
      </c>
      <c r="E32" s="46">
        <v>16093370</v>
      </c>
      <c r="F32" s="46">
        <v>1345113</v>
      </c>
      <c r="G32" s="46">
        <v>1345113</v>
      </c>
      <c r="H32" s="46" t="s">
        <v>34</v>
      </c>
      <c r="I32" s="47" t="s">
        <v>34</v>
      </c>
      <c r="J32" s="46">
        <v>6511879</v>
      </c>
      <c r="K32" s="46">
        <v>3107197</v>
      </c>
      <c r="L32" s="46">
        <v>3404682</v>
      </c>
      <c r="M32" s="46" t="s">
        <v>34</v>
      </c>
      <c r="N32" s="46">
        <v>21916603</v>
      </c>
      <c r="O32" s="46">
        <v>5782758</v>
      </c>
      <c r="P32" s="46">
        <v>40475</v>
      </c>
      <c r="Q32" s="46">
        <v>16093370</v>
      </c>
      <c r="R32" s="27" t="s">
        <v>202</v>
      </c>
      <c r="S32" s="5"/>
    </row>
    <row r="33" spans="1:19" ht="16.5" customHeight="1">
      <c r="A33" s="10" t="s">
        <v>203</v>
      </c>
      <c r="B33" s="45">
        <v>1999200</v>
      </c>
      <c r="C33" s="46">
        <v>396607</v>
      </c>
      <c r="D33" s="46">
        <v>141799</v>
      </c>
      <c r="E33" s="46">
        <v>1460794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250184</v>
      </c>
      <c r="K33" s="46">
        <v>110150</v>
      </c>
      <c r="L33" s="46">
        <v>140034</v>
      </c>
      <c r="M33" s="46" t="s">
        <v>34</v>
      </c>
      <c r="N33" s="46">
        <v>1749016</v>
      </c>
      <c r="O33" s="46">
        <v>286457</v>
      </c>
      <c r="P33" s="46">
        <v>1765</v>
      </c>
      <c r="Q33" s="46">
        <v>1460794</v>
      </c>
      <c r="R33" s="27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5"/>
    </row>
    <row r="35" spans="1:19" ht="16.5" customHeight="1">
      <c r="A35" s="10" t="s">
        <v>204</v>
      </c>
      <c r="B35" s="45">
        <v>2951497</v>
      </c>
      <c r="C35" s="46">
        <v>1007025</v>
      </c>
      <c r="D35" s="46">
        <v>184745</v>
      </c>
      <c r="E35" s="46">
        <v>1759727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262811</v>
      </c>
      <c r="K35" s="46">
        <v>109182</v>
      </c>
      <c r="L35" s="46">
        <v>153629</v>
      </c>
      <c r="M35" s="46" t="s">
        <v>34</v>
      </c>
      <c r="N35" s="46">
        <v>2688686</v>
      </c>
      <c r="O35" s="46">
        <v>897843</v>
      </c>
      <c r="P35" s="46">
        <v>31116</v>
      </c>
      <c r="Q35" s="46">
        <v>1759727</v>
      </c>
      <c r="R35" s="27" t="s">
        <v>204</v>
      </c>
      <c r="S35" s="5"/>
    </row>
    <row r="36" spans="1:19" ht="16.5" customHeight="1">
      <c r="A36" s="10" t="s">
        <v>205</v>
      </c>
      <c r="B36" s="45">
        <v>12400365</v>
      </c>
      <c r="C36" s="46">
        <v>2732057</v>
      </c>
      <c r="D36" s="46">
        <v>2339745</v>
      </c>
      <c r="E36" s="46">
        <v>7328563</v>
      </c>
      <c r="F36" s="46">
        <v>37760</v>
      </c>
      <c r="G36" s="46">
        <v>37760</v>
      </c>
      <c r="H36" s="46" t="s">
        <v>34</v>
      </c>
      <c r="I36" s="47" t="s">
        <v>34</v>
      </c>
      <c r="J36" s="46">
        <v>2815821</v>
      </c>
      <c r="K36" s="46">
        <v>539491</v>
      </c>
      <c r="L36" s="46">
        <v>2276330</v>
      </c>
      <c r="M36" s="46" t="s">
        <v>34</v>
      </c>
      <c r="N36" s="46">
        <v>9546784</v>
      </c>
      <c r="O36" s="46">
        <v>2154806</v>
      </c>
      <c r="P36" s="46">
        <v>63415</v>
      </c>
      <c r="Q36" s="46">
        <v>7328563</v>
      </c>
      <c r="R36" s="27" t="s">
        <v>205</v>
      </c>
      <c r="S36" s="5"/>
    </row>
    <row r="37" spans="1:19" ht="16.5" customHeight="1">
      <c r="A37" s="10" t="s">
        <v>206</v>
      </c>
      <c r="B37" s="45">
        <v>105376062</v>
      </c>
      <c r="C37" s="46">
        <v>46076814</v>
      </c>
      <c r="D37" s="46">
        <v>28507802</v>
      </c>
      <c r="E37" s="46">
        <v>30791446</v>
      </c>
      <c r="F37" s="46">
        <v>11414343</v>
      </c>
      <c r="G37" s="46">
        <v>11414343</v>
      </c>
      <c r="H37" s="46" t="s">
        <v>34</v>
      </c>
      <c r="I37" s="47" t="s">
        <v>34</v>
      </c>
      <c r="J37" s="46">
        <v>45038813</v>
      </c>
      <c r="K37" s="46">
        <v>16542130</v>
      </c>
      <c r="L37" s="46">
        <v>28496683</v>
      </c>
      <c r="M37" s="46" t="s">
        <v>34</v>
      </c>
      <c r="N37" s="46">
        <v>48922906</v>
      </c>
      <c r="O37" s="46">
        <v>18120341</v>
      </c>
      <c r="P37" s="46">
        <v>11119</v>
      </c>
      <c r="Q37" s="46">
        <v>30791446</v>
      </c>
      <c r="R37" s="27" t="s">
        <v>206</v>
      </c>
      <c r="S37" s="5"/>
    </row>
    <row r="38" spans="1:19" ht="16.5" customHeight="1">
      <c r="A38" s="10" t="s">
        <v>207</v>
      </c>
      <c r="B38" s="45">
        <v>39281892</v>
      </c>
      <c r="C38" s="46">
        <v>14986244</v>
      </c>
      <c r="D38" s="46">
        <v>10244752</v>
      </c>
      <c r="E38" s="46">
        <v>14050896</v>
      </c>
      <c r="F38" s="46">
        <v>3580170</v>
      </c>
      <c r="G38" s="46">
        <v>3580170</v>
      </c>
      <c r="H38" s="46" t="s">
        <v>34</v>
      </c>
      <c r="I38" s="47" t="s">
        <v>34</v>
      </c>
      <c r="J38" s="46">
        <v>14696560</v>
      </c>
      <c r="K38" s="46">
        <v>4460628</v>
      </c>
      <c r="L38" s="46">
        <v>10235932</v>
      </c>
      <c r="M38" s="46" t="s">
        <v>34</v>
      </c>
      <c r="N38" s="46">
        <v>21005162</v>
      </c>
      <c r="O38" s="46">
        <v>6945446</v>
      </c>
      <c r="P38" s="46">
        <v>8820</v>
      </c>
      <c r="Q38" s="46">
        <v>14050896</v>
      </c>
      <c r="R38" s="27" t="s">
        <v>207</v>
      </c>
      <c r="S38" s="5"/>
    </row>
    <row r="39" spans="1:19" ht="16.5" customHeight="1">
      <c r="A39" s="10" t="s">
        <v>208</v>
      </c>
      <c r="B39" s="45">
        <v>1516236</v>
      </c>
      <c r="C39" s="46">
        <v>444796</v>
      </c>
      <c r="D39" s="46">
        <v>149461</v>
      </c>
      <c r="E39" s="46">
        <v>921979</v>
      </c>
      <c r="F39" s="46">
        <v>30423</v>
      </c>
      <c r="G39" s="46">
        <v>30423</v>
      </c>
      <c r="H39" s="46" t="s">
        <v>34</v>
      </c>
      <c r="I39" s="47" t="s">
        <v>34</v>
      </c>
      <c r="J39" s="46">
        <v>290661</v>
      </c>
      <c r="K39" s="46">
        <v>141200</v>
      </c>
      <c r="L39" s="46">
        <v>149461</v>
      </c>
      <c r="M39" s="46" t="s">
        <v>34</v>
      </c>
      <c r="N39" s="46">
        <v>1195152</v>
      </c>
      <c r="O39" s="46">
        <v>273173</v>
      </c>
      <c r="P39" s="46" t="s">
        <v>34</v>
      </c>
      <c r="Q39" s="46">
        <v>921979</v>
      </c>
      <c r="R39" s="27" t="s">
        <v>208</v>
      </c>
      <c r="S39" s="5"/>
    </row>
    <row r="40" spans="1:19" ht="16.5" customHeight="1">
      <c r="A40" s="10" t="s">
        <v>209</v>
      </c>
      <c r="B40" s="45">
        <v>3250601</v>
      </c>
      <c r="C40" s="46">
        <v>1214328</v>
      </c>
      <c r="D40" s="46">
        <v>680205</v>
      </c>
      <c r="E40" s="46">
        <v>1356068</v>
      </c>
      <c r="F40" s="46">
        <v>34768</v>
      </c>
      <c r="G40" s="46">
        <v>34768</v>
      </c>
      <c r="H40" s="46" t="s">
        <v>34</v>
      </c>
      <c r="I40" s="47" t="s">
        <v>34</v>
      </c>
      <c r="J40" s="46">
        <v>1111850</v>
      </c>
      <c r="K40" s="46">
        <v>442391</v>
      </c>
      <c r="L40" s="46">
        <v>669459</v>
      </c>
      <c r="M40" s="46" t="s">
        <v>34</v>
      </c>
      <c r="N40" s="46">
        <v>2103983</v>
      </c>
      <c r="O40" s="46">
        <v>737169</v>
      </c>
      <c r="P40" s="46">
        <v>10746</v>
      </c>
      <c r="Q40" s="46">
        <v>1356068</v>
      </c>
      <c r="R40" s="27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5"/>
    </row>
    <row r="42" spans="1:19" ht="16.5" customHeight="1">
      <c r="A42" s="10" t="s">
        <v>210</v>
      </c>
      <c r="B42" s="45">
        <v>2511121</v>
      </c>
      <c r="C42" s="46">
        <v>921222</v>
      </c>
      <c r="D42" s="46">
        <v>788992</v>
      </c>
      <c r="E42" s="46">
        <v>800907</v>
      </c>
      <c r="F42" s="46">
        <v>16456</v>
      </c>
      <c r="G42" s="46">
        <v>16456</v>
      </c>
      <c r="H42" s="46" t="s">
        <v>34</v>
      </c>
      <c r="I42" s="47" t="s">
        <v>34</v>
      </c>
      <c r="J42" s="46">
        <v>1222497</v>
      </c>
      <c r="K42" s="46">
        <v>446486</v>
      </c>
      <c r="L42" s="46">
        <v>776011</v>
      </c>
      <c r="M42" s="46" t="s">
        <v>34</v>
      </c>
      <c r="N42" s="46">
        <v>1272168</v>
      </c>
      <c r="O42" s="46">
        <v>458280</v>
      </c>
      <c r="P42" s="46">
        <v>12981</v>
      </c>
      <c r="Q42" s="46">
        <v>800907</v>
      </c>
      <c r="R42" s="27" t="s">
        <v>210</v>
      </c>
      <c r="S42" s="5"/>
    </row>
    <row r="43" spans="1:19" ht="16.5" customHeight="1">
      <c r="A43" s="10" t="s">
        <v>211</v>
      </c>
      <c r="B43" s="45">
        <v>3519392</v>
      </c>
      <c r="C43" s="46">
        <v>901245</v>
      </c>
      <c r="D43" s="46">
        <v>1034716</v>
      </c>
      <c r="E43" s="46">
        <v>1583431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1433632</v>
      </c>
      <c r="K43" s="46">
        <v>425324</v>
      </c>
      <c r="L43" s="46">
        <v>1005719</v>
      </c>
      <c r="M43" s="46">
        <v>2589</v>
      </c>
      <c r="N43" s="46">
        <v>2085760</v>
      </c>
      <c r="O43" s="46">
        <v>475921</v>
      </c>
      <c r="P43" s="46">
        <v>28997</v>
      </c>
      <c r="Q43" s="46">
        <v>1580842</v>
      </c>
      <c r="R43" s="27" t="s">
        <v>211</v>
      </c>
      <c r="S43" s="5"/>
    </row>
    <row r="44" spans="1:19" ht="16.5" customHeight="1">
      <c r="A44" s="10" t="s">
        <v>212</v>
      </c>
      <c r="B44" s="45">
        <v>2924323</v>
      </c>
      <c r="C44" s="46">
        <v>616386</v>
      </c>
      <c r="D44" s="46">
        <v>828388</v>
      </c>
      <c r="E44" s="46">
        <v>1479549</v>
      </c>
      <c r="F44" s="46">
        <v>41939</v>
      </c>
      <c r="G44" s="46">
        <v>41939</v>
      </c>
      <c r="H44" s="46" t="s">
        <v>34</v>
      </c>
      <c r="I44" s="47" t="s">
        <v>34</v>
      </c>
      <c r="J44" s="46">
        <v>1097672</v>
      </c>
      <c r="K44" s="46">
        <v>269329</v>
      </c>
      <c r="L44" s="46">
        <v>828343</v>
      </c>
      <c r="M44" s="46" t="s">
        <v>34</v>
      </c>
      <c r="N44" s="46">
        <v>1784712</v>
      </c>
      <c r="O44" s="46">
        <v>305118</v>
      </c>
      <c r="P44" s="46">
        <v>45</v>
      </c>
      <c r="Q44" s="46">
        <v>1479549</v>
      </c>
      <c r="R44" s="27" t="s">
        <v>212</v>
      </c>
      <c r="S44" s="5"/>
    </row>
    <row r="45" spans="1:19" ht="16.5" customHeight="1">
      <c r="A45" s="10" t="s">
        <v>213</v>
      </c>
      <c r="B45" s="45">
        <v>8837772</v>
      </c>
      <c r="C45" s="46">
        <v>2590403</v>
      </c>
      <c r="D45" s="46">
        <v>3108455</v>
      </c>
      <c r="E45" s="46">
        <v>3138914</v>
      </c>
      <c r="F45" s="46">
        <v>134369</v>
      </c>
      <c r="G45" s="46">
        <v>134369</v>
      </c>
      <c r="H45" s="46" t="s">
        <v>34</v>
      </c>
      <c r="I45" s="47" t="s">
        <v>34</v>
      </c>
      <c r="J45" s="46">
        <v>4201616</v>
      </c>
      <c r="K45" s="46">
        <v>1094246</v>
      </c>
      <c r="L45" s="46">
        <v>3107370</v>
      </c>
      <c r="M45" s="46" t="s">
        <v>34</v>
      </c>
      <c r="N45" s="46">
        <v>4501787</v>
      </c>
      <c r="O45" s="46">
        <v>1361788</v>
      </c>
      <c r="P45" s="46">
        <v>1085</v>
      </c>
      <c r="Q45" s="46">
        <v>3138914</v>
      </c>
      <c r="R45" s="27" t="s">
        <v>213</v>
      </c>
      <c r="S45" s="5"/>
    </row>
    <row r="46" spans="1:19" ht="16.5" customHeight="1">
      <c r="A46" s="10" t="s">
        <v>214</v>
      </c>
      <c r="B46" s="45">
        <v>6762171</v>
      </c>
      <c r="C46" s="46">
        <v>1939885</v>
      </c>
      <c r="D46" s="46">
        <v>1623133</v>
      </c>
      <c r="E46" s="46">
        <v>3199153</v>
      </c>
      <c r="F46" s="46">
        <v>456129</v>
      </c>
      <c r="G46" s="46">
        <v>456129</v>
      </c>
      <c r="H46" s="46" t="s">
        <v>34</v>
      </c>
      <c r="I46" s="47" t="s">
        <v>34</v>
      </c>
      <c r="J46" s="46">
        <v>2345644</v>
      </c>
      <c r="K46" s="46">
        <v>618821</v>
      </c>
      <c r="L46" s="46">
        <v>1622240</v>
      </c>
      <c r="M46" s="46">
        <v>104583</v>
      </c>
      <c r="N46" s="46">
        <v>3960398</v>
      </c>
      <c r="O46" s="46">
        <v>864935</v>
      </c>
      <c r="P46" s="46">
        <v>893</v>
      </c>
      <c r="Q46" s="46">
        <v>3094570</v>
      </c>
      <c r="R46" s="27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5"/>
    </row>
    <row r="48" spans="1:19" ht="16.5" customHeight="1">
      <c r="A48" s="10" t="s">
        <v>215</v>
      </c>
      <c r="B48" s="45">
        <v>3124835</v>
      </c>
      <c r="C48" s="46">
        <v>825497</v>
      </c>
      <c r="D48" s="46">
        <v>899311</v>
      </c>
      <c r="E48" s="46">
        <v>1400027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1138729</v>
      </c>
      <c r="K48" s="46">
        <v>315255</v>
      </c>
      <c r="L48" s="46">
        <v>823474</v>
      </c>
      <c r="M48" s="46" t="s">
        <v>34</v>
      </c>
      <c r="N48" s="46">
        <v>1986106</v>
      </c>
      <c r="O48" s="46">
        <v>510242</v>
      </c>
      <c r="P48" s="46">
        <v>75837</v>
      </c>
      <c r="Q48" s="46">
        <v>1400027</v>
      </c>
      <c r="R48" s="27" t="s">
        <v>215</v>
      </c>
      <c r="S48" s="5"/>
    </row>
    <row r="49" spans="1:19" ht="16.5" customHeight="1">
      <c r="A49" s="10" t="s">
        <v>216</v>
      </c>
      <c r="B49" s="45">
        <v>2007633</v>
      </c>
      <c r="C49" s="46">
        <v>591665</v>
      </c>
      <c r="D49" s="46">
        <v>214693</v>
      </c>
      <c r="E49" s="46">
        <v>1201275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257730</v>
      </c>
      <c r="K49" s="46">
        <v>56215</v>
      </c>
      <c r="L49" s="46">
        <v>201515</v>
      </c>
      <c r="M49" s="46" t="s">
        <v>34</v>
      </c>
      <c r="N49" s="46">
        <v>1749903</v>
      </c>
      <c r="O49" s="46">
        <v>535450</v>
      </c>
      <c r="P49" s="46">
        <v>13178</v>
      </c>
      <c r="Q49" s="46">
        <v>1201275</v>
      </c>
      <c r="R49" s="27" t="s">
        <v>216</v>
      </c>
      <c r="S49" s="5"/>
    </row>
    <row r="50" spans="1:19" ht="16.5" customHeight="1">
      <c r="A50" s="10" t="s">
        <v>217</v>
      </c>
      <c r="B50" s="45">
        <v>4538987</v>
      </c>
      <c r="C50" s="46">
        <v>1648736</v>
      </c>
      <c r="D50" s="46">
        <v>205262</v>
      </c>
      <c r="E50" s="46">
        <v>2684989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242861</v>
      </c>
      <c r="K50" s="46">
        <v>49816</v>
      </c>
      <c r="L50" s="46">
        <v>193045</v>
      </c>
      <c r="M50" s="46" t="s">
        <v>34</v>
      </c>
      <c r="N50" s="46">
        <v>4296126</v>
      </c>
      <c r="O50" s="46">
        <v>1598920</v>
      </c>
      <c r="P50" s="46">
        <v>12217</v>
      </c>
      <c r="Q50" s="46">
        <v>2684989</v>
      </c>
      <c r="R50" s="27" t="s">
        <v>217</v>
      </c>
      <c r="S50" s="5"/>
    </row>
    <row r="51" spans="1:19" ht="16.5" customHeight="1">
      <c r="A51" s="10" t="s">
        <v>218</v>
      </c>
      <c r="B51" s="45">
        <v>5879420</v>
      </c>
      <c r="C51" s="46">
        <v>1484652</v>
      </c>
      <c r="D51" s="46">
        <v>1664033</v>
      </c>
      <c r="E51" s="46">
        <v>2730735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1408591</v>
      </c>
      <c r="K51" s="46">
        <v>194870</v>
      </c>
      <c r="L51" s="46">
        <v>1212533</v>
      </c>
      <c r="M51" s="46">
        <v>1188</v>
      </c>
      <c r="N51" s="46">
        <v>4470829</v>
      </c>
      <c r="O51" s="46">
        <v>1289782</v>
      </c>
      <c r="P51" s="46">
        <v>451500</v>
      </c>
      <c r="Q51" s="46">
        <v>2729547</v>
      </c>
      <c r="R51" s="27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5"/>
    </row>
    <row r="53" spans="1:19" ht="16.5" customHeight="1">
      <c r="A53" s="10" t="s">
        <v>219</v>
      </c>
      <c r="B53" s="45">
        <v>39609582</v>
      </c>
      <c r="C53" s="46">
        <v>14622304</v>
      </c>
      <c r="D53" s="46">
        <v>6648516</v>
      </c>
      <c r="E53" s="46">
        <v>18338762</v>
      </c>
      <c r="F53" s="46">
        <v>2779332</v>
      </c>
      <c r="G53" s="46">
        <v>2779332</v>
      </c>
      <c r="H53" s="46" t="s">
        <v>34</v>
      </c>
      <c r="I53" s="47" t="s">
        <v>34</v>
      </c>
      <c r="J53" s="46">
        <v>9086180</v>
      </c>
      <c r="K53" s="46">
        <v>2453091</v>
      </c>
      <c r="L53" s="46">
        <v>6633089</v>
      </c>
      <c r="M53" s="46" t="s">
        <v>34</v>
      </c>
      <c r="N53" s="46">
        <v>27744070</v>
      </c>
      <c r="O53" s="46">
        <v>9389881</v>
      </c>
      <c r="P53" s="46">
        <v>15427</v>
      </c>
      <c r="Q53" s="47">
        <v>18338762</v>
      </c>
      <c r="R53" s="27" t="s">
        <v>219</v>
      </c>
      <c r="S53" s="5"/>
    </row>
    <row r="54" spans="1:19" ht="16.5" customHeight="1">
      <c r="A54" s="10" t="s">
        <v>220</v>
      </c>
      <c r="B54" s="45">
        <v>3408899</v>
      </c>
      <c r="C54" s="46">
        <v>959216</v>
      </c>
      <c r="D54" s="46">
        <v>1424780</v>
      </c>
      <c r="E54" s="46">
        <v>1024903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1902560</v>
      </c>
      <c r="K54" s="46">
        <v>479551</v>
      </c>
      <c r="L54" s="46">
        <v>1423009</v>
      </c>
      <c r="M54" s="46" t="s">
        <v>34</v>
      </c>
      <c r="N54" s="46">
        <v>1506339</v>
      </c>
      <c r="O54" s="46">
        <v>479665</v>
      </c>
      <c r="P54" s="46">
        <v>1771</v>
      </c>
      <c r="Q54" s="46">
        <v>1024903</v>
      </c>
      <c r="R54" s="27" t="s">
        <v>220</v>
      </c>
      <c r="S54" s="5"/>
    </row>
    <row r="55" spans="1:19" ht="16.5" customHeight="1">
      <c r="A55" s="10" t="s">
        <v>221</v>
      </c>
      <c r="B55" s="45">
        <v>9384766</v>
      </c>
      <c r="C55" s="46">
        <v>3213534</v>
      </c>
      <c r="D55" s="46">
        <v>1916789</v>
      </c>
      <c r="E55" s="46">
        <v>4254443</v>
      </c>
      <c r="F55" s="46">
        <v>19982</v>
      </c>
      <c r="G55" s="46">
        <v>19982</v>
      </c>
      <c r="H55" s="46" t="s">
        <v>34</v>
      </c>
      <c r="I55" s="47" t="s">
        <v>34</v>
      </c>
      <c r="J55" s="46">
        <v>2792232</v>
      </c>
      <c r="K55" s="46">
        <v>875443</v>
      </c>
      <c r="L55" s="46">
        <v>1916789</v>
      </c>
      <c r="M55" s="46" t="s">
        <v>34</v>
      </c>
      <c r="N55" s="46">
        <v>6572552</v>
      </c>
      <c r="O55" s="46">
        <v>2318109</v>
      </c>
      <c r="P55" s="46" t="s">
        <v>34</v>
      </c>
      <c r="Q55" s="46">
        <v>4254443</v>
      </c>
      <c r="R55" s="27" t="s">
        <v>221</v>
      </c>
      <c r="S55" s="5"/>
    </row>
    <row r="56" spans="1:19" ht="16.5" customHeight="1">
      <c r="A56" s="10" t="s">
        <v>222</v>
      </c>
      <c r="B56" s="45">
        <v>8707256</v>
      </c>
      <c r="C56" s="46">
        <v>2313825</v>
      </c>
      <c r="D56" s="46">
        <v>889352</v>
      </c>
      <c r="E56" s="46">
        <v>5504079</v>
      </c>
      <c r="F56" s="46">
        <v>10490</v>
      </c>
      <c r="G56" s="46">
        <v>10490</v>
      </c>
      <c r="H56" s="46" t="s">
        <v>34</v>
      </c>
      <c r="I56" s="47" t="s">
        <v>34</v>
      </c>
      <c r="J56" s="46">
        <v>959159</v>
      </c>
      <c r="K56" s="46">
        <v>420652</v>
      </c>
      <c r="L56" s="46">
        <v>538507</v>
      </c>
      <c r="M56" s="46" t="s">
        <v>34</v>
      </c>
      <c r="N56" s="46">
        <v>7737607</v>
      </c>
      <c r="O56" s="46">
        <v>1882683</v>
      </c>
      <c r="P56" s="46">
        <v>350845</v>
      </c>
      <c r="Q56" s="46">
        <v>5504079</v>
      </c>
      <c r="R56" s="27" t="s">
        <v>222</v>
      </c>
      <c r="S56" s="5"/>
    </row>
    <row r="57" spans="1:19" ht="16.5" customHeight="1">
      <c r="A57" s="10" t="s">
        <v>223</v>
      </c>
      <c r="B57" s="45">
        <v>6538043</v>
      </c>
      <c r="C57" s="46">
        <v>1975688</v>
      </c>
      <c r="D57" s="46">
        <v>1023609</v>
      </c>
      <c r="E57" s="46">
        <v>3538746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1336454</v>
      </c>
      <c r="K57" s="46">
        <v>367934</v>
      </c>
      <c r="L57" s="46">
        <v>968520</v>
      </c>
      <c r="M57" s="46" t="s">
        <v>34</v>
      </c>
      <c r="N57" s="46">
        <v>5201589</v>
      </c>
      <c r="O57" s="46">
        <v>1607754</v>
      </c>
      <c r="P57" s="46">
        <v>55089</v>
      </c>
      <c r="Q57" s="46">
        <v>3538746</v>
      </c>
      <c r="R57" s="27" t="s">
        <v>223</v>
      </c>
      <c r="S57" s="5"/>
    </row>
    <row r="58" spans="1:19" ht="16.5" customHeight="1">
      <c r="A58" s="10" t="s">
        <v>224</v>
      </c>
      <c r="B58" s="45">
        <v>5277853</v>
      </c>
      <c r="C58" s="46">
        <v>1369066</v>
      </c>
      <c r="D58" s="46">
        <v>1605482</v>
      </c>
      <c r="E58" s="46">
        <v>2303305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1943399</v>
      </c>
      <c r="K58" s="46">
        <v>350728</v>
      </c>
      <c r="L58" s="46">
        <v>1592671</v>
      </c>
      <c r="M58" s="46" t="s">
        <v>34</v>
      </c>
      <c r="N58" s="46">
        <v>3334454</v>
      </c>
      <c r="O58" s="46">
        <v>1018338</v>
      </c>
      <c r="P58" s="46">
        <v>12811</v>
      </c>
      <c r="Q58" s="46">
        <v>2303305</v>
      </c>
      <c r="R58" s="27" t="s">
        <v>224</v>
      </c>
      <c r="S58" s="5"/>
    </row>
    <row r="59" spans="1:19" ht="16.5" customHeight="1">
      <c r="A59" s="10" t="s">
        <v>225</v>
      </c>
      <c r="B59" s="45">
        <v>9698285</v>
      </c>
      <c r="C59" s="46">
        <v>2541255</v>
      </c>
      <c r="D59" s="46">
        <v>1363898</v>
      </c>
      <c r="E59" s="46">
        <v>5793132</v>
      </c>
      <c r="F59" s="46">
        <v>2747</v>
      </c>
      <c r="G59" s="46">
        <v>2747</v>
      </c>
      <c r="H59" s="46" t="s">
        <v>34</v>
      </c>
      <c r="I59" s="47" t="s">
        <v>34</v>
      </c>
      <c r="J59" s="46">
        <v>1830383</v>
      </c>
      <c r="K59" s="46">
        <v>563628</v>
      </c>
      <c r="L59" s="46">
        <v>1266755</v>
      </c>
      <c r="M59" s="46" t="s">
        <v>34</v>
      </c>
      <c r="N59" s="46">
        <v>7865155</v>
      </c>
      <c r="O59" s="46">
        <v>1974880</v>
      </c>
      <c r="P59" s="46">
        <v>97143</v>
      </c>
      <c r="Q59" s="46">
        <v>5793132</v>
      </c>
      <c r="R59" s="27" t="s">
        <v>225</v>
      </c>
      <c r="S59" s="5"/>
    </row>
    <row r="60" spans="1:19" ht="16.5" customHeight="1">
      <c r="A60" s="10" t="s">
        <v>226</v>
      </c>
      <c r="B60" s="45">
        <v>13122752</v>
      </c>
      <c r="C60" s="46">
        <v>6895863</v>
      </c>
      <c r="D60" s="46">
        <v>2272792</v>
      </c>
      <c r="E60" s="46">
        <v>3954097</v>
      </c>
      <c r="F60" s="46">
        <v>14434</v>
      </c>
      <c r="G60" s="46">
        <v>14434</v>
      </c>
      <c r="H60" s="46" t="s">
        <v>34</v>
      </c>
      <c r="I60" s="47" t="s">
        <v>34</v>
      </c>
      <c r="J60" s="46">
        <v>5838999</v>
      </c>
      <c r="K60" s="46">
        <v>3571811</v>
      </c>
      <c r="L60" s="46">
        <v>2267188</v>
      </c>
      <c r="M60" s="46" t="s">
        <v>34</v>
      </c>
      <c r="N60" s="46">
        <v>7269319</v>
      </c>
      <c r="O60" s="46">
        <v>3309618</v>
      </c>
      <c r="P60" s="46">
        <v>5604</v>
      </c>
      <c r="Q60" s="46">
        <v>3954097</v>
      </c>
      <c r="R60" s="27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5"/>
    </row>
    <row r="62" spans="1:18" ht="16.5" customHeight="1">
      <c r="A62" s="9" t="s">
        <v>51</v>
      </c>
      <c r="B62" s="48">
        <v>704700824</v>
      </c>
      <c r="C62" s="40">
        <v>275569108</v>
      </c>
      <c r="D62" s="40">
        <v>193319844</v>
      </c>
      <c r="E62" s="40">
        <v>235811872</v>
      </c>
      <c r="F62" s="40">
        <v>100463362</v>
      </c>
      <c r="G62" s="40">
        <v>100463362</v>
      </c>
      <c r="H62" s="40" t="s">
        <v>34</v>
      </c>
      <c r="I62" s="49" t="s">
        <v>34</v>
      </c>
      <c r="J62" s="40">
        <v>261534297</v>
      </c>
      <c r="K62" s="40">
        <v>70647773</v>
      </c>
      <c r="L62" s="40">
        <v>189554058</v>
      </c>
      <c r="M62" s="40">
        <v>1332466</v>
      </c>
      <c r="N62" s="40">
        <v>342703165</v>
      </c>
      <c r="O62" s="40">
        <v>104457973</v>
      </c>
      <c r="P62" s="40">
        <v>3765786</v>
      </c>
      <c r="Q62" s="49">
        <v>234479406</v>
      </c>
      <c r="R62" s="33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16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16" bestFit="1" customWidth="1"/>
    <col min="20" max="16384" width="9.00390625" style="16" customWidth="1"/>
  </cols>
  <sheetData>
    <row r="1" spans="1:22" ht="16.5" customHeight="1">
      <c r="A1" s="17" t="s">
        <v>25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ht="16.5" customHeight="1">
      <c r="R2" s="19" t="s">
        <v>1</v>
      </c>
    </row>
    <row r="3" spans="1:21" ht="16.5" customHeight="1">
      <c r="A3" s="20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22"/>
      <c r="T3" s="18"/>
      <c r="U3" s="18"/>
    </row>
    <row r="4" spans="1:18" ht="16.5" customHeight="1">
      <c r="A4" s="23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23"/>
    </row>
    <row r="5" spans="1:18" ht="16.5" customHeight="1">
      <c r="A5" s="23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23"/>
    </row>
    <row r="6" spans="1:18" s="19" customFormat="1" ht="16.5" customHeight="1">
      <c r="A6" s="25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26" t="s">
        <v>35</v>
      </c>
    </row>
    <row r="7" spans="1:19" ht="16.5" customHeight="1">
      <c r="A7" s="27" t="s">
        <v>180</v>
      </c>
      <c r="B7" s="50">
        <v>25273054</v>
      </c>
      <c r="C7" s="51">
        <v>4524600</v>
      </c>
      <c r="D7" s="51">
        <v>677932</v>
      </c>
      <c r="E7" s="51">
        <v>20070522</v>
      </c>
      <c r="F7" s="51">
        <v>1815615</v>
      </c>
      <c r="G7" s="51">
        <v>1815615</v>
      </c>
      <c r="H7" s="51" t="s">
        <v>34</v>
      </c>
      <c r="I7" s="52" t="s">
        <v>34</v>
      </c>
      <c r="J7" s="51">
        <v>25813</v>
      </c>
      <c r="K7" s="51">
        <v>8000</v>
      </c>
      <c r="L7" s="51">
        <v>17813</v>
      </c>
      <c r="M7" s="46" t="s">
        <v>34</v>
      </c>
      <c r="N7" s="51">
        <v>23431626</v>
      </c>
      <c r="O7" s="51">
        <v>2700985</v>
      </c>
      <c r="P7" s="51">
        <v>660119</v>
      </c>
      <c r="Q7" s="51">
        <v>20070522</v>
      </c>
      <c r="R7" s="27" t="s">
        <v>180</v>
      </c>
      <c r="S7" s="29"/>
    </row>
    <row r="8" spans="1:19" ht="16.5" customHeight="1">
      <c r="A8" s="27" t="s">
        <v>181</v>
      </c>
      <c r="B8" s="45">
        <v>9579488</v>
      </c>
      <c r="C8" s="46">
        <v>2427896</v>
      </c>
      <c r="D8" s="46">
        <v>2949113</v>
      </c>
      <c r="E8" s="46">
        <v>4202479</v>
      </c>
      <c r="F8" s="46">
        <v>164139</v>
      </c>
      <c r="G8" s="46">
        <v>164139</v>
      </c>
      <c r="H8" s="46" t="s">
        <v>34</v>
      </c>
      <c r="I8" s="47" t="s">
        <v>34</v>
      </c>
      <c r="J8" s="46">
        <v>4250329</v>
      </c>
      <c r="K8" s="46">
        <v>1327529</v>
      </c>
      <c r="L8" s="46">
        <v>2922800</v>
      </c>
      <c r="M8" s="46" t="s">
        <v>34</v>
      </c>
      <c r="N8" s="46">
        <v>5165020</v>
      </c>
      <c r="O8" s="46">
        <v>936228</v>
      </c>
      <c r="P8" s="46">
        <v>26313</v>
      </c>
      <c r="Q8" s="46">
        <v>4202479</v>
      </c>
      <c r="R8" s="27" t="s">
        <v>181</v>
      </c>
      <c r="S8" s="29"/>
    </row>
    <row r="9" spans="1:19" ht="16.5" customHeight="1">
      <c r="A9" s="27" t="s">
        <v>182</v>
      </c>
      <c r="B9" s="45">
        <v>8960285</v>
      </c>
      <c r="C9" s="46">
        <v>1580674</v>
      </c>
      <c r="D9" s="46">
        <v>434392</v>
      </c>
      <c r="E9" s="46">
        <v>6945219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612572</v>
      </c>
      <c r="K9" s="46">
        <v>190720</v>
      </c>
      <c r="L9" s="46">
        <v>421852</v>
      </c>
      <c r="M9" s="46" t="s">
        <v>34</v>
      </c>
      <c r="N9" s="46">
        <v>8347713</v>
      </c>
      <c r="O9" s="46">
        <v>1389954</v>
      </c>
      <c r="P9" s="46">
        <v>12540</v>
      </c>
      <c r="Q9" s="46">
        <v>6945219</v>
      </c>
      <c r="R9" s="27" t="s">
        <v>182</v>
      </c>
      <c r="S9" s="29"/>
    </row>
    <row r="10" spans="1:19" ht="16.5" customHeight="1">
      <c r="A10" s="27" t="s">
        <v>183</v>
      </c>
      <c r="B10" s="45">
        <v>20988427</v>
      </c>
      <c r="C10" s="46">
        <v>3926303</v>
      </c>
      <c r="D10" s="46">
        <v>899923</v>
      </c>
      <c r="E10" s="46">
        <v>16162201</v>
      </c>
      <c r="F10" s="46">
        <v>167053</v>
      </c>
      <c r="G10" s="46">
        <v>167053</v>
      </c>
      <c r="H10" s="46" t="s">
        <v>34</v>
      </c>
      <c r="I10" s="47" t="s">
        <v>34</v>
      </c>
      <c r="J10" s="46">
        <v>885917</v>
      </c>
      <c r="K10" s="46">
        <v>14150</v>
      </c>
      <c r="L10" s="46">
        <v>871767</v>
      </c>
      <c r="M10" s="46" t="s">
        <v>34</v>
      </c>
      <c r="N10" s="46">
        <v>19935457</v>
      </c>
      <c r="O10" s="46">
        <v>3745100</v>
      </c>
      <c r="P10" s="46">
        <v>28156</v>
      </c>
      <c r="Q10" s="46">
        <v>16162201</v>
      </c>
      <c r="R10" s="27" t="s">
        <v>183</v>
      </c>
      <c r="S10" s="29"/>
    </row>
    <row r="11" spans="1:19" ht="16.5" customHeight="1">
      <c r="A11" s="27" t="s">
        <v>184</v>
      </c>
      <c r="B11" s="45">
        <v>7651209</v>
      </c>
      <c r="C11" s="46">
        <v>2226955</v>
      </c>
      <c r="D11" s="46">
        <v>198519</v>
      </c>
      <c r="E11" s="46">
        <v>5225735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177781</v>
      </c>
      <c r="K11" s="46">
        <v>41822</v>
      </c>
      <c r="L11" s="46">
        <v>135959</v>
      </c>
      <c r="M11" s="46" t="s">
        <v>34</v>
      </c>
      <c r="N11" s="46">
        <v>7473428</v>
      </c>
      <c r="O11" s="46">
        <v>2185133</v>
      </c>
      <c r="P11" s="46">
        <v>62560</v>
      </c>
      <c r="Q11" s="46">
        <v>5225735</v>
      </c>
      <c r="R11" s="27" t="s">
        <v>184</v>
      </c>
      <c r="S11" s="29"/>
    </row>
    <row r="12" spans="1:19" ht="16.5" customHeight="1">
      <c r="A12" s="27" t="s">
        <v>185</v>
      </c>
      <c r="B12" s="45">
        <v>8238143</v>
      </c>
      <c r="C12" s="46">
        <v>1269953</v>
      </c>
      <c r="D12" s="46">
        <v>49164</v>
      </c>
      <c r="E12" s="46">
        <v>6919026</v>
      </c>
      <c r="F12" s="46">
        <v>1764</v>
      </c>
      <c r="G12" s="46">
        <v>1764</v>
      </c>
      <c r="H12" s="46" t="s">
        <v>34</v>
      </c>
      <c r="I12" s="47" t="s">
        <v>34</v>
      </c>
      <c r="J12" s="46">
        <v>30431</v>
      </c>
      <c r="K12" s="46" t="s">
        <v>34</v>
      </c>
      <c r="L12" s="46">
        <v>30431</v>
      </c>
      <c r="M12" s="46" t="s">
        <v>34</v>
      </c>
      <c r="N12" s="46">
        <v>8205948</v>
      </c>
      <c r="O12" s="46">
        <v>1268189</v>
      </c>
      <c r="P12" s="46">
        <v>18733</v>
      </c>
      <c r="Q12" s="46">
        <v>6919026</v>
      </c>
      <c r="R12" s="27" t="s">
        <v>185</v>
      </c>
      <c r="S12" s="29"/>
    </row>
    <row r="13" spans="1:19" ht="16.5" customHeight="1">
      <c r="A13" s="27" t="s">
        <v>186</v>
      </c>
      <c r="B13" s="45">
        <v>18964239</v>
      </c>
      <c r="C13" s="46">
        <v>5795669</v>
      </c>
      <c r="D13" s="46">
        <v>62932</v>
      </c>
      <c r="E13" s="46">
        <v>13105638</v>
      </c>
      <c r="F13" s="46">
        <v>2848870</v>
      </c>
      <c r="G13" s="46">
        <v>2848870</v>
      </c>
      <c r="H13" s="46" t="s">
        <v>34</v>
      </c>
      <c r="I13" s="47" t="s">
        <v>34</v>
      </c>
      <c r="J13" s="46">
        <v>117960</v>
      </c>
      <c r="K13" s="46">
        <v>79188</v>
      </c>
      <c r="L13" s="46">
        <v>38772</v>
      </c>
      <c r="M13" s="46" t="s">
        <v>34</v>
      </c>
      <c r="N13" s="46">
        <v>15997409</v>
      </c>
      <c r="O13" s="46">
        <v>2867611</v>
      </c>
      <c r="P13" s="46">
        <v>24160</v>
      </c>
      <c r="Q13" s="46">
        <v>13105638</v>
      </c>
      <c r="R13" s="27" t="s">
        <v>186</v>
      </c>
      <c r="S13" s="29"/>
    </row>
    <row r="14" spans="1:19" ht="16.5" customHeight="1">
      <c r="A14" s="27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29"/>
    </row>
    <row r="15" spans="1:19" ht="16.5" customHeight="1">
      <c r="A15" s="27" t="s">
        <v>187</v>
      </c>
      <c r="B15" s="45">
        <v>34166041</v>
      </c>
      <c r="C15" s="46">
        <v>8004336</v>
      </c>
      <c r="D15" s="46">
        <v>1722696</v>
      </c>
      <c r="E15" s="46">
        <v>24439009</v>
      </c>
      <c r="F15" s="46">
        <v>3676620</v>
      </c>
      <c r="G15" s="46">
        <v>3676620</v>
      </c>
      <c r="H15" s="46" t="s">
        <v>34</v>
      </c>
      <c r="I15" s="47" t="s">
        <v>34</v>
      </c>
      <c r="J15" s="46">
        <v>2185180</v>
      </c>
      <c r="K15" s="46">
        <v>548947</v>
      </c>
      <c r="L15" s="46">
        <v>1097560</v>
      </c>
      <c r="M15" s="46">
        <v>538673</v>
      </c>
      <c r="N15" s="46">
        <v>28304241</v>
      </c>
      <c r="O15" s="46">
        <v>3778769</v>
      </c>
      <c r="P15" s="46">
        <v>625136</v>
      </c>
      <c r="Q15" s="47">
        <v>23900336</v>
      </c>
      <c r="R15" s="27" t="s">
        <v>187</v>
      </c>
      <c r="S15" s="29"/>
    </row>
    <row r="16" spans="1:19" ht="16.5" customHeight="1">
      <c r="A16" s="27" t="s">
        <v>188</v>
      </c>
      <c r="B16" s="45">
        <v>13350508</v>
      </c>
      <c r="C16" s="46">
        <v>1367887</v>
      </c>
      <c r="D16" s="46">
        <v>1753592</v>
      </c>
      <c r="E16" s="46">
        <v>10229029</v>
      </c>
      <c r="F16" s="46">
        <v>7301</v>
      </c>
      <c r="G16" s="46">
        <v>7301</v>
      </c>
      <c r="H16" s="46" t="s">
        <v>34</v>
      </c>
      <c r="I16" s="47" t="s">
        <v>34</v>
      </c>
      <c r="J16" s="46">
        <v>1766890</v>
      </c>
      <c r="K16" s="46">
        <v>13298</v>
      </c>
      <c r="L16" s="46">
        <v>1753592</v>
      </c>
      <c r="M16" s="46" t="s">
        <v>34</v>
      </c>
      <c r="N16" s="46">
        <v>11576317</v>
      </c>
      <c r="O16" s="46">
        <v>1347288</v>
      </c>
      <c r="P16" s="46" t="s">
        <v>34</v>
      </c>
      <c r="Q16" s="46">
        <v>10229029</v>
      </c>
      <c r="R16" s="27" t="s">
        <v>188</v>
      </c>
      <c r="S16" s="29"/>
    </row>
    <row r="17" spans="1:19" ht="16.5" customHeight="1">
      <c r="A17" s="27" t="s">
        <v>189</v>
      </c>
      <c r="B17" s="45">
        <v>11690706</v>
      </c>
      <c r="C17" s="46">
        <v>3571776</v>
      </c>
      <c r="D17" s="46">
        <v>117926</v>
      </c>
      <c r="E17" s="46">
        <v>8001004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104006</v>
      </c>
      <c r="K17" s="46">
        <v>561</v>
      </c>
      <c r="L17" s="46">
        <v>103445</v>
      </c>
      <c r="M17" s="46" t="s">
        <v>34</v>
      </c>
      <c r="N17" s="46">
        <v>11586700</v>
      </c>
      <c r="O17" s="46">
        <v>3571215</v>
      </c>
      <c r="P17" s="46">
        <v>14481</v>
      </c>
      <c r="Q17" s="46">
        <v>8001004</v>
      </c>
      <c r="R17" s="27" t="s">
        <v>189</v>
      </c>
      <c r="S17" s="29"/>
    </row>
    <row r="18" spans="1:19" ht="16.5" customHeight="1">
      <c r="A18" s="27" t="s">
        <v>190</v>
      </c>
      <c r="B18" s="45">
        <v>31331355</v>
      </c>
      <c r="C18" s="46">
        <v>6726621</v>
      </c>
      <c r="D18" s="46">
        <v>361148</v>
      </c>
      <c r="E18" s="46">
        <v>24243586</v>
      </c>
      <c r="F18" s="46">
        <v>265715</v>
      </c>
      <c r="G18" s="46">
        <v>265715</v>
      </c>
      <c r="H18" s="46" t="s">
        <v>34</v>
      </c>
      <c r="I18" s="47" t="s">
        <v>34</v>
      </c>
      <c r="J18" s="46">
        <v>3026439</v>
      </c>
      <c r="K18" s="46">
        <v>2802311</v>
      </c>
      <c r="L18" s="46">
        <v>224128</v>
      </c>
      <c r="M18" s="46" t="s">
        <v>34</v>
      </c>
      <c r="N18" s="46">
        <v>28039201</v>
      </c>
      <c r="O18" s="46">
        <v>3658595</v>
      </c>
      <c r="P18" s="46">
        <v>137020</v>
      </c>
      <c r="Q18" s="46">
        <v>24243586</v>
      </c>
      <c r="R18" s="27" t="s">
        <v>190</v>
      </c>
      <c r="S18" s="29"/>
    </row>
    <row r="19" spans="1:19" ht="16.5" customHeight="1">
      <c r="A19" s="27" t="s">
        <v>191</v>
      </c>
      <c r="B19" s="45">
        <v>33081502</v>
      </c>
      <c r="C19" s="46">
        <v>10848276</v>
      </c>
      <c r="D19" s="46">
        <v>586961</v>
      </c>
      <c r="E19" s="46">
        <v>21646265</v>
      </c>
      <c r="F19" s="46">
        <v>2227805</v>
      </c>
      <c r="G19" s="46">
        <v>2227805</v>
      </c>
      <c r="H19" s="46" t="s">
        <v>34</v>
      </c>
      <c r="I19" s="47" t="s">
        <v>34</v>
      </c>
      <c r="J19" s="46">
        <v>2260349</v>
      </c>
      <c r="K19" s="46">
        <v>2032126</v>
      </c>
      <c r="L19" s="46">
        <v>228223</v>
      </c>
      <c r="M19" s="46" t="s">
        <v>34</v>
      </c>
      <c r="N19" s="46">
        <v>28593348</v>
      </c>
      <c r="O19" s="46">
        <v>6588345</v>
      </c>
      <c r="P19" s="46">
        <v>358738</v>
      </c>
      <c r="Q19" s="46">
        <v>21646265</v>
      </c>
      <c r="R19" s="27" t="s">
        <v>191</v>
      </c>
      <c r="S19" s="29"/>
    </row>
    <row r="20" spans="1:19" ht="16.5" customHeight="1">
      <c r="A20" s="27" t="s">
        <v>192</v>
      </c>
      <c r="B20" s="45">
        <v>114603526</v>
      </c>
      <c r="C20" s="46">
        <v>23524855</v>
      </c>
      <c r="D20" s="46">
        <v>18071433</v>
      </c>
      <c r="E20" s="46">
        <v>73007238</v>
      </c>
      <c r="F20" s="46">
        <v>5991872</v>
      </c>
      <c r="G20" s="46">
        <v>5991872</v>
      </c>
      <c r="H20" s="46" t="s">
        <v>34</v>
      </c>
      <c r="I20" s="47" t="s">
        <v>34</v>
      </c>
      <c r="J20" s="46">
        <v>16675299</v>
      </c>
      <c r="K20" s="46">
        <v>1075023</v>
      </c>
      <c r="L20" s="46">
        <v>15370261</v>
      </c>
      <c r="M20" s="46">
        <v>230015</v>
      </c>
      <c r="N20" s="46">
        <v>91936355</v>
      </c>
      <c r="O20" s="46">
        <v>16457960</v>
      </c>
      <c r="P20" s="46">
        <v>2701172</v>
      </c>
      <c r="Q20" s="47">
        <v>72777223</v>
      </c>
      <c r="R20" s="27" t="s">
        <v>192</v>
      </c>
      <c r="S20" s="29"/>
    </row>
    <row r="21" spans="1:19" ht="16.5" customHeight="1">
      <c r="A21" s="27" t="s">
        <v>193</v>
      </c>
      <c r="B21" s="45">
        <v>40551277</v>
      </c>
      <c r="C21" s="46">
        <v>9014824</v>
      </c>
      <c r="D21" s="46">
        <v>1203658</v>
      </c>
      <c r="E21" s="46">
        <v>30332795</v>
      </c>
      <c r="F21" s="46">
        <v>2757075</v>
      </c>
      <c r="G21" s="46">
        <v>2757075</v>
      </c>
      <c r="H21" s="46" t="s">
        <v>34</v>
      </c>
      <c r="I21" s="47" t="s">
        <v>34</v>
      </c>
      <c r="J21" s="46">
        <v>934965</v>
      </c>
      <c r="K21" s="46">
        <v>6363</v>
      </c>
      <c r="L21" s="46">
        <v>928602</v>
      </c>
      <c r="M21" s="46" t="s">
        <v>34</v>
      </c>
      <c r="N21" s="46">
        <v>36859237</v>
      </c>
      <c r="O21" s="46">
        <v>6251386</v>
      </c>
      <c r="P21" s="46">
        <v>275056</v>
      </c>
      <c r="Q21" s="46">
        <v>30332795</v>
      </c>
      <c r="R21" s="27" t="s">
        <v>193</v>
      </c>
      <c r="S21" s="29"/>
    </row>
    <row r="22" spans="1:19" ht="16.5" customHeight="1">
      <c r="A22" s="27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29"/>
    </row>
    <row r="23" spans="1:19" ht="16.5" customHeight="1">
      <c r="A23" s="27" t="s">
        <v>194</v>
      </c>
      <c r="B23" s="45">
        <v>11074137</v>
      </c>
      <c r="C23" s="46">
        <v>2010279</v>
      </c>
      <c r="D23" s="46">
        <v>223892</v>
      </c>
      <c r="E23" s="46">
        <v>8839966</v>
      </c>
      <c r="F23" s="46">
        <v>805454</v>
      </c>
      <c r="G23" s="46">
        <v>805454</v>
      </c>
      <c r="H23" s="46" t="s">
        <v>34</v>
      </c>
      <c r="I23" s="47" t="s">
        <v>34</v>
      </c>
      <c r="J23" s="46">
        <v>223916</v>
      </c>
      <c r="K23" s="46">
        <v>458</v>
      </c>
      <c r="L23" s="46">
        <v>223458</v>
      </c>
      <c r="M23" s="46" t="s">
        <v>34</v>
      </c>
      <c r="N23" s="46">
        <v>10044767</v>
      </c>
      <c r="O23" s="46">
        <v>1204367</v>
      </c>
      <c r="P23" s="46">
        <v>434</v>
      </c>
      <c r="Q23" s="46">
        <v>8839966</v>
      </c>
      <c r="R23" s="27" t="s">
        <v>194</v>
      </c>
      <c r="S23" s="29"/>
    </row>
    <row r="24" spans="1:19" ht="16.5" customHeight="1">
      <c r="A24" s="27" t="s">
        <v>195</v>
      </c>
      <c r="B24" s="45">
        <v>6841464</v>
      </c>
      <c r="C24" s="46">
        <v>701939</v>
      </c>
      <c r="D24" s="46">
        <v>47503</v>
      </c>
      <c r="E24" s="46">
        <v>6092022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60256</v>
      </c>
      <c r="K24" s="46">
        <v>12870</v>
      </c>
      <c r="L24" s="46">
        <v>47386</v>
      </c>
      <c r="M24" s="46" t="s">
        <v>34</v>
      </c>
      <c r="N24" s="46">
        <v>6781208</v>
      </c>
      <c r="O24" s="46">
        <v>689069</v>
      </c>
      <c r="P24" s="46">
        <v>117</v>
      </c>
      <c r="Q24" s="46">
        <v>6092022</v>
      </c>
      <c r="R24" s="27" t="s">
        <v>195</v>
      </c>
      <c r="S24" s="29"/>
    </row>
    <row r="25" spans="1:19" ht="16.5" customHeight="1">
      <c r="A25" s="27" t="s">
        <v>196</v>
      </c>
      <c r="B25" s="45">
        <v>15459992</v>
      </c>
      <c r="C25" s="46">
        <v>1629963</v>
      </c>
      <c r="D25" s="46">
        <v>52636</v>
      </c>
      <c r="E25" s="46">
        <v>13777393</v>
      </c>
      <c r="F25" s="46">
        <v>1694</v>
      </c>
      <c r="G25" s="46">
        <v>1694</v>
      </c>
      <c r="H25" s="46" t="s">
        <v>34</v>
      </c>
      <c r="I25" s="47" t="s">
        <v>34</v>
      </c>
      <c r="J25" s="46">
        <v>56496</v>
      </c>
      <c r="K25" s="46">
        <v>5860</v>
      </c>
      <c r="L25" s="46">
        <v>50636</v>
      </c>
      <c r="M25" s="46" t="s">
        <v>34</v>
      </c>
      <c r="N25" s="46">
        <v>15401802</v>
      </c>
      <c r="O25" s="46">
        <v>1622409</v>
      </c>
      <c r="P25" s="46">
        <v>2000</v>
      </c>
      <c r="Q25" s="46">
        <v>13777393</v>
      </c>
      <c r="R25" s="27" t="s">
        <v>196</v>
      </c>
      <c r="S25" s="29"/>
    </row>
    <row r="26" spans="1:19" ht="16.5" customHeight="1">
      <c r="A26" s="27" t="s">
        <v>197</v>
      </c>
      <c r="B26" s="45">
        <v>5468101</v>
      </c>
      <c r="C26" s="46">
        <v>1701050</v>
      </c>
      <c r="D26" s="46">
        <v>223640</v>
      </c>
      <c r="E26" s="46">
        <v>3543411</v>
      </c>
      <c r="F26" s="46">
        <v>738080</v>
      </c>
      <c r="G26" s="46">
        <v>738080</v>
      </c>
      <c r="H26" s="46" t="s">
        <v>34</v>
      </c>
      <c r="I26" s="47" t="s">
        <v>34</v>
      </c>
      <c r="J26" s="46">
        <v>301739</v>
      </c>
      <c r="K26" s="46">
        <v>79439</v>
      </c>
      <c r="L26" s="46">
        <v>222300</v>
      </c>
      <c r="M26" s="46" t="s">
        <v>34</v>
      </c>
      <c r="N26" s="46">
        <v>4428282</v>
      </c>
      <c r="O26" s="46">
        <v>883531</v>
      </c>
      <c r="P26" s="46">
        <v>1340</v>
      </c>
      <c r="Q26" s="46">
        <v>3543411</v>
      </c>
      <c r="R26" s="27" t="s">
        <v>197</v>
      </c>
      <c r="S26" s="29"/>
    </row>
    <row r="27" spans="1:19" ht="16.5" customHeight="1">
      <c r="A27" s="27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29"/>
    </row>
    <row r="28" spans="1:19" ht="16.5" customHeight="1">
      <c r="A28" s="27" t="s">
        <v>198</v>
      </c>
      <c r="B28" s="45">
        <v>1956295</v>
      </c>
      <c r="C28" s="46">
        <v>178361</v>
      </c>
      <c r="D28" s="46">
        <v>40956</v>
      </c>
      <c r="E28" s="46">
        <v>1736978</v>
      </c>
      <c r="F28" s="46">
        <v>35477</v>
      </c>
      <c r="G28" s="46">
        <v>35477</v>
      </c>
      <c r="H28" s="46" t="s">
        <v>34</v>
      </c>
      <c r="I28" s="47" t="s">
        <v>34</v>
      </c>
      <c r="J28" s="46">
        <v>69764</v>
      </c>
      <c r="K28" s="46">
        <v>30808</v>
      </c>
      <c r="L28" s="46">
        <v>38956</v>
      </c>
      <c r="M28" s="46" t="s">
        <v>34</v>
      </c>
      <c r="N28" s="46">
        <v>1851054</v>
      </c>
      <c r="O28" s="46">
        <v>112076</v>
      </c>
      <c r="P28" s="46">
        <v>2000</v>
      </c>
      <c r="Q28" s="47">
        <v>1736978</v>
      </c>
      <c r="R28" s="27" t="s">
        <v>198</v>
      </c>
      <c r="S28" s="29"/>
    </row>
    <row r="29" spans="1:19" ht="16.5" customHeight="1">
      <c r="A29" s="27" t="s">
        <v>199</v>
      </c>
      <c r="B29" s="45">
        <v>7683861</v>
      </c>
      <c r="C29" s="46">
        <v>541528</v>
      </c>
      <c r="D29" s="46">
        <v>100437</v>
      </c>
      <c r="E29" s="46">
        <v>7041896</v>
      </c>
      <c r="F29" s="46">
        <v>182189</v>
      </c>
      <c r="G29" s="46">
        <v>182189</v>
      </c>
      <c r="H29" s="46" t="s">
        <v>34</v>
      </c>
      <c r="I29" s="47" t="s">
        <v>34</v>
      </c>
      <c r="J29" s="46">
        <v>125340</v>
      </c>
      <c r="K29" s="46">
        <v>27871</v>
      </c>
      <c r="L29" s="46">
        <v>97469</v>
      </c>
      <c r="M29" s="46" t="s">
        <v>34</v>
      </c>
      <c r="N29" s="46">
        <v>7376332</v>
      </c>
      <c r="O29" s="46">
        <v>331468</v>
      </c>
      <c r="P29" s="46">
        <v>2968</v>
      </c>
      <c r="Q29" s="46">
        <v>7041896</v>
      </c>
      <c r="R29" s="27" t="s">
        <v>199</v>
      </c>
      <c r="S29" s="29"/>
    </row>
    <row r="30" spans="1:19" ht="16.5" customHeight="1">
      <c r="A30" s="27" t="s">
        <v>200</v>
      </c>
      <c r="B30" s="45">
        <v>14346586</v>
      </c>
      <c r="C30" s="46">
        <v>3207958</v>
      </c>
      <c r="D30" s="46">
        <v>99416</v>
      </c>
      <c r="E30" s="46">
        <v>11039212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1389372</v>
      </c>
      <c r="K30" s="46">
        <v>1348157</v>
      </c>
      <c r="L30" s="46">
        <v>41215</v>
      </c>
      <c r="M30" s="46" t="s">
        <v>34</v>
      </c>
      <c r="N30" s="46">
        <v>12957214</v>
      </c>
      <c r="O30" s="46">
        <v>1859801</v>
      </c>
      <c r="P30" s="46">
        <v>58201</v>
      </c>
      <c r="Q30" s="46">
        <v>11039212</v>
      </c>
      <c r="R30" s="27" t="s">
        <v>200</v>
      </c>
      <c r="S30" s="29"/>
    </row>
    <row r="31" spans="1:19" ht="16.5" customHeight="1">
      <c r="A31" s="27" t="s">
        <v>201</v>
      </c>
      <c r="B31" s="45">
        <v>23153187</v>
      </c>
      <c r="C31" s="46">
        <v>4838817</v>
      </c>
      <c r="D31" s="46">
        <v>487522</v>
      </c>
      <c r="E31" s="46">
        <v>17826848</v>
      </c>
      <c r="F31" s="46">
        <v>656950</v>
      </c>
      <c r="G31" s="46">
        <v>656950</v>
      </c>
      <c r="H31" s="46" t="s">
        <v>34</v>
      </c>
      <c r="I31" s="47" t="s">
        <v>34</v>
      </c>
      <c r="J31" s="46">
        <v>1028187</v>
      </c>
      <c r="K31" s="46">
        <v>692210</v>
      </c>
      <c r="L31" s="46">
        <v>335977</v>
      </c>
      <c r="M31" s="46" t="s">
        <v>34</v>
      </c>
      <c r="N31" s="46">
        <v>21468050</v>
      </c>
      <c r="O31" s="46">
        <v>3489657</v>
      </c>
      <c r="P31" s="46">
        <v>151545</v>
      </c>
      <c r="Q31" s="47">
        <v>17826848</v>
      </c>
      <c r="R31" s="27" t="s">
        <v>201</v>
      </c>
      <c r="S31" s="29"/>
    </row>
    <row r="32" spans="1:19" ht="16.5" customHeight="1">
      <c r="A32" s="27" t="s">
        <v>202</v>
      </c>
      <c r="B32" s="45">
        <v>52597855</v>
      </c>
      <c r="C32" s="46">
        <v>11456302</v>
      </c>
      <c r="D32" s="46">
        <v>811825</v>
      </c>
      <c r="E32" s="46">
        <v>40329728</v>
      </c>
      <c r="F32" s="46">
        <v>3825329</v>
      </c>
      <c r="G32" s="46">
        <v>3825329</v>
      </c>
      <c r="H32" s="46" t="s">
        <v>34</v>
      </c>
      <c r="I32" s="47" t="s">
        <v>34</v>
      </c>
      <c r="J32" s="46">
        <v>743128</v>
      </c>
      <c r="K32" s="46">
        <v>23469</v>
      </c>
      <c r="L32" s="46">
        <v>719659</v>
      </c>
      <c r="M32" s="46" t="s">
        <v>34</v>
      </c>
      <c r="N32" s="46">
        <v>48029398</v>
      </c>
      <c r="O32" s="46">
        <v>7607504</v>
      </c>
      <c r="P32" s="46">
        <v>92166</v>
      </c>
      <c r="Q32" s="47">
        <v>40329728</v>
      </c>
      <c r="R32" s="27" t="s">
        <v>202</v>
      </c>
      <c r="S32" s="29"/>
    </row>
    <row r="33" spans="1:19" ht="16.5" customHeight="1">
      <c r="A33" s="27" t="s">
        <v>203</v>
      </c>
      <c r="B33" s="45">
        <v>9455811</v>
      </c>
      <c r="C33" s="46">
        <v>829998</v>
      </c>
      <c r="D33" s="46">
        <v>3412569</v>
      </c>
      <c r="E33" s="46">
        <v>5213244</v>
      </c>
      <c r="F33" s="46">
        <v>522445</v>
      </c>
      <c r="G33" s="46">
        <v>522445</v>
      </c>
      <c r="H33" s="46" t="s">
        <v>34</v>
      </c>
      <c r="I33" s="47" t="s">
        <v>34</v>
      </c>
      <c r="J33" s="46">
        <v>3356170</v>
      </c>
      <c r="K33" s="46">
        <v>12492</v>
      </c>
      <c r="L33" s="46">
        <v>3343678</v>
      </c>
      <c r="M33" s="46" t="s">
        <v>34</v>
      </c>
      <c r="N33" s="46">
        <v>5577196</v>
      </c>
      <c r="O33" s="46">
        <v>295061</v>
      </c>
      <c r="P33" s="46">
        <v>68891</v>
      </c>
      <c r="Q33" s="47">
        <v>5213244</v>
      </c>
      <c r="R33" s="27" t="s">
        <v>203</v>
      </c>
      <c r="S33" s="29"/>
    </row>
    <row r="34" spans="1:19" ht="16.5" customHeight="1">
      <c r="A34" s="27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29"/>
    </row>
    <row r="35" spans="1:19" ht="16.5" customHeight="1">
      <c r="A35" s="27" t="s">
        <v>204</v>
      </c>
      <c r="B35" s="45">
        <v>14596837</v>
      </c>
      <c r="C35" s="46">
        <v>3931400</v>
      </c>
      <c r="D35" s="46">
        <v>490337</v>
      </c>
      <c r="E35" s="46">
        <v>10175100</v>
      </c>
      <c r="F35" s="46">
        <v>311</v>
      </c>
      <c r="G35" s="46">
        <v>311</v>
      </c>
      <c r="H35" s="46" t="s">
        <v>34</v>
      </c>
      <c r="I35" s="47" t="s">
        <v>34</v>
      </c>
      <c r="J35" s="46">
        <v>485546</v>
      </c>
      <c r="K35" s="46" t="s">
        <v>34</v>
      </c>
      <c r="L35" s="46">
        <v>485546</v>
      </c>
      <c r="M35" s="46" t="s">
        <v>34</v>
      </c>
      <c r="N35" s="46">
        <v>14110980</v>
      </c>
      <c r="O35" s="46">
        <v>3931089</v>
      </c>
      <c r="P35" s="46">
        <v>4791</v>
      </c>
      <c r="Q35" s="46">
        <v>10175100</v>
      </c>
      <c r="R35" s="27" t="s">
        <v>204</v>
      </c>
      <c r="S35" s="29"/>
    </row>
    <row r="36" spans="1:19" ht="16.5" customHeight="1">
      <c r="A36" s="27" t="s">
        <v>205</v>
      </c>
      <c r="B36" s="45">
        <v>17063551</v>
      </c>
      <c r="C36" s="46">
        <v>6325355</v>
      </c>
      <c r="D36" s="46">
        <v>200016</v>
      </c>
      <c r="E36" s="46">
        <v>10538180</v>
      </c>
      <c r="F36" s="46">
        <v>2527266</v>
      </c>
      <c r="G36" s="46">
        <v>2527266</v>
      </c>
      <c r="H36" s="46" t="s">
        <v>34</v>
      </c>
      <c r="I36" s="47" t="s">
        <v>34</v>
      </c>
      <c r="J36" s="46">
        <v>217022</v>
      </c>
      <c r="K36" s="46">
        <v>76336</v>
      </c>
      <c r="L36" s="46">
        <v>140686</v>
      </c>
      <c r="M36" s="46" t="s">
        <v>34</v>
      </c>
      <c r="N36" s="46">
        <v>14319263</v>
      </c>
      <c r="O36" s="46">
        <v>3721753</v>
      </c>
      <c r="P36" s="46">
        <v>59330</v>
      </c>
      <c r="Q36" s="46">
        <v>10538180</v>
      </c>
      <c r="R36" s="27" t="s">
        <v>205</v>
      </c>
      <c r="S36" s="29"/>
    </row>
    <row r="37" spans="1:19" ht="16.5" customHeight="1">
      <c r="A37" s="27" t="s">
        <v>206</v>
      </c>
      <c r="B37" s="45">
        <v>46106610</v>
      </c>
      <c r="C37" s="46">
        <v>12689089</v>
      </c>
      <c r="D37" s="46">
        <v>64507</v>
      </c>
      <c r="E37" s="46">
        <v>33353014</v>
      </c>
      <c r="F37" s="46">
        <v>6822930</v>
      </c>
      <c r="G37" s="46">
        <v>6822930</v>
      </c>
      <c r="H37" s="46" t="s">
        <v>34</v>
      </c>
      <c r="I37" s="47" t="s">
        <v>34</v>
      </c>
      <c r="J37" s="46">
        <v>1041749</v>
      </c>
      <c r="K37" s="46">
        <v>977528</v>
      </c>
      <c r="L37" s="46">
        <v>64221</v>
      </c>
      <c r="M37" s="46" t="s">
        <v>34</v>
      </c>
      <c r="N37" s="46">
        <v>38241931</v>
      </c>
      <c r="O37" s="46">
        <v>4888631</v>
      </c>
      <c r="P37" s="46">
        <v>286</v>
      </c>
      <c r="Q37" s="46">
        <v>33353014</v>
      </c>
      <c r="R37" s="27" t="s">
        <v>206</v>
      </c>
      <c r="S37" s="29"/>
    </row>
    <row r="38" spans="1:19" ht="16.5" customHeight="1">
      <c r="A38" s="27" t="s">
        <v>207</v>
      </c>
      <c r="B38" s="45">
        <v>27054065</v>
      </c>
      <c r="C38" s="46">
        <v>4081040</v>
      </c>
      <c r="D38" s="46">
        <v>818129</v>
      </c>
      <c r="E38" s="46">
        <v>22154896</v>
      </c>
      <c r="F38" s="46">
        <v>702781</v>
      </c>
      <c r="G38" s="46">
        <v>702781</v>
      </c>
      <c r="H38" s="46" t="s">
        <v>34</v>
      </c>
      <c r="I38" s="47" t="s">
        <v>34</v>
      </c>
      <c r="J38" s="46">
        <v>737747</v>
      </c>
      <c r="K38" s="46">
        <v>5466</v>
      </c>
      <c r="L38" s="46">
        <v>732281</v>
      </c>
      <c r="M38" s="46" t="s">
        <v>34</v>
      </c>
      <c r="N38" s="46">
        <v>25613537</v>
      </c>
      <c r="O38" s="46">
        <v>3372793</v>
      </c>
      <c r="P38" s="46">
        <v>85848</v>
      </c>
      <c r="Q38" s="46">
        <v>22154896</v>
      </c>
      <c r="R38" s="27" t="s">
        <v>207</v>
      </c>
      <c r="S38" s="29"/>
    </row>
    <row r="39" spans="1:19" ht="16.5" customHeight="1">
      <c r="A39" s="27" t="s">
        <v>208</v>
      </c>
      <c r="B39" s="45">
        <v>9443399</v>
      </c>
      <c r="C39" s="46">
        <v>457065</v>
      </c>
      <c r="D39" s="46">
        <v>54693</v>
      </c>
      <c r="E39" s="46">
        <v>8931641</v>
      </c>
      <c r="F39" s="46">
        <v>310</v>
      </c>
      <c r="G39" s="46">
        <v>310</v>
      </c>
      <c r="H39" s="46" t="s">
        <v>34</v>
      </c>
      <c r="I39" s="47" t="s">
        <v>34</v>
      </c>
      <c r="J39" s="46">
        <v>47107</v>
      </c>
      <c r="K39" s="46" t="s">
        <v>34</v>
      </c>
      <c r="L39" s="46">
        <v>47107</v>
      </c>
      <c r="M39" s="46" t="s">
        <v>34</v>
      </c>
      <c r="N39" s="46">
        <v>9395982</v>
      </c>
      <c r="O39" s="46">
        <v>456755</v>
      </c>
      <c r="P39" s="46">
        <v>7586</v>
      </c>
      <c r="Q39" s="46">
        <v>8931641</v>
      </c>
      <c r="R39" s="27" t="s">
        <v>208</v>
      </c>
      <c r="S39" s="29"/>
    </row>
    <row r="40" spans="1:19" ht="16.5" customHeight="1">
      <c r="A40" s="27" t="s">
        <v>209</v>
      </c>
      <c r="B40" s="45">
        <v>8861971</v>
      </c>
      <c r="C40" s="46">
        <v>2472527</v>
      </c>
      <c r="D40" s="46">
        <v>73135</v>
      </c>
      <c r="E40" s="46">
        <v>6316309</v>
      </c>
      <c r="F40" s="46">
        <v>538868</v>
      </c>
      <c r="G40" s="46">
        <v>538868</v>
      </c>
      <c r="H40" s="46" t="s">
        <v>34</v>
      </c>
      <c r="I40" s="47" t="s">
        <v>34</v>
      </c>
      <c r="J40" s="46">
        <v>56014</v>
      </c>
      <c r="K40" s="46">
        <v>10504</v>
      </c>
      <c r="L40" s="46">
        <v>45510</v>
      </c>
      <c r="M40" s="46" t="s">
        <v>34</v>
      </c>
      <c r="N40" s="46">
        <v>8267089</v>
      </c>
      <c r="O40" s="46">
        <v>1923155</v>
      </c>
      <c r="P40" s="46">
        <v>27625</v>
      </c>
      <c r="Q40" s="46">
        <v>6316309</v>
      </c>
      <c r="R40" s="27" t="s">
        <v>209</v>
      </c>
      <c r="S40" s="29"/>
    </row>
    <row r="41" spans="1:19" ht="16.5" customHeight="1">
      <c r="A41" s="27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29"/>
    </row>
    <row r="42" spans="1:19" ht="16.5" customHeight="1">
      <c r="A42" s="27" t="s">
        <v>210</v>
      </c>
      <c r="B42" s="45">
        <v>13313527</v>
      </c>
      <c r="C42" s="46">
        <v>4651461</v>
      </c>
      <c r="D42" s="46">
        <v>17805</v>
      </c>
      <c r="E42" s="46">
        <v>8644261</v>
      </c>
      <c r="F42" s="46">
        <v>310</v>
      </c>
      <c r="G42" s="46">
        <v>310</v>
      </c>
      <c r="H42" s="46" t="s">
        <v>34</v>
      </c>
      <c r="I42" s="47" t="s">
        <v>34</v>
      </c>
      <c r="J42" s="46">
        <v>7950</v>
      </c>
      <c r="K42" s="46">
        <v>1351</v>
      </c>
      <c r="L42" s="46">
        <v>6599</v>
      </c>
      <c r="M42" s="46" t="s">
        <v>34</v>
      </c>
      <c r="N42" s="46">
        <v>13305267</v>
      </c>
      <c r="O42" s="46">
        <v>4649800</v>
      </c>
      <c r="P42" s="46">
        <v>11206</v>
      </c>
      <c r="Q42" s="46">
        <v>8644261</v>
      </c>
      <c r="R42" s="27" t="s">
        <v>210</v>
      </c>
      <c r="S42" s="29"/>
    </row>
    <row r="43" spans="1:19" ht="16.5" customHeight="1">
      <c r="A43" s="27" t="s">
        <v>211</v>
      </c>
      <c r="B43" s="45">
        <v>18232104</v>
      </c>
      <c r="C43" s="46">
        <v>4407474</v>
      </c>
      <c r="D43" s="46">
        <v>1020794</v>
      </c>
      <c r="E43" s="46">
        <v>12803836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563401</v>
      </c>
      <c r="K43" s="46">
        <v>5231</v>
      </c>
      <c r="L43" s="46">
        <v>558170</v>
      </c>
      <c r="M43" s="46" t="s">
        <v>34</v>
      </c>
      <c r="N43" s="46">
        <v>17668703</v>
      </c>
      <c r="O43" s="46">
        <v>4402243</v>
      </c>
      <c r="P43" s="46">
        <v>462624</v>
      </c>
      <c r="Q43" s="46">
        <v>12803836</v>
      </c>
      <c r="R43" s="27" t="s">
        <v>211</v>
      </c>
      <c r="S43" s="29"/>
    </row>
    <row r="44" spans="1:19" ht="16.5" customHeight="1">
      <c r="A44" s="27" t="s">
        <v>212</v>
      </c>
      <c r="B44" s="45">
        <v>11333854</v>
      </c>
      <c r="C44" s="46">
        <v>2544780</v>
      </c>
      <c r="D44" s="46">
        <v>711542</v>
      </c>
      <c r="E44" s="46">
        <v>8077532</v>
      </c>
      <c r="F44" s="46">
        <v>1839331</v>
      </c>
      <c r="G44" s="46">
        <v>1839331</v>
      </c>
      <c r="H44" s="46" t="s">
        <v>34</v>
      </c>
      <c r="I44" s="47" t="s">
        <v>34</v>
      </c>
      <c r="J44" s="46">
        <v>45039</v>
      </c>
      <c r="K44" s="46">
        <v>15085</v>
      </c>
      <c r="L44" s="46">
        <v>29954</v>
      </c>
      <c r="M44" s="46" t="s">
        <v>34</v>
      </c>
      <c r="N44" s="46">
        <v>9449484</v>
      </c>
      <c r="O44" s="46">
        <v>690364</v>
      </c>
      <c r="P44" s="46">
        <v>681588</v>
      </c>
      <c r="Q44" s="46">
        <v>8077532</v>
      </c>
      <c r="R44" s="27" t="s">
        <v>212</v>
      </c>
      <c r="S44" s="29"/>
    </row>
    <row r="45" spans="1:19" ht="16.5" customHeight="1">
      <c r="A45" s="27" t="s">
        <v>213</v>
      </c>
      <c r="B45" s="45">
        <v>27984689</v>
      </c>
      <c r="C45" s="46">
        <v>7354164</v>
      </c>
      <c r="D45" s="46">
        <v>575316</v>
      </c>
      <c r="E45" s="46">
        <v>20055209</v>
      </c>
      <c r="F45" s="46">
        <v>2678565</v>
      </c>
      <c r="G45" s="46">
        <v>2678565</v>
      </c>
      <c r="H45" s="46" t="s">
        <v>34</v>
      </c>
      <c r="I45" s="47" t="s">
        <v>34</v>
      </c>
      <c r="J45" s="46">
        <v>487818</v>
      </c>
      <c r="K45" s="46">
        <v>13303</v>
      </c>
      <c r="L45" s="46">
        <v>474515</v>
      </c>
      <c r="M45" s="46" t="s">
        <v>34</v>
      </c>
      <c r="N45" s="46">
        <v>24818306</v>
      </c>
      <c r="O45" s="46">
        <v>4662296</v>
      </c>
      <c r="P45" s="46">
        <v>100801</v>
      </c>
      <c r="Q45" s="46">
        <v>20055209</v>
      </c>
      <c r="R45" s="27" t="s">
        <v>213</v>
      </c>
      <c r="S45" s="29"/>
    </row>
    <row r="46" spans="1:19" ht="16.5" customHeight="1">
      <c r="A46" s="27" t="s">
        <v>214</v>
      </c>
      <c r="B46" s="45">
        <v>5553976</v>
      </c>
      <c r="C46" s="46">
        <v>729605</v>
      </c>
      <c r="D46" s="46">
        <v>201570</v>
      </c>
      <c r="E46" s="46">
        <v>4622801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270659</v>
      </c>
      <c r="K46" s="46">
        <v>69089</v>
      </c>
      <c r="L46" s="46">
        <v>201570</v>
      </c>
      <c r="M46" s="46" t="s">
        <v>34</v>
      </c>
      <c r="N46" s="46">
        <v>5283317</v>
      </c>
      <c r="O46" s="46">
        <v>660516</v>
      </c>
      <c r="P46" s="46" t="s">
        <v>34</v>
      </c>
      <c r="Q46" s="46">
        <v>4622801</v>
      </c>
      <c r="R46" s="27" t="s">
        <v>214</v>
      </c>
      <c r="S46" s="29"/>
    </row>
    <row r="47" spans="1:19" ht="16.5" customHeight="1">
      <c r="A47" s="27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29"/>
    </row>
    <row r="48" spans="1:19" ht="16.5" customHeight="1">
      <c r="A48" s="27" t="s">
        <v>215</v>
      </c>
      <c r="B48" s="45">
        <v>6107537</v>
      </c>
      <c r="C48" s="46">
        <v>660645</v>
      </c>
      <c r="D48" s="46">
        <v>521584</v>
      </c>
      <c r="E48" s="46">
        <v>4925308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771096</v>
      </c>
      <c r="K48" s="46">
        <v>297830</v>
      </c>
      <c r="L48" s="46">
        <v>473266</v>
      </c>
      <c r="M48" s="46" t="s">
        <v>34</v>
      </c>
      <c r="N48" s="46">
        <v>5336441</v>
      </c>
      <c r="O48" s="46">
        <v>362815</v>
      </c>
      <c r="P48" s="46">
        <v>48318</v>
      </c>
      <c r="Q48" s="46">
        <v>4925308</v>
      </c>
      <c r="R48" s="27" t="s">
        <v>215</v>
      </c>
      <c r="S48" s="29"/>
    </row>
    <row r="49" spans="1:19" ht="16.5" customHeight="1">
      <c r="A49" s="27" t="s">
        <v>216</v>
      </c>
      <c r="B49" s="45">
        <v>6028652</v>
      </c>
      <c r="C49" s="46">
        <v>2313839</v>
      </c>
      <c r="D49" s="46">
        <v>431643</v>
      </c>
      <c r="E49" s="46">
        <v>3283170</v>
      </c>
      <c r="F49" s="46">
        <v>704602</v>
      </c>
      <c r="G49" s="46">
        <v>704602</v>
      </c>
      <c r="H49" s="46" t="s">
        <v>34</v>
      </c>
      <c r="I49" s="47" t="s">
        <v>34</v>
      </c>
      <c r="J49" s="46">
        <v>1310269</v>
      </c>
      <c r="K49" s="46">
        <v>1120563</v>
      </c>
      <c r="L49" s="46">
        <v>189706</v>
      </c>
      <c r="M49" s="46" t="s">
        <v>34</v>
      </c>
      <c r="N49" s="46">
        <v>4013781</v>
      </c>
      <c r="O49" s="46">
        <v>488674</v>
      </c>
      <c r="P49" s="46">
        <v>241937</v>
      </c>
      <c r="Q49" s="46">
        <v>3283170</v>
      </c>
      <c r="R49" s="27" t="s">
        <v>216</v>
      </c>
      <c r="S49" s="29"/>
    </row>
    <row r="50" spans="1:19" ht="16.5" customHeight="1">
      <c r="A50" s="27" t="s">
        <v>217</v>
      </c>
      <c r="B50" s="45">
        <v>4898301</v>
      </c>
      <c r="C50" s="46">
        <v>423256</v>
      </c>
      <c r="D50" s="46">
        <v>380389</v>
      </c>
      <c r="E50" s="46">
        <v>4094656</v>
      </c>
      <c r="F50" s="46">
        <v>17523</v>
      </c>
      <c r="G50" s="46">
        <v>17523</v>
      </c>
      <c r="H50" s="46" t="s">
        <v>34</v>
      </c>
      <c r="I50" s="47" t="s">
        <v>34</v>
      </c>
      <c r="J50" s="46">
        <v>379569</v>
      </c>
      <c r="K50" s="46">
        <v>7852</v>
      </c>
      <c r="L50" s="46">
        <v>371717</v>
      </c>
      <c r="M50" s="46" t="s">
        <v>34</v>
      </c>
      <c r="N50" s="46">
        <v>4501209</v>
      </c>
      <c r="O50" s="46">
        <v>397881</v>
      </c>
      <c r="P50" s="46">
        <v>8672</v>
      </c>
      <c r="Q50" s="46">
        <v>4094656</v>
      </c>
      <c r="R50" s="27" t="s">
        <v>217</v>
      </c>
      <c r="S50" s="29"/>
    </row>
    <row r="51" spans="1:19" ht="16.5" customHeight="1">
      <c r="A51" s="27" t="s">
        <v>218</v>
      </c>
      <c r="B51" s="45">
        <v>4539377</v>
      </c>
      <c r="C51" s="46">
        <v>533755</v>
      </c>
      <c r="D51" s="46">
        <v>458595</v>
      </c>
      <c r="E51" s="46">
        <v>3547027</v>
      </c>
      <c r="F51" s="46">
        <v>276804</v>
      </c>
      <c r="G51" s="46">
        <v>276804</v>
      </c>
      <c r="H51" s="46" t="s">
        <v>34</v>
      </c>
      <c r="I51" s="47" t="s">
        <v>34</v>
      </c>
      <c r="J51" s="46">
        <v>431585</v>
      </c>
      <c r="K51" s="46">
        <v>4727</v>
      </c>
      <c r="L51" s="46">
        <v>426858</v>
      </c>
      <c r="M51" s="46" t="s">
        <v>34</v>
      </c>
      <c r="N51" s="46">
        <v>3830988</v>
      </c>
      <c r="O51" s="46">
        <v>252224</v>
      </c>
      <c r="P51" s="46">
        <v>31737</v>
      </c>
      <c r="Q51" s="46">
        <v>3547027</v>
      </c>
      <c r="R51" s="27" t="s">
        <v>218</v>
      </c>
      <c r="S51" s="29"/>
    </row>
    <row r="52" spans="1:19" ht="16.5" customHeight="1">
      <c r="A52" s="27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29"/>
    </row>
    <row r="53" spans="1:19" ht="16.5" customHeight="1">
      <c r="A53" s="27" t="s">
        <v>219</v>
      </c>
      <c r="B53" s="45">
        <v>26978516</v>
      </c>
      <c r="C53" s="46">
        <v>5289005</v>
      </c>
      <c r="D53" s="46">
        <v>98124</v>
      </c>
      <c r="E53" s="46">
        <v>21591387</v>
      </c>
      <c r="F53" s="46">
        <v>2387996</v>
      </c>
      <c r="G53" s="46">
        <v>2387996</v>
      </c>
      <c r="H53" s="46" t="s">
        <v>34</v>
      </c>
      <c r="I53" s="47" t="s">
        <v>34</v>
      </c>
      <c r="J53" s="46">
        <v>77288</v>
      </c>
      <c r="K53" s="46">
        <v>376</v>
      </c>
      <c r="L53" s="46">
        <v>76912</v>
      </c>
      <c r="M53" s="46" t="s">
        <v>34</v>
      </c>
      <c r="N53" s="46">
        <v>24513232</v>
      </c>
      <c r="O53" s="46">
        <v>2900633</v>
      </c>
      <c r="P53" s="46">
        <v>21212</v>
      </c>
      <c r="Q53" s="47">
        <v>21591387</v>
      </c>
      <c r="R53" s="27" t="s">
        <v>219</v>
      </c>
      <c r="S53" s="29"/>
    </row>
    <row r="54" spans="1:19" ht="16.5" customHeight="1">
      <c r="A54" s="27" t="s">
        <v>220</v>
      </c>
      <c r="B54" s="45">
        <v>5064816</v>
      </c>
      <c r="C54" s="46">
        <v>1110053</v>
      </c>
      <c r="D54" s="46">
        <v>160453</v>
      </c>
      <c r="E54" s="46">
        <v>3794310</v>
      </c>
      <c r="F54" s="46">
        <v>539337</v>
      </c>
      <c r="G54" s="46">
        <v>539337</v>
      </c>
      <c r="H54" s="46" t="s">
        <v>34</v>
      </c>
      <c r="I54" s="47" t="s">
        <v>34</v>
      </c>
      <c r="J54" s="46">
        <v>164626</v>
      </c>
      <c r="K54" s="46">
        <v>6112</v>
      </c>
      <c r="L54" s="46">
        <v>158514</v>
      </c>
      <c r="M54" s="46" t="s">
        <v>34</v>
      </c>
      <c r="N54" s="46">
        <v>4360853</v>
      </c>
      <c r="O54" s="46">
        <v>564604</v>
      </c>
      <c r="P54" s="46">
        <v>1939</v>
      </c>
      <c r="Q54" s="46">
        <v>3794310</v>
      </c>
      <c r="R54" s="27" t="s">
        <v>220</v>
      </c>
      <c r="S54" s="29"/>
    </row>
    <row r="55" spans="1:19" ht="16.5" customHeight="1">
      <c r="A55" s="27" t="s">
        <v>221</v>
      </c>
      <c r="B55" s="45">
        <v>6839777</v>
      </c>
      <c r="C55" s="46">
        <v>487287</v>
      </c>
      <c r="D55" s="46">
        <v>267594</v>
      </c>
      <c r="E55" s="46">
        <v>6084896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73768</v>
      </c>
      <c r="K55" s="46">
        <v>9480</v>
      </c>
      <c r="L55" s="46">
        <v>64288</v>
      </c>
      <c r="M55" s="46" t="s">
        <v>34</v>
      </c>
      <c r="N55" s="46">
        <v>6766009</v>
      </c>
      <c r="O55" s="46">
        <v>477807</v>
      </c>
      <c r="P55" s="46">
        <v>203306</v>
      </c>
      <c r="Q55" s="46">
        <v>6084896</v>
      </c>
      <c r="R55" s="27" t="s">
        <v>221</v>
      </c>
      <c r="S55" s="29"/>
    </row>
    <row r="56" spans="1:19" ht="16.5" customHeight="1">
      <c r="A56" s="27" t="s">
        <v>222</v>
      </c>
      <c r="B56" s="45">
        <v>9918234</v>
      </c>
      <c r="C56" s="46">
        <v>1424935</v>
      </c>
      <c r="D56" s="46">
        <v>348947</v>
      </c>
      <c r="E56" s="46">
        <v>8144352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289386</v>
      </c>
      <c r="K56" s="46">
        <v>24549</v>
      </c>
      <c r="L56" s="46">
        <v>264837</v>
      </c>
      <c r="M56" s="46" t="s">
        <v>34</v>
      </c>
      <c r="N56" s="46">
        <v>9628848</v>
      </c>
      <c r="O56" s="46">
        <v>1400386</v>
      </c>
      <c r="P56" s="46">
        <v>84110</v>
      </c>
      <c r="Q56" s="46">
        <v>8144352</v>
      </c>
      <c r="R56" s="27" t="s">
        <v>222</v>
      </c>
      <c r="S56" s="29"/>
    </row>
    <row r="57" spans="1:19" ht="16.5" customHeight="1">
      <c r="A57" s="27" t="s">
        <v>223</v>
      </c>
      <c r="B57" s="45">
        <v>9103370</v>
      </c>
      <c r="C57" s="46">
        <v>1409923</v>
      </c>
      <c r="D57" s="46">
        <v>429503</v>
      </c>
      <c r="E57" s="46">
        <v>7263944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251298</v>
      </c>
      <c r="K57" s="46">
        <v>18717</v>
      </c>
      <c r="L57" s="46">
        <v>232581</v>
      </c>
      <c r="M57" s="46" t="s">
        <v>34</v>
      </c>
      <c r="N57" s="46">
        <v>8852072</v>
      </c>
      <c r="O57" s="46">
        <v>1391206</v>
      </c>
      <c r="P57" s="46">
        <v>196922</v>
      </c>
      <c r="Q57" s="46">
        <v>7263944</v>
      </c>
      <c r="R57" s="27" t="s">
        <v>223</v>
      </c>
      <c r="S57" s="29"/>
    </row>
    <row r="58" spans="1:19" ht="16.5" customHeight="1">
      <c r="A58" s="27" t="s">
        <v>224</v>
      </c>
      <c r="B58" s="45">
        <v>4073942</v>
      </c>
      <c r="C58" s="46">
        <v>486304</v>
      </c>
      <c r="D58" s="46">
        <v>198244</v>
      </c>
      <c r="E58" s="46">
        <v>3389394</v>
      </c>
      <c r="F58" s="46">
        <v>110</v>
      </c>
      <c r="G58" s="46">
        <v>110</v>
      </c>
      <c r="H58" s="46" t="s">
        <v>34</v>
      </c>
      <c r="I58" s="47" t="s">
        <v>34</v>
      </c>
      <c r="J58" s="46">
        <v>118911</v>
      </c>
      <c r="K58" s="46" t="s">
        <v>34</v>
      </c>
      <c r="L58" s="46">
        <v>118911</v>
      </c>
      <c r="M58" s="46" t="s">
        <v>34</v>
      </c>
      <c r="N58" s="46">
        <v>3954921</v>
      </c>
      <c r="O58" s="46">
        <v>486194</v>
      </c>
      <c r="P58" s="46">
        <v>79333</v>
      </c>
      <c r="Q58" s="46">
        <v>3389394</v>
      </c>
      <c r="R58" s="27" t="s">
        <v>224</v>
      </c>
      <c r="S58" s="29"/>
    </row>
    <row r="59" spans="1:19" ht="16.5" customHeight="1">
      <c r="A59" s="27" t="s">
        <v>225</v>
      </c>
      <c r="B59" s="45">
        <v>16655510</v>
      </c>
      <c r="C59" s="46">
        <v>4392518</v>
      </c>
      <c r="D59" s="46">
        <v>525246</v>
      </c>
      <c r="E59" s="46">
        <v>11737746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504086</v>
      </c>
      <c r="K59" s="46">
        <v>46376</v>
      </c>
      <c r="L59" s="46">
        <v>457710</v>
      </c>
      <c r="M59" s="46" t="s">
        <v>34</v>
      </c>
      <c r="N59" s="46">
        <v>16151424</v>
      </c>
      <c r="O59" s="46">
        <v>4346142</v>
      </c>
      <c r="P59" s="46">
        <v>67536</v>
      </c>
      <c r="Q59" s="47">
        <v>11737746</v>
      </c>
      <c r="R59" s="27" t="s">
        <v>225</v>
      </c>
      <c r="S59" s="29"/>
    </row>
    <row r="60" spans="1:19" ht="16.5" customHeight="1">
      <c r="A60" s="27" t="s">
        <v>226</v>
      </c>
      <c r="B60" s="45">
        <v>8616992</v>
      </c>
      <c r="C60" s="46">
        <v>2365775</v>
      </c>
      <c r="D60" s="46">
        <v>323267</v>
      </c>
      <c r="E60" s="46">
        <v>5927950</v>
      </c>
      <c r="F60" s="46">
        <v>32</v>
      </c>
      <c r="G60" s="46">
        <v>32</v>
      </c>
      <c r="H60" s="46" t="s">
        <v>34</v>
      </c>
      <c r="I60" s="47" t="s">
        <v>34</v>
      </c>
      <c r="J60" s="46">
        <v>377736</v>
      </c>
      <c r="K60" s="46">
        <v>54469</v>
      </c>
      <c r="L60" s="46">
        <v>323267</v>
      </c>
      <c r="M60" s="46" t="s">
        <v>34</v>
      </c>
      <c r="N60" s="46">
        <v>8239224</v>
      </c>
      <c r="O60" s="46">
        <v>2311274</v>
      </c>
      <c r="P60" s="46" t="s">
        <v>34</v>
      </c>
      <c r="Q60" s="46">
        <v>5927950</v>
      </c>
      <c r="R60" s="27" t="s">
        <v>226</v>
      </c>
      <c r="S60" s="29"/>
    </row>
    <row r="61" spans="1:19" ht="16.5" customHeight="1">
      <c r="A61" s="3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29"/>
    </row>
    <row r="62" spans="1:18" ht="16.5" customHeight="1">
      <c r="A62" s="33" t="s">
        <v>51</v>
      </c>
      <c r="B62" s="48">
        <v>834836656</v>
      </c>
      <c r="C62" s="40">
        <v>182448075</v>
      </c>
      <c r="D62" s="40">
        <v>42961218</v>
      </c>
      <c r="E62" s="40">
        <v>609427363</v>
      </c>
      <c r="F62" s="40">
        <v>45728523</v>
      </c>
      <c r="G62" s="40">
        <v>45728523</v>
      </c>
      <c r="H62" s="40" t="s">
        <v>34</v>
      </c>
      <c r="I62" s="49" t="s">
        <v>34</v>
      </c>
      <c r="J62" s="40">
        <v>49117969</v>
      </c>
      <c r="K62" s="40">
        <v>13138616</v>
      </c>
      <c r="L62" s="40">
        <v>35210665</v>
      </c>
      <c r="M62" s="40">
        <v>768688</v>
      </c>
      <c r="N62" s="40">
        <v>739990164</v>
      </c>
      <c r="O62" s="40">
        <v>123580936</v>
      </c>
      <c r="P62" s="40">
        <v>7750553</v>
      </c>
      <c r="Q62" s="49">
        <v>608658675</v>
      </c>
      <c r="R62" s="33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4"/>
  <sheetViews>
    <sheetView showGridLines="0" tabSelected="1" view="pageBreakPreview" zoomScale="80" zoomScaleNormal="50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16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16" bestFit="1" customWidth="1"/>
    <col min="20" max="16384" width="9.00390625" style="16" customWidth="1"/>
  </cols>
  <sheetData>
    <row r="1" spans="1:22" ht="16.5" customHeight="1">
      <c r="A1" s="17" t="s">
        <v>37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ht="16.5" customHeight="1">
      <c r="R2" s="19" t="s">
        <v>1</v>
      </c>
    </row>
    <row r="3" spans="1:21" ht="16.5" customHeight="1">
      <c r="A3" s="20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22"/>
      <c r="T3" s="18"/>
      <c r="U3" s="18"/>
    </row>
    <row r="4" spans="1:18" ht="16.5" customHeight="1">
      <c r="A4" s="23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23"/>
    </row>
    <row r="5" spans="1:18" ht="16.5" customHeight="1">
      <c r="A5" s="23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23"/>
    </row>
    <row r="6" spans="1:18" s="19" customFormat="1" ht="16.5" customHeight="1">
      <c r="A6" s="25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26" t="s">
        <v>35</v>
      </c>
    </row>
    <row r="7" spans="1:19" ht="16.5" customHeight="1">
      <c r="A7" s="27" t="s">
        <v>180</v>
      </c>
      <c r="B7" s="50">
        <v>1871783506</v>
      </c>
      <c r="C7" s="51">
        <v>915651820</v>
      </c>
      <c r="D7" s="51">
        <v>335977396</v>
      </c>
      <c r="E7" s="51">
        <v>620154290</v>
      </c>
      <c r="F7" s="51">
        <v>679343889</v>
      </c>
      <c r="G7" s="51">
        <v>605282429</v>
      </c>
      <c r="H7" s="51">
        <v>63649336</v>
      </c>
      <c r="I7" s="52">
        <v>10412124</v>
      </c>
      <c r="J7" s="51">
        <v>439734435</v>
      </c>
      <c r="K7" s="51">
        <v>183089812</v>
      </c>
      <c r="L7" s="51">
        <v>245419423</v>
      </c>
      <c r="M7" s="51">
        <v>11225200</v>
      </c>
      <c r="N7" s="51">
        <v>752705182</v>
      </c>
      <c r="O7" s="51">
        <v>127279579</v>
      </c>
      <c r="P7" s="51">
        <v>26908637</v>
      </c>
      <c r="Q7" s="52">
        <v>598516966</v>
      </c>
      <c r="R7" s="27" t="s">
        <v>180</v>
      </c>
      <c r="S7" s="29"/>
    </row>
    <row r="8" spans="1:19" ht="16.5" customHeight="1">
      <c r="A8" s="27" t="s">
        <v>181</v>
      </c>
      <c r="B8" s="45">
        <v>353543341</v>
      </c>
      <c r="C8" s="46">
        <v>121290418</v>
      </c>
      <c r="D8" s="46">
        <v>111299924</v>
      </c>
      <c r="E8" s="46">
        <v>120952999</v>
      </c>
      <c r="F8" s="46">
        <v>47498705</v>
      </c>
      <c r="G8" s="46">
        <v>42291019</v>
      </c>
      <c r="H8" s="46">
        <v>4786407</v>
      </c>
      <c r="I8" s="47">
        <v>421279</v>
      </c>
      <c r="J8" s="46">
        <v>161010343</v>
      </c>
      <c r="K8" s="46">
        <v>54587004</v>
      </c>
      <c r="L8" s="46">
        <v>104660168</v>
      </c>
      <c r="M8" s="46">
        <v>1763171</v>
      </c>
      <c r="N8" s="46">
        <v>145034293</v>
      </c>
      <c r="O8" s="46">
        <v>24412395</v>
      </c>
      <c r="P8" s="46">
        <v>1853349</v>
      </c>
      <c r="Q8" s="47">
        <v>118768549</v>
      </c>
      <c r="R8" s="27" t="s">
        <v>181</v>
      </c>
      <c r="S8" s="29"/>
    </row>
    <row r="9" spans="1:19" ht="16.5" customHeight="1">
      <c r="A9" s="27" t="s">
        <v>182</v>
      </c>
      <c r="B9" s="45">
        <v>475863201</v>
      </c>
      <c r="C9" s="46">
        <v>215184145</v>
      </c>
      <c r="D9" s="46">
        <v>138353183</v>
      </c>
      <c r="E9" s="46">
        <v>122325873</v>
      </c>
      <c r="F9" s="46">
        <v>103897976</v>
      </c>
      <c r="G9" s="46">
        <v>85034214</v>
      </c>
      <c r="H9" s="46">
        <v>17624128</v>
      </c>
      <c r="I9" s="47">
        <v>1239634</v>
      </c>
      <c r="J9" s="46">
        <v>213279434</v>
      </c>
      <c r="K9" s="46">
        <v>93778036</v>
      </c>
      <c r="L9" s="46">
        <v>117454374</v>
      </c>
      <c r="M9" s="46">
        <v>2047024</v>
      </c>
      <c r="N9" s="46">
        <v>158685791</v>
      </c>
      <c r="O9" s="46">
        <v>36371895</v>
      </c>
      <c r="P9" s="46">
        <v>3274681</v>
      </c>
      <c r="Q9" s="47">
        <v>119039215</v>
      </c>
      <c r="R9" s="27" t="s">
        <v>182</v>
      </c>
      <c r="S9" s="29"/>
    </row>
    <row r="10" spans="1:19" ht="16.5" customHeight="1">
      <c r="A10" s="27" t="s">
        <v>183</v>
      </c>
      <c r="B10" s="45">
        <v>634309644</v>
      </c>
      <c r="C10" s="46">
        <v>234853464</v>
      </c>
      <c r="D10" s="46">
        <v>140571058</v>
      </c>
      <c r="E10" s="46">
        <v>258885122</v>
      </c>
      <c r="F10" s="46">
        <v>93632081</v>
      </c>
      <c r="G10" s="46">
        <v>75485573</v>
      </c>
      <c r="H10" s="46">
        <v>15273917</v>
      </c>
      <c r="I10" s="47">
        <v>2872591</v>
      </c>
      <c r="J10" s="46">
        <v>211614986</v>
      </c>
      <c r="K10" s="46">
        <v>81722372</v>
      </c>
      <c r="L10" s="46">
        <v>122881222</v>
      </c>
      <c r="M10" s="46">
        <v>7011392</v>
      </c>
      <c r="N10" s="46">
        <v>329062577</v>
      </c>
      <c r="O10" s="46">
        <v>77645519</v>
      </c>
      <c r="P10" s="46">
        <v>2415919</v>
      </c>
      <c r="Q10" s="47">
        <v>249001139</v>
      </c>
      <c r="R10" s="27" t="s">
        <v>183</v>
      </c>
      <c r="S10" s="29"/>
    </row>
    <row r="11" spans="1:19" ht="16.5" customHeight="1">
      <c r="A11" s="27" t="s">
        <v>184</v>
      </c>
      <c r="B11" s="45">
        <v>374968019</v>
      </c>
      <c r="C11" s="46">
        <v>165222330</v>
      </c>
      <c r="D11" s="46">
        <v>110048046</v>
      </c>
      <c r="E11" s="46">
        <v>99697643</v>
      </c>
      <c r="F11" s="46">
        <v>107528768</v>
      </c>
      <c r="G11" s="46">
        <v>91015824</v>
      </c>
      <c r="H11" s="46">
        <v>15320963</v>
      </c>
      <c r="I11" s="47">
        <v>1191981</v>
      </c>
      <c r="J11" s="46">
        <v>147181902</v>
      </c>
      <c r="K11" s="46">
        <v>50607319</v>
      </c>
      <c r="L11" s="46">
        <v>92473732</v>
      </c>
      <c r="M11" s="46">
        <v>4100851</v>
      </c>
      <c r="N11" s="46">
        <v>120257349</v>
      </c>
      <c r="O11" s="46">
        <v>23599187</v>
      </c>
      <c r="P11" s="46">
        <v>2253351</v>
      </c>
      <c r="Q11" s="47">
        <v>94404811</v>
      </c>
      <c r="R11" s="27" t="s">
        <v>184</v>
      </c>
      <c r="S11" s="29"/>
    </row>
    <row r="12" spans="1:19" ht="16.5" customHeight="1">
      <c r="A12" s="27" t="s">
        <v>185</v>
      </c>
      <c r="B12" s="45">
        <v>360732389</v>
      </c>
      <c r="C12" s="46">
        <v>151913211</v>
      </c>
      <c r="D12" s="46">
        <v>100126830</v>
      </c>
      <c r="E12" s="46">
        <v>108692348</v>
      </c>
      <c r="F12" s="46">
        <v>103116115</v>
      </c>
      <c r="G12" s="46">
        <v>85421553</v>
      </c>
      <c r="H12" s="46">
        <v>16947362</v>
      </c>
      <c r="I12" s="47">
        <v>747200</v>
      </c>
      <c r="J12" s="46">
        <v>121600088</v>
      </c>
      <c r="K12" s="46">
        <v>40010341</v>
      </c>
      <c r="L12" s="46">
        <v>80318934</v>
      </c>
      <c r="M12" s="46">
        <v>1270813</v>
      </c>
      <c r="N12" s="46">
        <v>136016186</v>
      </c>
      <c r="O12" s="46">
        <v>26481317</v>
      </c>
      <c r="P12" s="46">
        <v>2860534</v>
      </c>
      <c r="Q12" s="47">
        <v>106674335</v>
      </c>
      <c r="R12" s="27" t="s">
        <v>185</v>
      </c>
      <c r="S12" s="29"/>
    </row>
    <row r="13" spans="1:19" ht="16.5" customHeight="1">
      <c r="A13" s="27" t="s">
        <v>186</v>
      </c>
      <c r="B13" s="45">
        <v>858627367</v>
      </c>
      <c r="C13" s="46">
        <v>393573310</v>
      </c>
      <c r="D13" s="46">
        <v>243897584</v>
      </c>
      <c r="E13" s="46">
        <v>221156473</v>
      </c>
      <c r="F13" s="46">
        <v>223880511</v>
      </c>
      <c r="G13" s="46">
        <v>205908553</v>
      </c>
      <c r="H13" s="46">
        <v>17183916</v>
      </c>
      <c r="I13" s="47">
        <v>788042</v>
      </c>
      <c r="J13" s="46">
        <v>329830249</v>
      </c>
      <c r="K13" s="46">
        <v>120324728</v>
      </c>
      <c r="L13" s="46">
        <v>207820819</v>
      </c>
      <c r="M13" s="46">
        <v>1684702</v>
      </c>
      <c r="N13" s="46">
        <v>304916607</v>
      </c>
      <c r="O13" s="46">
        <v>67340029</v>
      </c>
      <c r="P13" s="46">
        <v>18892849</v>
      </c>
      <c r="Q13" s="47">
        <v>218683729</v>
      </c>
      <c r="R13" s="27" t="s">
        <v>186</v>
      </c>
      <c r="S13" s="29"/>
    </row>
    <row r="14" spans="1:19" ht="16.5" customHeight="1">
      <c r="A14" s="27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29"/>
    </row>
    <row r="15" spans="1:19" ht="16.5" customHeight="1">
      <c r="A15" s="27" t="s">
        <v>187</v>
      </c>
      <c r="B15" s="45">
        <v>578313704</v>
      </c>
      <c r="C15" s="46">
        <v>212816876</v>
      </c>
      <c r="D15" s="46">
        <v>150166410</v>
      </c>
      <c r="E15" s="46">
        <v>215330418</v>
      </c>
      <c r="F15" s="46">
        <v>140311299</v>
      </c>
      <c r="G15" s="46">
        <v>108128259</v>
      </c>
      <c r="H15" s="46">
        <v>28396465</v>
      </c>
      <c r="I15" s="47">
        <v>3786575</v>
      </c>
      <c r="J15" s="46">
        <v>180141849</v>
      </c>
      <c r="K15" s="46">
        <v>59452986</v>
      </c>
      <c r="L15" s="46">
        <v>116085303</v>
      </c>
      <c r="M15" s="46">
        <v>4603560</v>
      </c>
      <c r="N15" s="46">
        <v>257860556</v>
      </c>
      <c r="O15" s="46">
        <v>45235631</v>
      </c>
      <c r="P15" s="46">
        <v>5684642</v>
      </c>
      <c r="Q15" s="47">
        <v>206940283</v>
      </c>
      <c r="R15" s="27" t="s">
        <v>187</v>
      </c>
      <c r="S15" s="29"/>
    </row>
    <row r="16" spans="1:19" ht="16.5" customHeight="1">
      <c r="A16" s="27" t="s">
        <v>188</v>
      </c>
      <c r="B16" s="45">
        <v>356617297</v>
      </c>
      <c r="C16" s="46">
        <v>111263075</v>
      </c>
      <c r="D16" s="46">
        <v>104253142</v>
      </c>
      <c r="E16" s="46">
        <v>141101080</v>
      </c>
      <c r="F16" s="46">
        <v>36453658</v>
      </c>
      <c r="G16" s="46">
        <v>28612251</v>
      </c>
      <c r="H16" s="46">
        <v>7116275</v>
      </c>
      <c r="I16" s="47">
        <v>725132</v>
      </c>
      <c r="J16" s="46">
        <v>144369063</v>
      </c>
      <c r="K16" s="46">
        <v>48173289</v>
      </c>
      <c r="L16" s="46">
        <v>94116561</v>
      </c>
      <c r="M16" s="46">
        <v>2079213</v>
      </c>
      <c r="N16" s="46">
        <v>175794576</v>
      </c>
      <c r="O16" s="46">
        <v>34477535</v>
      </c>
      <c r="P16" s="46">
        <v>3020306</v>
      </c>
      <c r="Q16" s="47">
        <v>138296735</v>
      </c>
      <c r="R16" s="27" t="s">
        <v>188</v>
      </c>
      <c r="S16" s="29"/>
    </row>
    <row r="17" spans="1:19" ht="16.5" customHeight="1">
      <c r="A17" s="27" t="s">
        <v>189</v>
      </c>
      <c r="B17" s="45">
        <v>304776716</v>
      </c>
      <c r="C17" s="46">
        <v>100833136</v>
      </c>
      <c r="D17" s="46">
        <v>84360470</v>
      </c>
      <c r="E17" s="46">
        <v>119583110</v>
      </c>
      <c r="F17" s="46">
        <v>41507977</v>
      </c>
      <c r="G17" s="46">
        <v>31695708</v>
      </c>
      <c r="H17" s="46">
        <v>8295069</v>
      </c>
      <c r="I17" s="47">
        <v>1517200</v>
      </c>
      <c r="J17" s="46">
        <v>110054835</v>
      </c>
      <c r="K17" s="46">
        <v>38836962</v>
      </c>
      <c r="L17" s="46">
        <v>69761134</v>
      </c>
      <c r="M17" s="46">
        <v>1456739</v>
      </c>
      <c r="N17" s="46">
        <v>153213904</v>
      </c>
      <c r="O17" s="46">
        <v>30300466</v>
      </c>
      <c r="P17" s="46">
        <v>6304267</v>
      </c>
      <c r="Q17" s="47">
        <v>116609171</v>
      </c>
      <c r="R17" s="27" t="s">
        <v>189</v>
      </c>
      <c r="S17" s="29"/>
    </row>
    <row r="18" spans="1:19" ht="16.5" customHeight="1">
      <c r="A18" s="27" t="s">
        <v>190</v>
      </c>
      <c r="B18" s="45">
        <v>741045133</v>
      </c>
      <c r="C18" s="46">
        <v>168960934</v>
      </c>
      <c r="D18" s="46">
        <v>187836849</v>
      </c>
      <c r="E18" s="46">
        <v>384247350</v>
      </c>
      <c r="F18" s="46">
        <v>84523609</v>
      </c>
      <c r="G18" s="46">
        <v>66734111</v>
      </c>
      <c r="H18" s="46">
        <v>15280959</v>
      </c>
      <c r="I18" s="47">
        <v>2508539</v>
      </c>
      <c r="J18" s="46">
        <v>226483035</v>
      </c>
      <c r="K18" s="46">
        <v>51917994</v>
      </c>
      <c r="L18" s="46">
        <v>167179222</v>
      </c>
      <c r="M18" s="46">
        <v>7385819</v>
      </c>
      <c r="N18" s="46">
        <v>430038489</v>
      </c>
      <c r="O18" s="46">
        <v>50308829</v>
      </c>
      <c r="P18" s="46">
        <v>5376668</v>
      </c>
      <c r="Q18" s="47">
        <v>374352992</v>
      </c>
      <c r="R18" s="27" t="s">
        <v>190</v>
      </c>
      <c r="S18" s="29"/>
    </row>
    <row r="19" spans="1:19" ht="16.5" customHeight="1">
      <c r="A19" s="27" t="s">
        <v>191</v>
      </c>
      <c r="B19" s="45">
        <v>646032664</v>
      </c>
      <c r="C19" s="46">
        <v>186246358</v>
      </c>
      <c r="D19" s="46">
        <v>125579889</v>
      </c>
      <c r="E19" s="46">
        <v>334206417</v>
      </c>
      <c r="F19" s="46">
        <v>74917103</v>
      </c>
      <c r="G19" s="46">
        <v>61232919</v>
      </c>
      <c r="H19" s="46">
        <v>10592533</v>
      </c>
      <c r="I19" s="47">
        <v>3091651</v>
      </c>
      <c r="J19" s="46">
        <v>174178256</v>
      </c>
      <c r="K19" s="46">
        <v>57235329</v>
      </c>
      <c r="L19" s="46">
        <v>106148226</v>
      </c>
      <c r="M19" s="46">
        <v>10794701</v>
      </c>
      <c r="N19" s="46">
        <v>396937305</v>
      </c>
      <c r="O19" s="46">
        <v>67778110</v>
      </c>
      <c r="P19" s="46">
        <v>8839130</v>
      </c>
      <c r="Q19" s="47">
        <v>320320065</v>
      </c>
      <c r="R19" s="27" t="s">
        <v>191</v>
      </c>
      <c r="S19" s="29"/>
    </row>
    <row r="20" spans="1:19" ht="16.5" customHeight="1">
      <c r="A20" s="27" t="s">
        <v>192</v>
      </c>
      <c r="B20" s="45">
        <v>2549168112</v>
      </c>
      <c r="C20" s="46">
        <v>645235620</v>
      </c>
      <c r="D20" s="46">
        <v>1283783856</v>
      </c>
      <c r="E20" s="46">
        <v>620148636</v>
      </c>
      <c r="F20" s="46">
        <v>440112117</v>
      </c>
      <c r="G20" s="46">
        <v>408751769</v>
      </c>
      <c r="H20" s="46">
        <v>28231942</v>
      </c>
      <c r="I20" s="47">
        <v>3128406</v>
      </c>
      <c r="J20" s="46">
        <v>1342804069</v>
      </c>
      <c r="K20" s="46">
        <v>145410329</v>
      </c>
      <c r="L20" s="46">
        <v>1187200212</v>
      </c>
      <c r="M20" s="46">
        <v>10193528</v>
      </c>
      <c r="N20" s="46">
        <v>766251926</v>
      </c>
      <c r="O20" s="46">
        <v>91073522</v>
      </c>
      <c r="P20" s="46">
        <v>68351702</v>
      </c>
      <c r="Q20" s="47">
        <v>606826702</v>
      </c>
      <c r="R20" s="27" t="s">
        <v>192</v>
      </c>
      <c r="S20" s="29"/>
    </row>
    <row r="21" spans="1:19" ht="16.5" customHeight="1">
      <c r="A21" s="27" t="s">
        <v>193</v>
      </c>
      <c r="B21" s="45">
        <v>1209501378</v>
      </c>
      <c r="C21" s="46">
        <v>326591015</v>
      </c>
      <c r="D21" s="46">
        <v>156814707</v>
      </c>
      <c r="E21" s="46">
        <v>726095656</v>
      </c>
      <c r="F21" s="46">
        <v>195226864</v>
      </c>
      <c r="G21" s="46">
        <v>152869587</v>
      </c>
      <c r="H21" s="46">
        <v>16249545</v>
      </c>
      <c r="I21" s="47">
        <v>26107732</v>
      </c>
      <c r="J21" s="46">
        <v>200544509</v>
      </c>
      <c r="K21" s="46">
        <v>60217413</v>
      </c>
      <c r="L21" s="46">
        <v>133826533</v>
      </c>
      <c r="M21" s="46">
        <v>6500563</v>
      </c>
      <c r="N21" s="46">
        <v>813730005</v>
      </c>
      <c r="O21" s="46">
        <v>113504015</v>
      </c>
      <c r="P21" s="46">
        <v>6738629</v>
      </c>
      <c r="Q21" s="47">
        <v>693487361</v>
      </c>
      <c r="R21" s="27" t="s">
        <v>193</v>
      </c>
      <c r="S21" s="29"/>
    </row>
    <row r="22" spans="1:19" ht="16.5" customHeight="1">
      <c r="A22" s="27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29"/>
    </row>
    <row r="23" spans="1:19" ht="16.5" customHeight="1">
      <c r="A23" s="27" t="s">
        <v>194</v>
      </c>
      <c r="B23" s="45">
        <v>647481627</v>
      </c>
      <c r="C23" s="46">
        <v>262615130</v>
      </c>
      <c r="D23" s="46">
        <v>164456295</v>
      </c>
      <c r="E23" s="46">
        <v>220410202</v>
      </c>
      <c r="F23" s="46">
        <v>180531196</v>
      </c>
      <c r="G23" s="46">
        <v>141451100</v>
      </c>
      <c r="H23" s="46">
        <v>35746100</v>
      </c>
      <c r="I23" s="47">
        <v>3333996</v>
      </c>
      <c r="J23" s="46">
        <v>197003537</v>
      </c>
      <c r="K23" s="46">
        <v>67127410</v>
      </c>
      <c r="L23" s="46">
        <v>125448714</v>
      </c>
      <c r="M23" s="46">
        <v>4427413</v>
      </c>
      <c r="N23" s="46">
        <v>269946894</v>
      </c>
      <c r="O23" s="46">
        <v>54036620</v>
      </c>
      <c r="P23" s="46">
        <v>3261481</v>
      </c>
      <c r="Q23" s="47">
        <v>212648793</v>
      </c>
      <c r="R23" s="27" t="s">
        <v>194</v>
      </c>
      <c r="S23" s="29"/>
    </row>
    <row r="24" spans="1:19" ht="16.5" customHeight="1">
      <c r="A24" s="27" t="s">
        <v>195</v>
      </c>
      <c r="B24" s="45">
        <v>281988771</v>
      </c>
      <c r="C24" s="46">
        <v>106067185</v>
      </c>
      <c r="D24" s="46">
        <v>83651870</v>
      </c>
      <c r="E24" s="46">
        <v>92269716</v>
      </c>
      <c r="F24" s="46">
        <v>60063507</v>
      </c>
      <c r="G24" s="46">
        <v>45240078</v>
      </c>
      <c r="H24" s="46">
        <v>14453451</v>
      </c>
      <c r="I24" s="47">
        <v>369978</v>
      </c>
      <c r="J24" s="46">
        <v>105540265</v>
      </c>
      <c r="K24" s="46">
        <v>36012724</v>
      </c>
      <c r="L24" s="46">
        <v>66220470</v>
      </c>
      <c r="M24" s="46">
        <v>3307071</v>
      </c>
      <c r="N24" s="46">
        <v>116384999</v>
      </c>
      <c r="O24" s="46">
        <v>24814383</v>
      </c>
      <c r="P24" s="46">
        <v>2977949</v>
      </c>
      <c r="Q24" s="47">
        <v>88592667</v>
      </c>
      <c r="R24" s="27" t="s">
        <v>195</v>
      </c>
      <c r="S24" s="29"/>
    </row>
    <row r="25" spans="1:19" ht="16.5" customHeight="1">
      <c r="A25" s="27" t="s">
        <v>196</v>
      </c>
      <c r="B25" s="45">
        <v>366568972</v>
      </c>
      <c r="C25" s="46">
        <v>162727798</v>
      </c>
      <c r="D25" s="46">
        <v>94916821</v>
      </c>
      <c r="E25" s="46">
        <v>108924353</v>
      </c>
      <c r="F25" s="46">
        <v>114619950</v>
      </c>
      <c r="G25" s="46">
        <v>101130990</v>
      </c>
      <c r="H25" s="46">
        <v>11630334</v>
      </c>
      <c r="I25" s="47">
        <v>1858626</v>
      </c>
      <c r="J25" s="46">
        <v>116947573</v>
      </c>
      <c r="K25" s="46">
        <v>33050087</v>
      </c>
      <c r="L25" s="46">
        <v>80961603</v>
      </c>
      <c r="M25" s="46">
        <v>2935883</v>
      </c>
      <c r="N25" s="46">
        <v>135001449</v>
      </c>
      <c r="O25" s="46">
        <v>28546721</v>
      </c>
      <c r="P25" s="46">
        <v>2324884</v>
      </c>
      <c r="Q25" s="47">
        <v>104129844</v>
      </c>
      <c r="R25" s="27" t="s">
        <v>196</v>
      </c>
      <c r="S25" s="29"/>
    </row>
    <row r="26" spans="1:19" ht="16.5" customHeight="1">
      <c r="A26" s="27" t="s">
        <v>197</v>
      </c>
      <c r="B26" s="45">
        <v>439518022</v>
      </c>
      <c r="C26" s="46">
        <v>277870070</v>
      </c>
      <c r="D26" s="46">
        <v>92971868</v>
      </c>
      <c r="E26" s="46">
        <v>68676084</v>
      </c>
      <c r="F26" s="46">
        <v>247985019</v>
      </c>
      <c r="G26" s="46">
        <v>228989900</v>
      </c>
      <c r="H26" s="46">
        <v>18739844</v>
      </c>
      <c r="I26" s="47">
        <v>255275</v>
      </c>
      <c r="J26" s="46">
        <v>102126547</v>
      </c>
      <c r="K26" s="46">
        <v>31886816</v>
      </c>
      <c r="L26" s="46">
        <v>67379020</v>
      </c>
      <c r="M26" s="46">
        <v>2860711</v>
      </c>
      <c r="N26" s="46">
        <v>89406456</v>
      </c>
      <c r="O26" s="46">
        <v>16993354</v>
      </c>
      <c r="P26" s="46">
        <v>6853004</v>
      </c>
      <c r="Q26" s="47">
        <v>65560098</v>
      </c>
      <c r="R26" s="27" t="s">
        <v>197</v>
      </c>
      <c r="S26" s="29"/>
    </row>
    <row r="27" spans="1:19" ht="16.5" customHeight="1">
      <c r="A27" s="27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29"/>
    </row>
    <row r="28" spans="1:19" ht="16.5" customHeight="1">
      <c r="A28" s="27" t="s">
        <v>198</v>
      </c>
      <c r="B28" s="45">
        <v>219623888</v>
      </c>
      <c r="C28" s="46">
        <v>86671761</v>
      </c>
      <c r="D28" s="46">
        <v>76302379</v>
      </c>
      <c r="E28" s="46">
        <v>56649748</v>
      </c>
      <c r="F28" s="46">
        <v>45819973</v>
      </c>
      <c r="G28" s="46">
        <v>37043862</v>
      </c>
      <c r="H28" s="46">
        <v>8585282</v>
      </c>
      <c r="I28" s="47">
        <v>190829</v>
      </c>
      <c r="J28" s="46">
        <v>106490768</v>
      </c>
      <c r="K28" s="46">
        <v>38307365</v>
      </c>
      <c r="L28" s="46">
        <v>65767687</v>
      </c>
      <c r="M28" s="46">
        <v>2415716</v>
      </c>
      <c r="N28" s="46">
        <v>67313147</v>
      </c>
      <c r="O28" s="46">
        <v>11320534</v>
      </c>
      <c r="P28" s="46">
        <v>1949410</v>
      </c>
      <c r="Q28" s="47">
        <v>54043203</v>
      </c>
      <c r="R28" s="27" t="s">
        <v>198</v>
      </c>
      <c r="S28" s="29"/>
    </row>
    <row r="29" spans="1:19" ht="16.5" customHeight="1">
      <c r="A29" s="27" t="s">
        <v>199</v>
      </c>
      <c r="B29" s="45">
        <v>576878867</v>
      </c>
      <c r="C29" s="46">
        <v>229578201</v>
      </c>
      <c r="D29" s="46">
        <v>153942634</v>
      </c>
      <c r="E29" s="46">
        <v>193358032</v>
      </c>
      <c r="F29" s="46">
        <v>111678292</v>
      </c>
      <c r="G29" s="46">
        <v>87183510</v>
      </c>
      <c r="H29" s="46">
        <v>23782286</v>
      </c>
      <c r="I29" s="47">
        <v>712496</v>
      </c>
      <c r="J29" s="46">
        <v>235369829</v>
      </c>
      <c r="K29" s="46">
        <v>100970222</v>
      </c>
      <c r="L29" s="46">
        <v>127933136</v>
      </c>
      <c r="M29" s="46">
        <v>6466471</v>
      </c>
      <c r="N29" s="46">
        <v>229830746</v>
      </c>
      <c r="O29" s="46">
        <v>41424469</v>
      </c>
      <c r="P29" s="46">
        <v>2227212</v>
      </c>
      <c r="Q29" s="47">
        <v>186179065</v>
      </c>
      <c r="R29" s="27" t="s">
        <v>199</v>
      </c>
      <c r="S29" s="29"/>
    </row>
    <row r="30" spans="1:19" ht="16.5" customHeight="1">
      <c r="A30" s="27" t="s">
        <v>200</v>
      </c>
      <c r="B30" s="45">
        <v>506040110</v>
      </c>
      <c r="C30" s="46">
        <v>186746784</v>
      </c>
      <c r="D30" s="46">
        <v>174535732</v>
      </c>
      <c r="E30" s="46">
        <v>144757594</v>
      </c>
      <c r="F30" s="46">
        <v>124621711</v>
      </c>
      <c r="G30" s="46">
        <v>95788980</v>
      </c>
      <c r="H30" s="46">
        <v>28222994</v>
      </c>
      <c r="I30" s="47">
        <v>609737</v>
      </c>
      <c r="J30" s="46">
        <v>203462701</v>
      </c>
      <c r="K30" s="46">
        <v>59581783</v>
      </c>
      <c r="L30" s="46">
        <v>142791722</v>
      </c>
      <c r="M30" s="46">
        <v>1089196</v>
      </c>
      <c r="N30" s="46">
        <v>177955698</v>
      </c>
      <c r="O30" s="46">
        <v>31376021</v>
      </c>
      <c r="P30" s="46">
        <v>3521016</v>
      </c>
      <c r="Q30" s="47">
        <v>143058661</v>
      </c>
      <c r="R30" s="27" t="s">
        <v>200</v>
      </c>
      <c r="S30" s="29"/>
    </row>
    <row r="31" spans="1:19" ht="16.5" customHeight="1">
      <c r="A31" s="27" t="s">
        <v>201</v>
      </c>
      <c r="B31" s="45">
        <v>938297036</v>
      </c>
      <c r="C31" s="46">
        <v>316401151</v>
      </c>
      <c r="D31" s="46">
        <v>165174695</v>
      </c>
      <c r="E31" s="46">
        <v>456721190</v>
      </c>
      <c r="F31" s="46">
        <v>122069886</v>
      </c>
      <c r="G31" s="46">
        <v>93925922</v>
      </c>
      <c r="H31" s="46">
        <v>22075697</v>
      </c>
      <c r="I31" s="47">
        <v>6068267</v>
      </c>
      <c r="J31" s="46">
        <v>198237125</v>
      </c>
      <c r="K31" s="46">
        <v>59805069</v>
      </c>
      <c r="L31" s="46">
        <v>136567832</v>
      </c>
      <c r="M31" s="46">
        <v>1864224</v>
      </c>
      <c r="N31" s="46">
        <v>617990025</v>
      </c>
      <c r="O31" s="46">
        <v>162670160</v>
      </c>
      <c r="P31" s="46">
        <v>6531166</v>
      </c>
      <c r="Q31" s="47">
        <v>448788699</v>
      </c>
      <c r="R31" s="27" t="s">
        <v>201</v>
      </c>
      <c r="S31" s="29"/>
    </row>
    <row r="32" spans="1:19" ht="16.5" customHeight="1">
      <c r="A32" s="27" t="s">
        <v>202</v>
      </c>
      <c r="B32" s="45">
        <v>1153542341</v>
      </c>
      <c r="C32" s="46">
        <v>320916085</v>
      </c>
      <c r="D32" s="46">
        <v>274433135</v>
      </c>
      <c r="E32" s="46">
        <v>558193121</v>
      </c>
      <c r="F32" s="46">
        <v>163628410</v>
      </c>
      <c r="G32" s="46">
        <v>123971402</v>
      </c>
      <c r="H32" s="46">
        <v>28398698</v>
      </c>
      <c r="I32" s="47">
        <v>11258310</v>
      </c>
      <c r="J32" s="46">
        <v>336931572</v>
      </c>
      <c r="K32" s="46">
        <v>97049516</v>
      </c>
      <c r="L32" s="46">
        <v>234412341</v>
      </c>
      <c r="M32" s="46">
        <v>5469715</v>
      </c>
      <c r="N32" s="46">
        <v>652982359</v>
      </c>
      <c r="O32" s="46">
        <v>99895167</v>
      </c>
      <c r="P32" s="46">
        <v>11622096</v>
      </c>
      <c r="Q32" s="47">
        <v>541465096</v>
      </c>
      <c r="R32" s="27" t="s">
        <v>202</v>
      </c>
      <c r="S32" s="29"/>
    </row>
    <row r="33" spans="1:19" ht="16.5" customHeight="1">
      <c r="A33" s="27" t="s">
        <v>203</v>
      </c>
      <c r="B33" s="45">
        <v>356780016</v>
      </c>
      <c r="C33" s="46">
        <v>132028150</v>
      </c>
      <c r="D33" s="46">
        <v>106025430</v>
      </c>
      <c r="E33" s="46">
        <v>118726436</v>
      </c>
      <c r="F33" s="46">
        <v>91266010</v>
      </c>
      <c r="G33" s="46">
        <v>69494826</v>
      </c>
      <c r="H33" s="46">
        <v>20919173</v>
      </c>
      <c r="I33" s="47">
        <v>852011</v>
      </c>
      <c r="J33" s="46">
        <v>124467025</v>
      </c>
      <c r="K33" s="46">
        <v>38249561</v>
      </c>
      <c r="L33" s="46">
        <v>83802991</v>
      </c>
      <c r="M33" s="46">
        <v>2414473</v>
      </c>
      <c r="N33" s="46">
        <v>141046981</v>
      </c>
      <c r="O33" s="46">
        <v>24283763</v>
      </c>
      <c r="P33" s="46">
        <v>1303266</v>
      </c>
      <c r="Q33" s="47">
        <v>115459952</v>
      </c>
      <c r="R33" s="27" t="s">
        <v>203</v>
      </c>
      <c r="S33" s="29"/>
    </row>
    <row r="34" spans="1:19" ht="16.5" customHeight="1">
      <c r="A34" s="27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29"/>
    </row>
    <row r="35" spans="1:19" ht="16.5" customHeight="1">
      <c r="A35" s="27" t="s">
        <v>204</v>
      </c>
      <c r="B35" s="45">
        <v>261085219</v>
      </c>
      <c r="C35" s="46">
        <v>89654228</v>
      </c>
      <c r="D35" s="46">
        <v>90896420</v>
      </c>
      <c r="E35" s="46">
        <v>80534571</v>
      </c>
      <c r="F35" s="46">
        <v>30503915</v>
      </c>
      <c r="G35" s="46">
        <v>23329407</v>
      </c>
      <c r="H35" s="46">
        <v>6775592</v>
      </c>
      <c r="I35" s="47">
        <v>398916</v>
      </c>
      <c r="J35" s="46">
        <v>128485879</v>
      </c>
      <c r="K35" s="46">
        <v>42876069</v>
      </c>
      <c r="L35" s="46">
        <v>82428110</v>
      </c>
      <c r="M35" s="46">
        <v>3181700</v>
      </c>
      <c r="N35" s="46">
        <v>102095425</v>
      </c>
      <c r="O35" s="46">
        <v>23448752</v>
      </c>
      <c r="P35" s="46">
        <v>1692718</v>
      </c>
      <c r="Q35" s="47">
        <v>76953955</v>
      </c>
      <c r="R35" s="27" t="s">
        <v>204</v>
      </c>
      <c r="S35" s="29"/>
    </row>
    <row r="36" spans="1:19" ht="16.5" customHeight="1">
      <c r="A36" s="27" t="s">
        <v>205</v>
      </c>
      <c r="B36" s="45">
        <v>383985640</v>
      </c>
      <c r="C36" s="46">
        <v>119789922</v>
      </c>
      <c r="D36" s="46">
        <v>92650586</v>
      </c>
      <c r="E36" s="46">
        <v>171545132</v>
      </c>
      <c r="F36" s="46">
        <v>69121268</v>
      </c>
      <c r="G36" s="46">
        <v>54963387</v>
      </c>
      <c r="H36" s="46">
        <v>12186142</v>
      </c>
      <c r="I36" s="47">
        <v>1971739</v>
      </c>
      <c r="J36" s="46">
        <v>115022491</v>
      </c>
      <c r="K36" s="46">
        <v>34533871</v>
      </c>
      <c r="L36" s="46">
        <v>76859621</v>
      </c>
      <c r="M36" s="46">
        <v>3628999</v>
      </c>
      <c r="N36" s="46">
        <v>199841881</v>
      </c>
      <c r="O36" s="46">
        <v>30292664</v>
      </c>
      <c r="P36" s="46">
        <v>3604823</v>
      </c>
      <c r="Q36" s="47">
        <v>165944394</v>
      </c>
      <c r="R36" s="27" t="s">
        <v>205</v>
      </c>
      <c r="S36" s="29"/>
    </row>
    <row r="37" spans="1:19" ht="16.5" customHeight="1">
      <c r="A37" s="27" t="s">
        <v>206</v>
      </c>
      <c r="B37" s="45">
        <v>1053257888</v>
      </c>
      <c r="C37" s="46">
        <v>317658349</v>
      </c>
      <c r="D37" s="46">
        <v>161940666</v>
      </c>
      <c r="E37" s="46">
        <v>573658873</v>
      </c>
      <c r="F37" s="46">
        <v>114102959</v>
      </c>
      <c r="G37" s="46">
        <v>99393488</v>
      </c>
      <c r="H37" s="46">
        <v>9343680</v>
      </c>
      <c r="I37" s="47">
        <v>5365791</v>
      </c>
      <c r="J37" s="46">
        <v>228417903</v>
      </c>
      <c r="K37" s="46">
        <v>74165953</v>
      </c>
      <c r="L37" s="46">
        <v>143887064</v>
      </c>
      <c r="M37" s="46">
        <v>10364886</v>
      </c>
      <c r="N37" s="46">
        <v>710737026</v>
      </c>
      <c r="O37" s="46">
        <v>144098908</v>
      </c>
      <c r="P37" s="46">
        <v>8709922</v>
      </c>
      <c r="Q37" s="47">
        <v>557928196</v>
      </c>
      <c r="R37" s="27" t="s">
        <v>206</v>
      </c>
      <c r="S37" s="29"/>
    </row>
    <row r="38" spans="1:19" ht="16.5" customHeight="1">
      <c r="A38" s="27" t="s">
        <v>207</v>
      </c>
      <c r="B38" s="45">
        <v>943576219</v>
      </c>
      <c r="C38" s="46">
        <v>275793715</v>
      </c>
      <c r="D38" s="46">
        <v>244489752</v>
      </c>
      <c r="E38" s="46">
        <v>423292752</v>
      </c>
      <c r="F38" s="46">
        <v>119554490</v>
      </c>
      <c r="G38" s="46">
        <v>93828126</v>
      </c>
      <c r="H38" s="46">
        <v>15542285</v>
      </c>
      <c r="I38" s="47">
        <v>10184079</v>
      </c>
      <c r="J38" s="46">
        <v>320567873</v>
      </c>
      <c r="K38" s="46">
        <v>93653730</v>
      </c>
      <c r="L38" s="46">
        <v>222324785</v>
      </c>
      <c r="M38" s="46">
        <v>4589358</v>
      </c>
      <c r="N38" s="46">
        <v>503453856</v>
      </c>
      <c r="O38" s="46">
        <v>88311859</v>
      </c>
      <c r="P38" s="46">
        <v>6622682</v>
      </c>
      <c r="Q38" s="47">
        <v>408519315</v>
      </c>
      <c r="R38" s="27" t="s">
        <v>207</v>
      </c>
      <c r="S38" s="29"/>
    </row>
    <row r="39" spans="1:19" ht="16.5" customHeight="1">
      <c r="A39" s="27" t="s">
        <v>208</v>
      </c>
      <c r="B39" s="45">
        <v>244805670</v>
      </c>
      <c r="C39" s="46">
        <v>87691274</v>
      </c>
      <c r="D39" s="46">
        <v>70306173</v>
      </c>
      <c r="E39" s="46">
        <v>86808223</v>
      </c>
      <c r="F39" s="46">
        <v>51641218</v>
      </c>
      <c r="G39" s="46">
        <v>40776749</v>
      </c>
      <c r="H39" s="46">
        <v>10212399</v>
      </c>
      <c r="I39" s="47">
        <v>652070</v>
      </c>
      <c r="J39" s="46">
        <v>89181148</v>
      </c>
      <c r="K39" s="46">
        <v>30130473</v>
      </c>
      <c r="L39" s="46">
        <v>58450767</v>
      </c>
      <c r="M39" s="46">
        <v>599908</v>
      </c>
      <c r="N39" s="46">
        <v>103983304</v>
      </c>
      <c r="O39" s="46">
        <v>16784052</v>
      </c>
      <c r="P39" s="46">
        <v>1643007</v>
      </c>
      <c r="Q39" s="47">
        <v>85556245</v>
      </c>
      <c r="R39" s="27" t="s">
        <v>208</v>
      </c>
      <c r="S39" s="29"/>
    </row>
    <row r="40" spans="1:19" ht="16.5" customHeight="1">
      <c r="A40" s="27" t="s">
        <v>209</v>
      </c>
      <c r="B40" s="45">
        <v>318492164</v>
      </c>
      <c r="C40" s="46">
        <v>145265250</v>
      </c>
      <c r="D40" s="46">
        <v>91346673</v>
      </c>
      <c r="E40" s="46">
        <v>81880241</v>
      </c>
      <c r="F40" s="46">
        <v>77492288</v>
      </c>
      <c r="G40" s="46">
        <v>63844962</v>
      </c>
      <c r="H40" s="46">
        <v>13164291</v>
      </c>
      <c r="I40" s="47">
        <v>483035</v>
      </c>
      <c r="J40" s="46">
        <v>136684726</v>
      </c>
      <c r="K40" s="46">
        <v>59296410</v>
      </c>
      <c r="L40" s="46">
        <v>76842667</v>
      </c>
      <c r="M40" s="46">
        <v>545649</v>
      </c>
      <c r="N40" s="46">
        <v>104315150</v>
      </c>
      <c r="O40" s="46">
        <v>22123878</v>
      </c>
      <c r="P40" s="46">
        <v>1339715</v>
      </c>
      <c r="Q40" s="47">
        <v>80851557</v>
      </c>
      <c r="R40" s="27" t="s">
        <v>209</v>
      </c>
      <c r="S40" s="29"/>
    </row>
    <row r="41" spans="1:19" ht="16.5" customHeight="1">
      <c r="A41" s="27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29"/>
    </row>
    <row r="42" spans="1:19" ht="16.5" customHeight="1">
      <c r="A42" s="27" t="s">
        <v>210</v>
      </c>
      <c r="B42" s="45">
        <v>190849611</v>
      </c>
      <c r="C42" s="46">
        <v>79292809</v>
      </c>
      <c r="D42" s="46">
        <v>57707665</v>
      </c>
      <c r="E42" s="46">
        <v>53849137</v>
      </c>
      <c r="F42" s="46">
        <v>37216298</v>
      </c>
      <c r="G42" s="46">
        <v>33184171</v>
      </c>
      <c r="H42" s="46">
        <v>3902057</v>
      </c>
      <c r="I42" s="47">
        <v>130070</v>
      </c>
      <c r="J42" s="46">
        <v>79555701</v>
      </c>
      <c r="K42" s="46">
        <v>27421423</v>
      </c>
      <c r="L42" s="46">
        <v>51102736</v>
      </c>
      <c r="M42" s="46">
        <v>1031542</v>
      </c>
      <c r="N42" s="46">
        <v>74077612</v>
      </c>
      <c r="O42" s="46">
        <v>18687215</v>
      </c>
      <c r="P42" s="46">
        <v>2702872</v>
      </c>
      <c r="Q42" s="47">
        <v>52687525</v>
      </c>
      <c r="R42" s="27" t="s">
        <v>210</v>
      </c>
      <c r="S42" s="29"/>
    </row>
    <row r="43" spans="1:19" ht="16.5" customHeight="1">
      <c r="A43" s="27" t="s">
        <v>211</v>
      </c>
      <c r="B43" s="45">
        <v>301119240</v>
      </c>
      <c r="C43" s="46">
        <v>135453052</v>
      </c>
      <c r="D43" s="46">
        <v>89317611</v>
      </c>
      <c r="E43" s="46">
        <v>76348577</v>
      </c>
      <c r="F43" s="46">
        <v>77692581</v>
      </c>
      <c r="G43" s="46">
        <v>67315153</v>
      </c>
      <c r="H43" s="46">
        <v>10136510</v>
      </c>
      <c r="I43" s="47">
        <v>240918</v>
      </c>
      <c r="J43" s="46">
        <v>121202050</v>
      </c>
      <c r="K43" s="46">
        <v>42509142</v>
      </c>
      <c r="L43" s="46">
        <v>77332640</v>
      </c>
      <c r="M43" s="46">
        <v>1360268</v>
      </c>
      <c r="N43" s="46">
        <v>102224609</v>
      </c>
      <c r="O43" s="46">
        <v>25628757</v>
      </c>
      <c r="P43" s="46">
        <v>1848461</v>
      </c>
      <c r="Q43" s="47">
        <v>74747391</v>
      </c>
      <c r="R43" s="27" t="s">
        <v>211</v>
      </c>
      <c r="S43" s="29"/>
    </row>
    <row r="44" spans="1:19" ht="16.5" customHeight="1">
      <c r="A44" s="27" t="s">
        <v>212</v>
      </c>
      <c r="B44" s="45">
        <v>367441007</v>
      </c>
      <c r="C44" s="46">
        <v>116317677</v>
      </c>
      <c r="D44" s="46">
        <v>86092827</v>
      </c>
      <c r="E44" s="46">
        <v>165030503</v>
      </c>
      <c r="F44" s="46">
        <v>73140035</v>
      </c>
      <c r="G44" s="46">
        <v>56508490</v>
      </c>
      <c r="H44" s="46">
        <v>13781195</v>
      </c>
      <c r="I44" s="47">
        <v>2850350</v>
      </c>
      <c r="J44" s="46">
        <v>101140125</v>
      </c>
      <c r="K44" s="46">
        <v>28169699</v>
      </c>
      <c r="L44" s="46">
        <v>69769120</v>
      </c>
      <c r="M44" s="46">
        <v>3201306</v>
      </c>
      <c r="N44" s="46">
        <v>193160847</v>
      </c>
      <c r="O44" s="46">
        <v>31639488</v>
      </c>
      <c r="P44" s="46">
        <v>2542512</v>
      </c>
      <c r="Q44" s="47">
        <v>158978847</v>
      </c>
      <c r="R44" s="27" t="s">
        <v>212</v>
      </c>
      <c r="S44" s="29"/>
    </row>
    <row r="45" spans="1:19" ht="16.5" customHeight="1">
      <c r="A45" s="27" t="s">
        <v>213</v>
      </c>
      <c r="B45" s="45">
        <v>569065525</v>
      </c>
      <c r="C45" s="46">
        <v>202038525</v>
      </c>
      <c r="D45" s="46">
        <v>127501804</v>
      </c>
      <c r="E45" s="46">
        <v>239525196</v>
      </c>
      <c r="F45" s="46">
        <v>103044377</v>
      </c>
      <c r="G45" s="46">
        <v>83400751</v>
      </c>
      <c r="H45" s="46">
        <v>15012215</v>
      </c>
      <c r="I45" s="47">
        <v>4631411</v>
      </c>
      <c r="J45" s="46">
        <v>161915385</v>
      </c>
      <c r="K45" s="46">
        <v>51833696</v>
      </c>
      <c r="L45" s="46">
        <v>106808007</v>
      </c>
      <c r="M45" s="46">
        <v>3273682</v>
      </c>
      <c r="N45" s="46">
        <v>304105763</v>
      </c>
      <c r="O45" s="46">
        <v>66804078</v>
      </c>
      <c r="P45" s="46">
        <v>5681582</v>
      </c>
      <c r="Q45" s="47">
        <v>231620103</v>
      </c>
      <c r="R45" s="27" t="s">
        <v>213</v>
      </c>
      <c r="S45" s="29"/>
    </row>
    <row r="46" spans="1:19" ht="16.5" customHeight="1">
      <c r="A46" s="27" t="s">
        <v>214</v>
      </c>
      <c r="B46" s="45">
        <v>299822905</v>
      </c>
      <c r="C46" s="46">
        <v>113521788</v>
      </c>
      <c r="D46" s="46">
        <v>83435716</v>
      </c>
      <c r="E46" s="46">
        <v>102865401</v>
      </c>
      <c r="F46" s="46">
        <v>66864778</v>
      </c>
      <c r="G46" s="46">
        <v>53421466</v>
      </c>
      <c r="H46" s="46">
        <v>11471012</v>
      </c>
      <c r="I46" s="47">
        <v>1972300</v>
      </c>
      <c r="J46" s="46">
        <v>108452347</v>
      </c>
      <c r="K46" s="46">
        <v>36683222</v>
      </c>
      <c r="L46" s="46">
        <v>69563555</v>
      </c>
      <c r="M46" s="46">
        <v>2205570</v>
      </c>
      <c r="N46" s="46">
        <v>124505780</v>
      </c>
      <c r="O46" s="46">
        <v>23417100</v>
      </c>
      <c r="P46" s="46">
        <v>2401149</v>
      </c>
      <c r="Q46" s="47">
        <v>98687531</v>
      </c>
      <c r="R46" s="27" t="s">
        <v>214</v>
      </c>
      <c r="S46" s="29"/>
    </row>
    <row r="47" spans="1:19" ht="16.5" customHeight="1">
      <c r="A47" s="27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29"/>
    </row>
    <row r="48" spans="1:19" ht="16.5" customHeight="1">
      <c r="A48" s="27" t="s">
        <v>215</v>
      </c>
      <c r="B48" s="45">
        <v>240479602</v>
      </c>
      <c r="C48" s="46">
        <v>111643874</v>
      </c>
      <c r="D48" s="46">
        <v>76274254</v>
      </c>
      <c r="E48" s="46">
        <v>52561474</v>
      </c>
      <c r="F48" s="46">
        <v>73517463</v>
      </c>
      <c r="G48" s="46">
        <v>63504407</v>
      </c>
      <c r="H48" s="46">
        <v>9736410</v>
      </c>
      <c r="I48" s="47">
        <v>276646</v>
      </c>
      <c r="J48" s="46">
        <v>102549141</v>
      </c>
      <c r="K48" s="46">
        <v>37801161</v>
      </c>
      <c r="L48" s="46">
        <v>63992617</v>
      </c>
      <c r="M48" s="46">
        <v>755363</v>
      </c>
      <c r="N48" s="46">
        <v>64412998</v>
      </c>
      <c r="O48" s="46">
        <v>10338306</v>
      </c>
      <c r="P48" s="46">
        <v>2545227</v>
      </c>
      <c r="Q48" s="47">
        <v>51529465</v>
      </c>
      <c r="R48" s="27" t="s">
        <v>215</v>
      </c>
      <c r="S48" s="29"/>
    </row>
    <row r="49" spans="1:19" ht="16.5" customHeight="1">
      <c r="A49" s="27" t="s">
        <v>216</v>
      </c>
      <c r="B49" s="45">
        <v>183797981</v>
      </c>
      <c r="C49" s="46">
        <v>56746777</v>
      </c>
      <c r="D49" s="46">
        <v>50895876</v>
      </c>
      <c r="E49" s="46">
        <v>76155328</v>
      </c>
      <c r="F49" s="46">
        <v>24408151</v>
      </c>
      <c r="G49" s="46">
        <v>20536508</v>
      </c>
      <c r="H49" s="46">
        <v>3421864</v>
      </c>
      <c r="I49" s="47">
        <v>449779</v>
      </c>
      <c r="J49" s="46">
        <v>67060951</v>
      </c>
      <c r="K49" s="46">
        <v>20331626</v>
      </c>
      <c r="L49" s="46">
        <v>44463940</v>
      </c>
      <c r="M49" s="46">
        <v>2265385</v>
      </c>
      <c r="N49" s="46">
        <v>92328879</v>
      </c>
      <c r="O49" s="46">
        <v>15878643</v>
      </c>
      <c r="P49" s="46">
        <v>3010072</v>
      </c>
      <c r="Q49" s="47">
        <v>73440164</v>
      </c>
      <c r="R49" s="27" t="s">
        <v>216</v>
      </c>
      <c r="S49" s="29"/>
    </row>
    <row r="50" spans="1:19" ht="16.5" customHeight="1">
      <c r="A50" s="27" t="s">
        <v>217</v>
      </c>
      <c r="B50" s="45">
        <v>300035120</v>
      </c>
      <c r="C50" s="46">
        <v>121572056</v>
      </c>
      <c r="D50" s="46">
        <v>83085403</v>
      </c>
      <c r="E50" s="46">
        <v>95377661</v>
      </c>
      <c r="F50" s="46">
        <v>64419906</v>
      </c>
      <c r="G50" s="46">
        <v>51054065</v>
      </c>
      <c r="H50" s="46">
        <v>12544678</v>
      </c>
      <c r="I50" s="47">
        <v>821163</v>
      </c>
      <c r="J50" s="46">
        <v>115424054</v>
      </c>
      <c r="K50" s="46">
        <v>45952050</v>
      </c>
      <c r="L50" s="46">
        <v>67912507</v>
      </c>
      <c r="M50" s="46">
        <v>1559497</v>
      </c>
      <c r="N50" s="46">
        <v>120191160</v>
      </c>
      <c r="O50" s="46">
        <v>24565941</v>
      </c>
      <c r="P50" s="46">
        <v>2628218</v>
      </c>
      <c r="Q50" s="47">
        <v>92997001</v>
      </c>
      <c r="R50" s="27" t="s">
        <v>217</v>
      </c>
      <c r="S50" s="29"/>
    </row>
    <row r="51" spans="1:19" ht="16.5" customHeight="1">
      <c r="A51" s="27" t="s">
        <v>218</v>
      </c>
      <c r="B51" s="45">
        <v>316581970</v>
      </c>
      <c r="C51" s="46">
        <v>150738723</v>
      </c>
      <c r="D51" s="46">
        <v>85880689</v>
      </c>
      <c r="E51" s="46">
        <v>79962558</v>
      </c>
      <c r="F51" s="46">
        <v>93099138</v>
      </c>
      <c r="G51" s="46">
        <v>80967823</v>
      </c>
      <c r="H51" s="46">
        <v>11514090</v>
      </c>
      <c r="I51" s="47">
        <v>617225</v>
      </c>
      <c r="J51" s="46">
        <v>115983217</v>
      </c>
      <c r="K51" s="46">
        <v>46431458</v>
      </c>
      <c r="L51" s="46">
        <v>68728285</v>
      </c>
      <c r="M51" s="46">
        <v>823474</v>
      </c>
      <c r="N51" s="46">
        <v>107499615</v>
      </c>
      <c r="O51" s="46">
        <v>23339442</v>
      </c>
      <c r="P51" s="46">
        <v>5638314</v>
      </c>
      <c r="Q51" s="47">
        <v>78521859</v>
      </c>
      <c r="R51" s="27" t="s">
        <v>218</v>
      </c>
      <c r="S51" s="29"/>
    </row>
    <row r="52" spans="1:19" ht="16.5" customHeight="1">
      <c r="A52" s="27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29"/>
    </row>
    <row r="53" spans="1:19" ht="16.5" customHeight="1">
      <c r="A53" s="27" t="s">
        <v>219</v>
      </c>
      <c r="B53" s="45">
        <v>927981169</v>
      </c>
      <c r="C53" s="46">
        <v>325956610</v>
      </c>
      <c r="D53" s="46">
        <v>184457325</v>
      </c>
      <c r="E53" s="46">
        <v>417567234</v>
      </c>
      <c r="F53" s="46">
        <v>162627870</v>
      </c>
      <c r="G53" s="46">
        <v>134453933</v>
      </c>
      <c r="H53" s="46">
        <v>20504522</v>
      </c>
      <c r="I53" s="47">
        <v>7669415</v>
      </c>
      <c r="J53" s="46">
        <v>248990928</v>
      </c>
      <c r="K53" s="46">
        <v>86325335</v>
      </c>
      <c r="L53" s="46">
        <v>157438083</v>
      </c>
      <c r="M53" s="46">
        <v>5227510</v>
      </c>
      <c r="N53" s="46">
        <v>516362371</v>
      </c>
      <c r="O53" s="46">
        <v>105177342</v>
      </c>
      <c r="P53" s="46">
        <v>6514720</v>
      </c>
      <c r="Q53" s="47">
        <v>404670309</v>
      </c>
      <c r="R53" s="27" t="s">
        <v>219</v>
      </c>
      <c r="S53" s="29"/>
    </row>
    <row r="54" spans="1:19" ht="16.5" customHeight="1">
      <c r="A54" s="27" t="s">
        <v>220</v>
      </c>
      <c r="B54" s="45">
        <v>279971114</v>
      </c>
      <c r="C54" s="46">
        <v>101688200</v>
      </c>
      <c r="D54" s="46">
        <v>94854170</v>
      </c>
      <c r="E54" s="46">
        <v>83428744</v>
      </c>
      <c r="F54" s="46">
        <v>54982884</v>
      </c>
      <c r="G54" s="46">
        <v>47100399</v>
      </c>
      <c r="H54" s="46">
        <v>7285658</v>
      </c>
      <c r="I54" s="47">
        <v>596827</v>
      </c>
      <c r="J54" s="46">
        <v>116395151</v>
      </c>
      <c r="K54" s="46">
        <v>31134387</v>
      </c>
      <c r="L54" s="46">
        <v>84785978</v>
      </c>
      <c r="M54" s="46">
        <v>474786</v>
      </c>
      <c r="N54" s="46">
        <v>108593079</v>
      </c>
      <c r="O54" s="46">
        <v>23453414</v>
      </c>
      <c r="P54" s="46">
        <v>2782534</v>
      </c>
      <c r="Q54" s="47">
        <v>82357131</v>
      </c>
      <c r="R54" s="27" t="s">
        <v>220</v>
      </c>
      <c r="S54" s="29"/>
    </row>
    <row r="55" spans="1:19" ht="16.5" customHeight="1">
      <c r="A55" s="27" t="s">
        <v>221</v>
      </c>
      <c r="B55" s="45">
        <v>406540366</v>
      </c>
      <c r="C55" s="46">
        <v>167260739</v>
      </c>
      <c r="D55" s="46">
        <v>107432904</v>
      </c>
      <c r="E55" s="46">
        <v>131846723</v>
      </c>
      <c r="F55" s="46">
        <v>77075599</v>
      </c>
      <c r="G55" s="46">
        <v>69745908</v>
      </c>
      <c r="H55" s="46">
        <v>6728850</v>
      </c>
      <c r="I55" s="47">
        <v>600841</v>
      </c>
      <c r="J55" s="46">
        <v>159989042</v>
      </c>
      <c r="K55" s="46">
        <v>63997312</v>
      </c>
      <c r="L55" s="46">
        <v>94286629</v>
      </c>
      <c r="M55" s="46">
        <v>1705101</v>
      </c>
      <c r="N55" s="46">
        <v>169475725</v>
      </c>
      <c r="O55" s="46">
        <v>33517519</v>
      </c>
      <c r="P55" s="46">
        <v>6417425</v>
      </c>
      <c r="Q55" s="47">
        <v>129540781</v>
      </c>
      <c r="R55" s="27" t="s">
        <v>221</v>
      </c>
      <c r="S55" s="29"/>
    </row>
    <row r="56" spans="1:19" ht="16.5" customHeight="1">
      <c r="A56" s="27" t="s">
        <v>222</v>
      </c>
      <c r="B56" s="45">
        <v>571933532</v>
      </c>
      <c r="C56" s="46">
        <v>251827583</v>
      </c>
      <c r="D56" s="46">
        <v>140491252</v>
      </c>
      <c r="E56" s="46">
        <v>179614697</v>
      </c>
      <c r="F56" s="46">
        <v>136896457</v>
      </c>
      <c r="G56" s="46">
        <v>107107568</v>
      </c>
      <c r="H56" s="46">
        <v>27394724</v>
      </c>
      <c r="I56" s="47">
        <v>2394165</v>
      </c>
      <c r="J56" s="46">
        <v>183448722</v>
      </c>
      <c r="K56" s="46">
        <v>74471070</v>
      </c>
      <c r="L56" s="46">
        <v>108425519</v>
      </c>
      <c r="M56" s="46">
        <v>552133</v>
      </c>
      <c r="N56" s="46">
        <v>251588353</v>
      </c>
      <c r="O56" s="46">
        <v>70248945</v>
      </c>
      <c r="P56" s="46">
        <v>4671009</v>
      </c>
      <c r="Q56" s="47">
        <v>176668399</v>
      </c>
      <c r="R56" s="27" t="s">
        <v>222</v>
      </c>
      <c r="S56" s="29"/>
    </row>
    <row r="57" spans="1:19" ht="16.5" customHeight="1">
      <c r="A57" s="27" t="s">
        <v>223</v>
      </c>
      <c r="B57" s="45">
        <v>323075646</v>
      </c>
      <c r="C57" s="46">
        <v>132888257</v>
      </c>
      <c r="D57" s="46">
        <v>104983633</v>
      </c>
      <c r="E57" s="46">
        <v>85203756</v>
      </c>
      <c r="F57" s="46">
        <v>56715738</v>
      </c>
      <c r="G57" s="46">
        <v>44528752</v>
      </c>
      <c r="H57" s="46">
        <v>11655998</v>
      </c>
      <c r="I57" s="47">
        <v>530988</v>
      </c>
      <c r="J57" s="46">
        <v>156247923</v>
      </c>
      <c r="K57" s="46">
        <v>61848460</v>
      </c>
      <c r="L57" s="46">
        <v>91770317</v>
      </c>
      <c r="M57" s="46">
        <v>2629146</v>
      </c>
      <c r="N57" s="46">
        <v>110111985</v>
      </c>
      <c r="O57" s="46">
        <v>26511045</v>
      </c>
      <c r="P57" s="46">
        <v>1557318</v>
      </c>
      <c r="Q57" s="47">
        <v>82043622</v>
      </c>
      <c r="R57" s="27" t="s">
        <v>223</v>
      </c>
      <c r="S57" s="29"/>
    </row>
    <row r="58" spans="1:19" ht="16.5" customHeight="1">
      <c r="A58" s="27" t="s">
        <v>224</v>
      </c>
      <c r="B58" s="45">
        <v>299190180</v>
      </c>
      <c r="C58" s="46">
        <v>131519983</v>
      </c>
      <c r="D58" s="46">
        <v>91073056</v>
      </c>
      <c r="E58" s="46">
        <v>76597141</v>
      </c>
      <c r="F58" s="46">
        <v>71390535</v>
      </c>
      <c r="G58" s="46">
        <v>60151140</v>
      </c>
      <c r="H58" s="46">
        <v>11077539</v>
      </c>
      <c r="I58" s="47">
        <v>161856</v>
      </c>
      <c r="J58" s="46">
        <v>126558579</v>
      </c>
      <c r="K58" s="46">
        <v>48362145</v>
      </c>
      <c r="L58" s="46">
        <v>77616430</v>
      </c>
      <c r="M58" s="46">
        <v>580004</v>
      </c>
      <c r="N58" s="46">
        <v>101241066</v>
      </c>
      <c r="O58" s="46">
        <v>23006698</v>
      </c>
      <c r="P58" s="46">
        <v>2379087</v>
      </c>
      <c r="Q58" s="47">
        <v>75855281</v>
      </c>
      <c r="R58" s="27" t="s">
        <v>224</v>
      </c>
      <c r="S58" s="29"/>
    </row>
    <row r="59" spans="1:19" ht="16.5" customHeight="1">
      <c r="A59" s="27" t="s">
        <v>225</v>
      </c>
      <c r="B59" s="45">
        <v>443706397</v>
      </c>
      <c r="C59" s="46">
        <v>190875725</v>
      </c>
      <c r="D59" s="46">
        <v>112430491</v>
      </c>
      <c r="E59" s="46">
        <v>140400181</v>
      </c>
      <c r="F59" s="46">
        <v>88665772</v>
      </c>
      <c r="G59" s="46">
        <v>74231312</v>
      </c>
      <c r="H59" s="46">
        <v>14100817</v>
      </c>
      <c r="I59" s="47">
        <v>333643</v>
      </c>
      <c r="J59" s="46">
        <v>159871036</v>
      </c>
      <c r="K59" s="46">
        <v>69139734</v>
      </c>
      <c r="L59" s="46">
        <v>87538818</v>
      </c>
      <c r="M59" s="46">
        <v>3192484</v>
      </c>
      <c r="N59" s="46">
        <v>195169589</v>
      </c>
      <c r="O59" s="46">
        <v>47504679</v>
      </c>
      <c r="P59" s="46">
        <v>10790856</v>
      </c>
      <c r="Q59" s="47">
        <v>136874054</v>
      </c>
      <c r="R59" s="27" t="s">
        <v>225</v>
      </c>
      <c r="S59" s="29"/>
    </row>
    <row r="60" spans="1:19" ht="16.5" customHeight="1">
      <c r="A60" s="27" t="s">
        <v>226</v>
      </c>
      <c r="B60" s="45">
        <v>398019783</v>
      </c>
      <c r="C60" s="46">
        <v>227410229</v>
      </c>
      <c r="D60" s="46">
        <v>64092720</v>
      </c>
      <c r="E60" s="46">
        <v>106516834</v>
      </c>
      <c r="F60" s="46">
        <v>105267570</v>
      </c>
      <c r="G60" s="46">
        <v>98347279</v>
      </c>
      <c r="H60" s="46">
        <v>2621536</v>
      </c>
      <c r="I60" s="47">
        <v>4298755</v>
      </c>
      <c r="J60" s="46">
        <v>112358644</v>
      </c>
      <c r="K60" s="46">
        <v>68482451</v>
      </c>
      <c r="L60" s="46">
        <v>42571469</v>
      </c>
      <c r="M60" s="46">
        <v>1304724</v>
      </c>
      <c r="N60" s="46">
        <v>180393569</v>
      </c>
      <c r="O60" s="46">
        <v>60580499</v>
      </c>
      <c r="P60" s="46">
        <v>18899715</v>
      </c>
      <c r="Q60" s="47">
        <v>100913355</v>
      </c>
      <c r="R60" s="27" t="s">
        <v>226</v>
      </c>
      <c r="S60" s="29"/>
    </row>
    <row r="61" spans="1:19" ht="16.5" customHeight="1">
      <c r="A61" s="3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29"/>
    </row>
    <row r="62" spans="1:18" ht="16.5" customHeight="1">
      <c r="A62" s="33" t="s">
        <v>48</v>
      </c>
      <c r="B62" s="48">
        <v>26426816069</v>
      </c>
      <c r="C62" s="40">
        <v>9683863372</v>
      </c>
      <c r="D62" s="40">
        <v>7051117869</v>
      </c>
      <c r="E62" s="40">
        <v>9691834828</v>
      </c>
      <c r="F62" s="40">
        <v>5463675916</v>
      </c>
      <c r="G62" s="40">
        <v>4594379583</v>
      </c>
      <c r="H62" s="40">
        <v>737616740</v>
      </c>
      <c r="I62" s="49">
        <v>131679593</v>
      </c>
      <c r="J62" s="40">
        <v>8984907011</v>
      </c>
      <c r="K62" s="40">
        <v>2822955344</v>
      </c>
      <c r="L62" s="40">
        <v>6001531043</v>
      </c>
      <c r="M62" s="40">
        <v>160420624</v>
      </c>
      <c r="N62" s="40">
        <v>11978233142</v>
      </c>
      <c r="O62" s="40">
        <v>2266528445</v>
      </c>
      <c r="P62" s="40">
        <v>311970086</v>
      </c>
      <c r="Q62" s="49">
        <v>9399734611</v>
      </c>
      <c r="R62" s="33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  <row r="66" spans="2:14" ht="12">
      <c r="B66" s="29">
        <f>IF(SUM(C7:E7)=B7,0,B7)</f>
        <v>0</v>
      </c>
      <c r="C66" s="29">
        <f aca="true" t="shared" si="0" ref="C66:C97">IF(SUM(G7,K7,O7)=C7,0,C7)</f>
        <v>0</v>
      </c>
      <c r="D66" s="29">
        <f aca="true" t="shared" si="1" ref="D66:D97">IF(SUM(H7,L7,P7)=D7,0,D7)</f>
        <v>0</v>
      </c>
      <c r="E66" s="29">
        <f aca="true" t="shared" si="2" ref="E66:E97">IF(SUM(I7,M7,Q7)=E7,0,E7)</f>
        <v>0</v>
      </c>
      <c r="F66" s="29">
        <f aca="true" t="shared" si="3" ref="F66:F109">IF(SUM(G7:I7)=F7,0,F7)</f>
        <v>0</v>
      </c>
      <c r="G66" s="29"/>
      <c r="H66" s="29"/>
      <c r="I66" s="29"/>
      <c r="J66" s="29">
        <f>IF(SUM(K7:M7)=J7,0,J7)</f>
        <v>0</v>
      </c>
      <c r="N66" s="29">
        <f>IF(SUM(O7:Q7)=N7,0,N7)</f>
        <v>0</v>
      </c>
    </row>
    <row r="67" spans="2:14" ht="12" customHeight="1">
      <c r="B67" s="29">
        <f aca="true" t="shared" si="4" ref="B67:B109">IF(SUM(C8:E8)=B8,0,B8)</f>
        <v>0</v>
      </c>
      <c r="C67" s="29">
        <f t="shared" si="0"/>
        <v>0</v>
      </c>
      <c r="D67" s="29">
        <f t="shared" si="1"/>
        <v>0</v>
      </c>
      <c r="E67" s="29">
        <f t="shared" si="2"/>
        <v>0</v>
      </c>
      <c r="F67" s="29">
        <f t="shared" si="3"/>
        <v>0</v>
      </c>
      <c r="G67" s="29"/>
      <c r="H67" s="29"/>
      <c r="I67" s="29"/>
      <c r="J67" s="29">
        <f aca="true" t="shared" si="5" ref="J67:J120">IF(SUM(K8:M8)=J8,0,J8)</f>
        <v>0</v>
      </c>
      <c r="N67" s="29">
        <f aca="true" t="shared" si="6" ref="N67:N120">IF(SUM(O8:Q8)=N8,0,N8)</f>
        <v>0</v>
      </c>
    </row>
    <row r="68" spans="2:14" ht="12">
      <c r="B68" s="29">
        <f t="shared" si="4"/>
        <v>0</v>
      </c>
      <c r="C68" s="29">
        <f t="shared" si="0"/>
        <v>0</v>
      </c>
      <c r="D68" s="29">
        <f t="shared" si="1"/>
        <v>0</v>
      </c>
      <c r="E68" s="29">
        <f t="shared" si="2"/>
        <v>0</v>
      </c>
      <c r="F68" s="29">
        <f t="shared" si="3"/>
        <v>0</v>
      </c>
      <c r="G68" s="29"/>
      <c r="H68" s="29"/>
      <c r="I68" s="29"/>
      <c r="J68" s="29">
        <f t="shared" si="5"/>
        <v>0</v>
      </c>
      <c r="N68" s="29">
        <f t="shared" si="6"/>
        <v>0</v>
      </c>
    </row>
    <row r="69" spans="2:14" ht="12">
      <c r="B69" s="29">
        <f t="shared" si="4"/>
        <v>0</v>
      </c>
      <c r="C69" s="29">
        <f t="shared" si="0"/>
        <v>0</v>
      </c>
      <c r="D69" s="29">
        <f t="shared" si="1"/>
        <v>0</v>
      </c>
      <c r="E69" s="29">
        <f t="shared" si="2"/>
        <v>0</v>
      </c>
      <c r="F69" s="29">
        <f t="shared" si="3"/>
        <v>0</v>
      </c>
      <c r="G69" s="29"/>
      <c r="H69" s="29"/>
      <c r="I69" s="29"/>
      <c r="J69" s="29">
        <f t="shared" si="5"/>
        <v>0</v>
      </c>
      <c r="N69" s="29">
        <f t="shared" si="6"/>
        <v>0</v>
      </c>
    </row>
    <row r="70" spans="2:14" ht="12">
      <c r="B70" s="29">
        <f t="shared" si="4"/>
        <v>0</v>
      </c>
      <c r="C70" s="29">
        <f t="shared" si="0"/>
        <v>0</v>
      </c>
      <c r="D70" s="29">
        <f t="shared" si="1"/>
        <v>0</v>
      </c>
      <c r="E70" s="29">
        <f t="shared" si="2"/>
        <v>0</v>
      </c>
      <c r="F70" s="29">
        <f t="shared" si="3"/>
        <v>0</v>
      </c>
      <c r="G70" s="29"/>
      <c r="H70" s="29"/>
      <c r="I70" s="29"/>
      <c r="J70" s="29">
        <f t="shared" si="5"/>
        <v>0</v>
      </c>
      <c r="N70" s="29">
        <f t="shared" si="6"/>
        <v>0</v>
      </c>
    </row>
    <row r="71" spans="2:14" ht="12">
      <c r="B71" s="29">
        <f t="shared" si="4"/>
        <v>0</v>
      </c>
      <c r="C71" s="29">
        <f>IF(SUM(G12,K12,O12)=C12,0,C12)</f>
        <v>0</v>
      </c>
      <c r="D71" s="29">
        <f t="shared" si="1"/>
        <v>0</v>
      </c>
      <c r="E71" s="29">
        <f t="shared" si="2"/>
        <v>0</v>
      </c>
      <c r="F71" s="29">
        <f t="shared" si="3"/>
        <v>0</v>
      </c>
      <c r="G71" s="29"/>
      <c r="H71" s="29"/>
      <c r="I71" s="29"/>
      <c r="J71" s="29">
        <f t="shared" si="5"/>
        <v>0</v>
      </c>
      <c r="N71" s="29">
        <f t="shared" si="6"/>
        <v>0</v>
      </c>
    </row>
    <row r="72" spans="2:14" ht="12">
      <c r="B72" s="29">
        <f t="shared" si="4"/>
        <v>0</v>
      </c>
      <c r="C72" s="29">
        <f t="shared" si="0"/>
        <v>0</v>
      </c>
      <c r="D72" s="29">
        <f t="shared" si="1"/>
        <v>0</v>
      </c>
      <c r="E72" s="29">
        <f t="shared" si="2"/>
        <v>0</v>
      </c>
      <c r="F72" s="29">
        <f t="shared" si="3"/>
        <v>0</v>
      </c>
      <c r="G72" s="29"/>
      <c r="H72" s="29"/>
      <c r="I72" s="29"/>
      <c r="J72" s="29">
        <f t="shared" si="5"/>
        <v>0</v>
      </c>
      <c r="N72" s="29">
        <f t="shared" si="6"/>
        <v>0</v>
      </c>
    </row>
    <row r="73" spans="2:14" ht="12">
      <c r="B73" s="29">
        <f t="shared" si="4"/>
        <v>0</v>
      </c>
      <c r="C73" s="29">
        <f t="shared" si="0"/>
        <v>0</v>
      </c>
      <c r="D73" s="29">
        <f t="shared" si="1"/>
        <v>0</v>
      </c>
      <c r="E73" s="29">
        <f t="shared" si="2"/>
        <v>0</v>
      </c>
      <c r="F73" s="29">
        <f t="shared" si="3"/>
        <v>0</v>
      </c>
      <c r="G73" s="29"/>
      <c r="H73" s="29"/>
      <c r="I73" s="29"/>
      <c r="J73" s="29">
        <f t="shared" si="5"/>
        <v>0</v>
      </c>
      <c r="N73" s="29">
        <f t="shared" si="6"/>
        <v>0</v>
      </c>
    </row>
    <row r="74" spans="2:14" ht="12">
      <c r="B74" s="29">
        <f t="shared" si="4"/>
        <v>0</v>
      </c>
      <c r="C74" s="29">
        <f t="shared" si="0"/>
        <v>0</v>
      </c>
      <c r="D74" s="29">
        <f t="shared" si="1"/>
        <v>0</v>
      </c>
      <c r="E74" s="29">
        <f t="shared" si="2"/>
        <v>0</v>
      </c>
      <c r="F74" s="29">
        <f t="shared" si="3"/>
        <v>0</v>
      </c>
      <c r="G74" s="29"/>
      <c r="H74" s="29"/>
      <c r="I74" s="29"/>
      <c r="J74" s="29">
        <f t="shared" si="5"/>
        <v>0</v>
      </c>
      <c r="N74" s="29">
        <f t="shared" si="6"/>
        <v>0</v>
      </c>
    </row>
    <row r="75" spans="2:14" ht="12">
      <c r="B75" s="29">
        <f t="shared" si="4"/>
        <v>0</v>
      </c>
      <c r="C75" s="29">
        <f t="shared" si="0"/>
        <v>0</v>
      </c>
      <c r="D75" s="29">
        <f t="shared" si="1"/>
        <v>0</v>
      </c>
      <c r="E75" s="29">
        <f t="shared" si="2"/>
        <v>0</v>
      </c>
      <c r="F75" s="29">
        <f t="shared" si="3"/>
        <v>0</v>
      </c>
      <c r="G75" s="29"/>
      <c r="H75" s="29"/>
      <c r="I75" s="29"/>
      <c r="J75" s="29">
        <f t="shared" si="5"/>
        <v>0</v>
      </c>
      <c r="N75" s="29">
        <f t="shared" si="6"/>
        <v>0</v>
      </c>
    </row>
    <row r="76" spans="2:14" ht="12">
      <c r="B76" s="29">
        <f t="shared" si="4"/>
        <v>0</v>
      </c>
      <c r="C76" s="29">
        <f t="shared" si="0"/>
        <v>0</v>
      </c>
      <c r="D76" s="29">
        <f t="shared" si="1"/>
        <v>0</v>
      </c>
      <c r="E76" s="29">
        <f t="shared" si="2"/>
        <v>0</v>
      </c>
      <c r="F76" s="29">
        <f t="shared" si="3"/>
        <v>0</v>
      </c>
      <c r="G76" s="29"/>
      <c r="H76" s="29"/>
      <c r="I76" s="29"/>
      <c r="J76" s="29">
        <f t="shared" si="5"/>
        <v>0</v>
      </c>
      <c r="N76" s="29">
        <f t="shared" si="6"/>
        <v>0</v>
      </c>
    </row>
    <row r="77" spans="2:14" ht="12">
      <c r="B77" s="29">
        <f t="shared" si="4"/>
        <v>0</v>
      </c>
      <c r="C77" s="29">
        <f t="shared" si="0"/>
        <v>0</v>
      </c>
      <c r="D77" s="29">
        <f t="shared" si="1"/>
        <v>0</v>
      </c>
      <c r="E77" s="29">
        <f t="shared" si="2"/>
        <v>0</v>
      </c>
      <c r="F77" s="29">
        <f t="shared" si="3"/>
        <v>0</v>
      </c>
      <c r="G77" s="29"/>
      <c r="H77" s="29"/>
      <c r="I77" s="29"/>
      <c r="J77" s="29">
        <f t="shared" si="5"/>
        <v>0</v>
      </c>
      <c r="N77" s="29">
        <f t="shared" si="6"/>
        <v>0</v>
      </c>
    </row>
    <row r="78" spans="2:14" ht="12">
      <c r="B78" s="29">
        <f t="shared" si="4"/>
        <v>0</v>
      </c>
      <c r="C78" s="29">
        <f t="shared" si="0"/>
        <v>0</v>
      </c>
      <c r="D78" s="29">
        <f t="shared" si="1"/>
        <v>0</v>
      </c>
      <c r="E78" s="29">
        <f t="shared" si="2"/>
        <v>0</v>
      </c>
      <c r="F78" s="29">
        <f t="shared" si="3"/>
        <v>0</v>
      </c>
      <c r="G78" s="29"/>
      <c r="H78" s="29"/>
      <c r="I78" s="29"/>
      <c r="J78" s="29">
        <f t="shared" si="5"/>
        <v>0</v>
      </c>
      <c r="N78" s="29">
        <f t="shared" si="6"/>
        <v>0</v>
      </c>
    </row>
    <row r="79" spans="2:14" ht="12">
      <c r="B79" s="29">
        <f t="shared" si="4"/>
        <v>0</v>
      </c>
      <c r="C79" s="29">
        <f t="shared" si="0"/>
        <v>0</v>
      </c>
      <c r="D79" s="29">
        <f t="shared" si="1"/>
        <v>0</v>
      </c>
      <c r="E79" s="29">
        <f t="shared" si="2"/>
        <v>0</v>
      </c>
      <c r="F79" s="29">
        <f t="shared" si="3"/>
        <v>0</v>
      </c>
      <c r="G79" s="29"/>
      <c r="H79" s="29"/>
      <c r="I79" s="29"/>
      <c r="J79" s="29">
        <f t="shared" si="5"/>
        <v>0</v>
      </c>
      <c r="N79" s="29">
        <f t="shared" si="6"/>
        <v>0</v>
      </c>
    </row>
    <row r="80" spans="2:14" ht="12">
      <c r="B80" s="29">
        <f t="shared" si="4"/>
        <v>0</v>
      </c>
      <c r="C80" s="29">
        <f t="shared" si="0"/>
        <v>0</v>
      </c>
      <c r="D80" s="29">
        <f t="shared" si="1"/>
        <v>0</v>
      </c>
      <c r="E80" s="29">
        <f t="shared" si="2"/>
        <v>0</v>
      </c>
      <c r="F80" s="29">
        <f t="shared" si="3"/>
        <v>0</v>
      </c>
      <c r="G80" s="29"/>
      <c r="H80" s="29"/>
      <c r="I80" s="29"/>
      <c r="J80" s="29">
        <f t="shared" si="5"/>
        <v>0</v>
      </c>
      <c r="N80" s="29">
        <f t="shared" si="6"/>
        <v>0</v>
      </c>
    </row>
    <row r="81" spans="2:14" ht="12">
      <c r="B81" s="29">
        <f t="shared" si="4"/>
        <v>0</v>
      </c>
      <c r="C81" s="29">
        <f t="shared" si="0"/>
        <v>0</v>
      </c>
      <c r="D81" s="29">
        <f t="shared" si="1"/>
        <v>0</v>
      </c>
      <c r="E81" s="29">
        <f t="shared" si="2"/>
        <v>0</v>
      </c>
      <c r="F81" s="29">
        <f t="shared" si="3"/>
        <v>0</v>
      </c>
      <c r="G81" s="29"/>
      <c r="H81" s="29"/>
      <c r="I81" s="29"/>
      <c r="J81" s="29">
        <f t="shared" si="5"/>
        <v>0</v>
      </c>
      <c r="N81" s="29">
        <f t="shared" si="6"/>
        <v>0</v>
      </c>
    </row>
    <row r="82" spans="2:14" ht="12">
      <c r="B82" s="29">
        <f t="shared" si="4"/>
        <v>0</v>
      </c>
      <c r="C82" s="29">
        <f t="shared" si="0"/>
        <v>0</v>
      </c>
      <c r="D82" s="29">
        <f t="shared" si="1"/>
        <v>0</v>
      </c>
      <c r="E82" s="29">
        <f t="shared" si="2"/>
        <v>0</v>
      </c>
      <c r="F82" s="29">
        <f t="shared" si="3"/>
        <v>0</v>
      </c>
      <c r="G82" s="29"/>
      <c r="H82" s="29"/>
      <c r="I82" s="29"/>
      <c r="J82" s="29">
        <f t="shared" si="5"/>
        <v>0</v>
      </c>
      <c r="N82" s="29">
        <f t="shared" si="6"/>
        <v>0</v>
      </c>
    </row>
    <row r="83" spans="2:14" ht="12">
      <c r="B83" s="29">
        <f t="shared" si="4"/>
        <v>0</v>
      </c>
      <c r="C83" s="29">
        <f t="shared" si="0"/>
        <v>0</v>
      </c>
      <c r="D83" s="29">
        <f t="shared" si="1"/>
        <v>0</v>
      </c>
      <c r="E83" s="29">
        <f t="shared" si="2"/>
        <v>0</v>
      </c>
      <c r="F83" s="29">
        <f t="shared" si="3"/>
        <v>0</v>
      </c>
      <c r="G83" s="29"/>
      <c r="H83" s="29"/>
      <c r="I83" s="29"/>
      <c r="J83" s="29">
        <f t="shared" si="5"/>
        <v>0</v>
      </c>
      <c r="N83" s="29">
        <f t="shared" si="6"/>
        <v>0</v>
      </c>
    </row>
    <row r="84" spans="2:14" ht="12">
      <c r="B84" s="29">
        <f t="shared" si="4"/>
        <v>0</v>
      </c>
      <c r="C84" s="29">
        <f t="shared" si="0"/>
        <v>0</v>
      </c>
      <c r="D84" s="29">
        <f t="shared" si="1"/>
        <v>0</v>
      </c>
      <c r="E84" s="29">
        <f t="shared" si="2"/>
        <v>0</v>
      </c>
      <c r="F84" s="29">
        <f t="shared" si="3"/>
        <v>0</v>
      </c>
      <c r="G84" s="29"/>
      <c r="H84" s="29"/>
      <c r="I84" s="29"/>
      <c r="J84" s="29">
        <f t="shared" si="5"/>
        <v>0</v>
      </c>
      <c r="N84" s="29">
        <f t="shared" si="6"/>
        <v>0</v>
      </c>
    </row>
    <row r="85" spans="2:14" ht="12">
      <c r="B85" s="29">
        <f t="shared" si="4"/>
        <v>0</v>
      </c>
      <c r="C85" s="29">
        <f t="shared" si="0"/>
        <v>0</v>
      </c>
      <c r="D85" s="29">
        <f t="shared" si="1"/>
        <v>0</v>
      </c>
      <c r="E85" s="29">
        <f t="shared" si="2"/>
        <v>0</v>
      </c>
      <c r="F85" s="29">
        <f t="shared" si="3"/>
        <v>0</v>
      </c>
      <c r="G85" s="29"/>
      <c r="H85" s="29"/>
      <c r="I85" s="29"/>
      <c r="J85" s="29">
        <f t="shared" si="5"/>
        <v>0</v>
      </c>
      <c r="N85" s="29">
        <f t="shared" si="6"/>
        <v>0</v>
      </c>
    </row>
    <row r="86" spans="2:14" ht="12">
      <c r="B86" s="29">
        <f t="shared" si="4"/>
        <v>0</v>
      </c>
      <c r="C86" s="29">
        <f t="shared" si="0"/>
        <v>0</v>
      </c>
      <c r="D86" s="29">
        <f t="shared" si="1"/>
        <v>0</v>
      </c>
      <c r="E86" s="29">
        <f t="shared" si="2"/>
        <v>0</v>
      </c>
      <c r="F86" s="29">
        <f t="shared" si="3"/>
        <v>0</v>
      </c>
      <c r="G86" s="29"/>
      <c r="H86" s="29"/>
      <c r="I86" s="29"/>
      <c r="J86" s="29">
        <f t="shared" si="5"/>
        <v>0</v>
      </c>
      <c r="N86" s="29">
        <f t="shared" si="6"/>
        <v>0</v>
      </c>
    </row>
    <row r="87" spans="2:14" ht="12">
      <c r="B87" s="29">
        <f t="shared" si="4"/>
        <v>0</v>
      </c>
      <c r="C87" s="29">
        <f t="shared" si="0"/>
        <v>0</v>
      </c>
      <c r="D87" s="29">
        <f t="shared" si="1"/>
        <v>0</v>
      </c>
      <c r="E87" s="29">
        <f t="shared" si="2"/>
        <v>0</v>
      </c>
      <c r="F87" s="29">
        <f t="shared" si="3"/>
        <v>0</v>
      </c>
      <c r="G87" s="29"/>
      <c r="H87" s="29"/>
      <c r="I87" s="29"/>
      <c r="J87" s="29">
        <f t="shared" si="5"/>
        <v>0</v>
      </c>
      <c r="N87" s="29">
        <f t="shared" si="6"/>
        <v>0</v>
      </c>
    </row>
    <row r="88" spans="2:14" ht="12">
      <c r="B88" s="29">
        <f t="shared" si="4"/>
        <v>0</v>
      </c>
      <c r="C88" s="29">
        <f t="shared" si="0"/>
        <v>0</v>
      </c>
      <c r="D88" s="29">
        <f t="shared" si="1"/>
        <v>0</v>
      </c>
      <c r="E88" s="29">
        <f t="shared" si="2"/>
        <v>0</v>
      </c>
      <c r="F88" s="29">
        <f t="shared" si="3"/>
        <v>0</v>
      </c>
      <c r="G88" s="29"/>
      <c r="H88" s="29"/>
      <c r="I88" s="29"/>
      <c r="J88" s="29">
        <f t="shared" si="5"/>
        <v>0</v>
      </c>
      <c r="N88" s="29">
        <f t="shared" si="6"/>
        <v>0</v>
      </c>
    </row>
    <row r="89" spans="2:14" ht="12">
      <c r="B89" s="29">
        <f t="shared" si="4"/>
        <v>0</v>
      </c>
      <c r="C89" s="29">
        <f t="shared" si="0"/>
        <v>0</v>
      </c>
      <c r="D89" s="29">
        <f t="shared" si="1"/>
        <v>0</v>
      </c>
      <c r="E89" s="29">
        <f t="shared" si="2"/>
        <v>0</v>
      </c>
      <c r="F89" s="29">
        <f t="shared" si="3"/>
        <v>0</v>
      </c>
      <c r="G89" s="29"/>
      <c r="H89" s="29"/>
      <c r="I89" s="29"/>
      <c r="J89" s="29">
        <f t="shared" si="5"/>
        <v>0</v>
      </c>
      <c r="N89" s="29">
        <f t="shared" si="6"/>
        <v>0</v>
      </c>
    </row>
    <row r="90" spans="2:14" ht="12">
      <c r="B90" s="29">
        <f t="shared" si="4"/>
        <v>0</v>
      </c>
      <c r="C90" s="29">
        <f t="shared" si="0"/>
        <v>0</v>
      </c>
      <c r="D90" s="29">
        <f t="shared" si="1"/>
        <v>0</v>
      </c>
      <c r="E90" s="29">
        <f t="shared" si="2"/>
        <v>0</v>
      </c>
      <c r="F90" s="29">
        <f t="shared" si="3"/>
        <v>0</v>
      </c>
      <c r="G90" s="29"/>
      <c r="H90" s="29"/>
      <c r="I90" s="29"/>
      <c r="J90" s="29">
        <f t="shared" si="5"/>
        <v>0</v>
      </c>
      <c r="N90" s="29">
        <f t="shared" si="6"/>
        <v>0</v>
      </c>
    </row>
    <row r="91" spans="2:14" ht="12">
      <c r="B91" s="29">
        <f t="shared" si="4"/>
        <v>0</v>
      </c>
      <c r="C91" s="29">
        <f t="shared" si="0"/>
        <v>0</v>
      </c>
      <c r="D91" s="29">
        <f t="shared" si="1"/>
        <v>0</v>
      </c>
      <c r="E91" s="29">
        <f t="shared" si="2"/>
        <v>0</v>
      </c>
      <c r="F91" s="29">
        <f t="shared" si="3"/>
        <v>0</v>
      </c>
      <c r="G91" s="29"/>
      <c r="H91" s="29"/>
      <c r="I91" s="29"/>
      <c r="J91" s="29">
        <f t="shared" si="5"/>
        <v>0</v>
      </c>
      <c r="N91" s="29">
        <f t="shared" si="6"/>
        <v>0</v>
      </c>
    </row>
    <row r="92" spans="2:14" ht="12">
      <c r="B92" s="29">
        <f t="shared" si="4"/>
        <v>0</v>
      </c>
      <c r="C92" s="29">
        <f t="shared" si="0"/>
        <v>0</v>
      </c>
      <c r="D92" s="29">
        <f t="shared" si="1"/>
        <v>0</v>
      </c>
      <c r="E92" s="29">
        <f t="shared" si="2"/>
        <v>0</v>
      </c>
      <c r="F92" s="29">
        <f t="shared" si="3"/>
        <v>0</v>
      </c>
      <c r="G92" s="29"/>
      <c r="H92" s="29"/>
      <c r="I92" s="29"/>
      <c r="J92" s="29">
        <f t="shared" si="5"/>
        <v>0</v>
      </c>
      <c r="N92" s="29">
        <f t="shared" si="6"/>
        <v>0</v>
      </c>
    </row>
    <row r="93" spans="2:14" ht="12">
      <c r="B93" s="29">
        <f t="shared" si="4"/>
        <v>0</v>
      </c>
      <c r="C93" s="29">
        <f t="shared" si="0"/>
        <v>0</v>
      </c>
      <c r="D93" s="29">
        <f t="shared" si="1"/>
        <v>0</v>
      </c>
      <c r="E93" s="29">
        <f t="shared" si="2"/>
        <v>0</v>
      </c>
      <c r="F93" s="29">
        <f t="shared" si="3"/>
        <v>0</v>
      </c>
      <c r="G93" s="29"/>
      <c r="H93" s="29"/>
      <c r="I93" s="29"/>
      <c r="J93" s="29">
        <f t="shared" si="5"/>
        <v>0</v>
      </c>
      <c r="N93" s="29">
        <f t="shared" si="6"/>
        <v>0</v>
      </c>
    </row>
    <row r="94" spans="2:14" ht="12">
      <c r="B94" s="29">
        <f t="shared" si="4"/>
        <v>0</v>
      </c>
      <c r="C94" s="29">
        <f t="shared" si="0"/>
        <v>0</v>
      </c>
      <c r="D94" s="29">
        <f t="shared" si="1"/>
        <v>0</v>
      </c>
      <c r="E94" s="29">
        <f t="shared" si="2"/>
        <v>0</v>
      </c>
      <c r="F94" s="29">
        <f t="shared" si="3"/>
        <v>0</v>
      </c>
      <c r="G94" s="29"/>
      <c r="H94" s="29"/>
      <c r="I94" s="29"/>
      <c r="J94" s="29">
        <f t="shared" si="5"/>
        <v>0</v>
      </c>
      <c r="N94" s="29">
        <f t="shared" si="6"/>
        <v>0</v>
      </c>
    </row>
    <row r="95" spans="2:14" ht="12">
      <c r="B95" s="29">
        <f t="shared" si="4"/>
        <v>0</v>
      </c>
      <c r="C95" s="29">
        <f t="shared" si="0"/>
        <v>0</v>
      </c>
      <c r="D95" s="29">
        <f t="shared" si="1"/>
        <v>0</v>
      </c>
      <c r="E95" s="29">
        <f t="shared" si="2"/>
        <v>0</v>
      </c>
      <c r="F95" s="29">
        <f t="shared" si="3"/>
        <v>0</v>
      </c>
      <c r="G95" s="29"/>
      <c r="H95" s="29"/>
      <c r="I95" s="29"/>
      <c r="J95" s="29">
        <f t="shared" si="5"/>
        <v>0</v>
      </c>
      <c r="N95" s="29">
        <f t="shared" si="6"/>
        <v>0</v>
      </c>
    </row>
    <row r="96" spans="2:14" ht="12">
      <c r="B96" s="29">
        <f t="shared" si="4"/>
        <v>0</v>
      </c>
      <c r="C96" s="29">
        <f t="shared" si="0"/>
        <v>0</v>
      </c>
      <c r="D96" s="29">
        <f t="shared" si="1"/>
        <v>0</v>
      </c>
      <c r="E96" s="29">
        <f t="shared" si="2"/>
        <v>0</v>
      </c>
      <c r="F96" s="29">
        <f t="shared" si="3"/>
        <v>0</v>
      </c>
      <c r="G96" s="29"/>
      <c r="H96" s="29"/>
      <c r="I96" s="29"/>
      <c r="J96" s="29">
        <f t="shared" si="5"/>
        <v>0</v>
      </c>
      <c r="N96" s="29">
        <f t="shared" si="6"/>
        <v>0</v>
      </c>
    </row>
    <row r="97" spans="2:14" ht="12">
      <c r="B97" s="29">
        <f t="shared" si="4"/>
        <v>0</v>
      </c>
      <c r="C97" s="29">
        <f t="shared" si="0"/>
        <v>0</v>
      </c>
      <c r="D97" s="29">
        <f t="shared" si="1"/>
        <v>0</v>
      </c>
      <c r="E97" s="29">
        <f t="shared" si="2"/>
        <v>0</v>
      </c>
      <c r="F97" s="29">
        <f t="shared" si="3"/>
        <v>0</v>
      </c>
      <c r="G97" s="29"/>
      <c r="H97" s="29"/>
      <c r="I97" s="29"/>
      <c r="J97" s="29">
        <f t="shared" si="5"/>
        <v>0</v>
      </c>
      <c r="N97" s="29">
        <f t="shared" si="6"/>
        <v>0</v>
      </c>
    </row>
    <row r="98" spans="2:14" ht="12">
      <c r="B98" s="29">
        <f t="shared" si="4"/>
        <v>0</v>
      </c>
      <c r="C98" s="29">
        <f aca="true" t="shared" si="7" ref="C98:C120">IF(SUM(G39,K39,O39)=C39,0,C39)</f>
        <v>0</v>
      </c>
      <c r="D98" s="29">
        <f aca="true" t="shared" si="8" ref="D98:D120">IF(SUM(H39,L39,P39)=D39,0,D39)</f>
        <v>0</v>
      </c>
      <c r="E98" s="29">
        <f aca="true" t="shared" si="9" ref="E98:E120">IF(SUM(I39,M39,Q39)=E39,0,E39)</f>
        <v>0</v>
      </c>
      <c r="F98" s="29">
        <f t="shared" si="3"/>
        <v>0</v>
      </c>
      <c r="G98" s="29"/>
      <c r="H98" s="29"/>
      <c r="I98" s="29"/>
      <c r="J98" s="29">
        <f t="shared" si="5"/>
        <v>0</v>
      </c>
      <c r="N98" s="29">
        <f t="shared" si="6"/>
        <v>0</v>
      </c>
    </row>
    <row r="99" spans="2:14" ht="12">
      <c r="B99" s="29">
        <f t="shared" si="4"/>
        <v>0</v>
      </c>
      <c r="C99" s="29">
        <f t="shared" si="7"/>
        <v>0</v>
      </c>
      <c r="D99" s="29">
        <f t="shared" si="8"/>
        <v>0</v>
      </c>
      <c r="E99" s="29">
        <f t="shared" si="9"/>
        <v>0</v>
      </c>
      <c r="F99" s="29">
        <f t="shared" si="3"/>
        <v>0</v>
      </c>
      <c r="G99" s="29"/>
      <c r="H99" s="29"/>
      <c r="I99" s="29"/>
      <c r="J99" s="29">
        <f t="shared" si="5"/>
        <v>0</v>
      </c>
      <c r="N99" s="29">
        <f t="shared" si="6"/>
        <v>0</v>
      </c>
    </row>
    <row r="100" spans="2:14" ht="12">
      <c r="B100" s="29">
        <f t="shared" si="4"/>
        <v>0</v>
      </c>
      <c r="C100" s="29">
        <f t="shared" si="7"/>
        <v>0</v>
      </c>
      <c r="D100" s="29">
        <f t="shared" si="8"/>
        <v>0</v>
      </c>
      <c r="E100" s="29">
        <f t="shared" si="9"/>
        <v>0</v>
      </c>
      <c r="F100" s="29">
        <f t="shared" si="3"/>
        <v>0</v>
      </c>
      <c r="G100" s="29"/>
      <c r="H100" s="29"/>
      <c r="I100" s="29"/>
      <c r="J100" s="29">
        <f t="shared" si="5"/>
        <v>0</v>
      </c>
      <c r="N100" s="29">
        <f t="shared" si="6"/>
        <v>0</v>
      </c>
    </row>
    <row r="101" spans="2:14" ht="12">
      <c r="B101" s="29">
        <f t="shared" si="4"/>
        <v>0</v>
      </c>
      <c r="C101" s="29">
        <f t="shared" si="7"/>
        <v>0</v>
      </c>
      <c r="D101" s="29">
        <f t="shared" si="8"/>
        <v>0</v>
      </c>
      <c r="E101" s="29">
        <f t="shared" si="9"/>
        <v>0</v>
      </c>
      <c r="F101" s="29">
        <f t="shared" si="3"/>
        <v>0</v>
      </c>
      <c r="G101" s="29"/>
      <c r="H101" s="29"/>
      <c r="I101" s="29"/>
      <c r="J101" s="29">
        <f t="shared" si="5"/>
        <v>0</v>
      </c>
      <c r="N101" s="29">
        <f t="shared" si="6"/>
        <v>0</v>
      </c>
    </row>
    <row r="102" spans="2:14" ht="12">
      <c r="B102" s="29">
        <f t="shared" si="4"/>
        <v>0</v>
      </c>
      <c r="C102" s="29">
        <f t="shared" si="7"/>
        <v>0</v>
      </c>
      <c r="D102" s="29">
        <f t="shared" si="8"/>
        <v>0</v>
      </c>
      <c r="E102" s="29">
        <f t="shared" si="9"/>
        <v>0</v>
      </c>
      <c r="F102" s="29">
        <f t="shared" si="3"/>
        <v>0</v>
      </c>
      <c r="G102" s="29"/>
      <c r="H102" s="29"/>
      <c r="I102" s="29"/>
      <c r="J102" s="29">
        <f t="shared" si="5"/>
        <v>0</v>
      </c>
      <c r="N102" s="29">
        <f t="shared" si="6"/>
        <v>0</v>
      </c>
    </row>
    <row r="103" spans="2:14" ht="12">
      <c r="B103" s="29">
        <f t="shared" si="4"/>
        <v>0</v>
      </c>
      <c r="C103" s="29">
        <f t="shared" si="7"/>
        <v>0</v>
      </c>
      <c r="D103" s="29">
        <f t="shared" si="8"/>
        <v>0</v>
      </c>
      <c r="E103" s="29">
        <f t="shared" si="9"/>
        <v>0</v>
      </c>
      <c r="F103" s="29">
        <f t="shared" si="3"/>
        <v>0</v>
      </c>
      <c r="G103" s="29"/>
      <c r="H103" s="29"/>
      <c r="I103" s="29"/>
      <c r="J103" s="29">
        <f t="shared" si="5"/>
        <v>0</v>
      </c>
      <c r="N103" s="29">
        <f t="shared" si="6"/>
        <v>0</v>
      </c>
    </row>
    <row r="104" spans="2:14" ht="12">
      <c r="B104" s="29">
        <f t="shared" si="4"/>
        <v>0</v>
      </c>
      <c r="C104" s="29">
        <f t="shared" si="7"/>
        <v>0</v>
      </c>
      <c r="D104" s="29">
        <f t="shared" si="8"/>
        <v>0</v>
      </c>
      <c r="E104" s="29">
        <f t="shared" si="9"/>
        <v>0</v>
      </c>
      <c r="F104" s="29">
        <f t="shared" si="3"/>
        <v>0</v>
      </c>
      <c r="G104" s="29"/>
      <c r="H104" s="29"/>
      <c r="I104" s="29"/>
      <c r="J104" s="29">
        <f t="shared" si="5"/>
        <v>0</v>
      </c>
      <c r="N104" s="29">
        <f t="shared" si="6"/>
        <v>0</v>
      </c>
    </row>
    <row r="105" spans="2:14" ht="12">
      <c r="B105" s="29">
        <f t="shared" si="4"/>
        <v>0</v>
      </c>
      <c r="C105" s="29">
        <f t="shared" si="7"/>
        <v>0</v>
      </c>
      <c r="D105" s="29">
        <f t="shared" si="8"/>
        <v>0</v>
      </c>
      <c r="E105" s="29">
        <f t="shared" si="9"/>
        <v>0</v>
      </c>
      <c r="F105" s="29">
        <f t="shared" si="3"/>
        <v>0</v>
      </c>
      <c r="G105" s="29"/>
      <c r="H105" s="29"/>
      <c r="I105" s="29"/>
      <c r="J105" s="29">
        <f t="shared" si="5"/>
        <v>0</v>
      </c>
      <c r="N105" s="29">
        <f t="shared" si="6"/>
        <v>0</v>
      </c>
    </row>
    <row r="106" spans="2:14" ht="12">
      <c r="B106" s="29">
        <f t="shared" si="4"/>
        <v>0</v>
      </c>
      <c r="C106" s="29">
        <f t="shared" si="7"/>
        <v>0</v>
      </c>
      <c r="D106" s="29">
        <f t="shared" si="8"/>
        <v>0</v>
      </c>
      <c r="E106" s="29">
        <f t="shared" si="9"/>
        <v>0</v>
      </c>
      <c r="F106" s="29">
        <f t="shared" si="3"/>
        <v>0</v>
      </c>
      <c r="G106" s="29"/>
      <c r="H106" s="29"/>
      <c r="I106" s="29"/>
      <c r="J106" s="29">
        <f t="shared" si="5"/>
        <v>0</v>
      </c>
      <c r="N106" s="29">
        <f t="shared" si="6"/>
        <v>0</v>
      </c>
    </row>
    <row r="107" spans="2:14" ht="12">
      <c r="B107" s="29">
        <f t="shared" si="4"/>
        <v>0</v>
      </c>
      <c r="C107" s="29">
        <f t="shared" si="7"/>
        <v>0</v>
      </c>
      <c r="D107" s="29">
        <f t="shared" si="8"/>
        <v>0</v>
      </c>
      <c r="E107" s="29">
        <f t="shared" si="9"/>
        <v>0</v>
      </c>
      <c r="F107" s="29">
        <f t="shared" si="3"/>
        <v>0</v>
      </c>
      <c r="G107" s="29"/>
      <c r="H107" s="29"/>
      <c r="I107" s="29"/>
      <c r="J107" s="29">
        <f t="shared" si="5"/>
        <v>0</v>
      </c>
      <c r="N107" s="29">
        <f t="shared" si="6"/>
        <v>0</v>
      </c>
    </row>
    <row r="108" spans="2:14" ht="12">
      <c r="B108" s="29">
        <f t="shared" si="4"/>
        <v>0</v>
      </c>
      <c r="C108" s="29">
        <f t="shared" si="7"/>
        <v>0</v>
      </c>
      <c r="D108" s="29">
        <f t="shared" si="8"/>
        <v>0</v>
      </c>
      <c r="E108" s="29">
        <f t="shared" si="9"/>
        <v>0</v>
      </c>
      <c r="F108" s="29">
        <f t="shared" si="3"/>
        <v>0</v>
      </c>
      <c r="G108" s="29"/>
      <c r="H108" s="29"/>
      <c r="I108" s="29"/>
      <c r="J108" s="29">
        <f t="shared" si="5"/>
        <v>0</v>
      </c>
      <c r="N108" s="29">
        <f t="shared" si="6"/>
        <v>0</v>
      </c>
    </row>
    <row r="109" spans="2:14" ht="12">
      <c r="B109" s="29">
        <f t="shared" si="4"/>
        <v>0</v>
      </c>
      <c r="C109" s="29">
        <f t="shared" si="7"/>
        <v>0</v>
      </c>
      <c r="D109" s="29">
        <f t="shared" si="8"/>
        <v>0</v>
      </c>
      <c r="E109" s="29">
        <f t="shared" si="9"/>
        <v>0</v>
      </c>
      <c r="F109" s="29">
        <f t="shared" si="3"/>
        <v>0</v>
      </c>
      <c r="G109" s="29"/>
      <c r="H109" s="29"/>
      <c r="I109" s="29"/>
      <c r="J109" s="29">
        <f t="shared" si="5"/>
        <v>0</v>
      </c>
      <c r="N109" s="29">
        <f t="shared" si="6"/>
        <v>0</v>
      </c>
    </row>
    <row r="110" spans="2:14" ht="12">
      <c r="B110" s="29">
        <f aca="true" t="shared" si="10" ref="B110:B120">IF(SUM(C51:E51)=B51,0,B51)</f>
        <v>0</v>
      </c>
      <c r="C110" s="29">
        <f t="shared" si="7"/>
        <v>0</v>
      </c>
      <c r="D110" s="29">
        <f t="shared" si="8"/>
        <v>0</v>
      </c>
      <c r="E110" s="29">
        <f t="shared" si="9"/>
        <v>0</v>
      </c>
      <c r="F110" s="29">
        <f aca="true" t="shared" si="11" ref="F110:F120">IF(SUM(G51:I51)=F51,0,F51)</f>
        <v>0</v>
      </c>
      <c r="G110" s="29"/>
      <c r="H110" s="29"/>
      <c r="I110" s="29"/>
      <c r="J110" s="29">
        <f t="shared" si="5"/>
        <v>0</v>
      </c>
      <c r="N110" s="29">
        <f t="shared" si="6"/>
        <v>0</v>
      </c>
    </row>
    <row r="111" spans="2:14" ht="12">
      <c r="B111" s="29">
        <f t="shared" si="10"/>
        <v>0</v>
      </c>
      <c r="C111" s="29">
        <f t="shared" si="7"/>
        <v>0</v>
      </c>
      <c r="D111" s="29">
        <f t="shared" si="8"/>
        <v>0</v>
      </c>
      <c r="E111" s="29">
        <f t="shared" si="9"/>
        <v>0</v>
      </c>
      <c r="F111" s="29">
        <f t="shared" si="11"/>
        <v>0</v>
      </c>
      <c r="G111" s="29"/>
      <c r="H111" s="29"/>
      <c r="I111" s="29"/>
      <c r="J111" s="29">
        <f t="shared" si="5"/>
        <v>0</v>
      </c>
      <c r="N111" s="29">
        <f t="shared" si="6"/>
        <v>0</v>
      </c>
    </row>
    <row r="112" spans="2:14" ht="12">
      <c r="B112" s="29">
        <f t="shared" si="10"/>
        <v>0</v>
      </c>
      <c r="C112" s="29">
        <f t="shared" si="7"/>
        <v>0</v>
      </c>
      <c r="D112" s="29">
        <f t="shared" si="8"/>
        <v>0</v>
      </c>
      <c r="E112" s="29">
        <f t="shared" si="9"/>
        <v>0</v>
      </c>
      <c r="F112" s="29">
        <f t="shared" si="11"/>
        <v>0</v>
      </c>
      <c r="G112" s="29"/>
      <c r="H112" s="29"/>
      <c r="I112" s="29"/>
      <c r="J112" s="29">
        <f t="shared" si="5"/>
        <v>0</v>
      </c>
      <c r="N112" s="29">
        <f t="shared" si="6"/>
        <v>0</v>
      </c>
    </row>
    <row r="113" spans="2:14" ht="12">
      <c r="B113" s="29">
        <f t="shared" si="10"/>
        <v>0</v>
      </c>
      <c r="C113" s="29">
        <f t="shared" si="7"/>
        <v>0</v>
      </c>
      <c r="D113" s="29">
        <f t="shared" si="8"/>
        <v>0</v>
      </c>
      <c r="E113" s="29">
        <f t="shared" si="9"/>
        <v>0</v>
      </c>
      <c r="F113" s="29">
        <f t="shared" si="11"/>
        <v>0</v>
      </c>
      <c r="G113" s="29"/>
      <c r="H113" s="29"/>
      <c r="I113" s="29"/>
      <c r="J113" s="29">
        <f t="shared" si="5"/>
        <v>0</v>
      </c>
      <c r="N113" s="29">
        <f t="shared" si="6"/>
        <v>0</v>
      </c>
    </row>
    <row r="114" spans="2:14" ht="12">
      <c r="B114" s="29">
        <f t="shared" si="10"/>
        <v>0</v>
      </c>
      <c r="C114" s="29">
        <f t="shared" si="7"/>
        <v>0</v>
      </c>
      <c r="D114" s="29">
        <f t="shared" si="8"/>
        <v>0</v>
      </c>
      <c r="E114" s="29">
        <f t="shared" si="9"/>
        <v>0</v>
      </c>
      <c r="F114" s="29">
        <f t="shared" si="11"/>
        <v>0</v>
      </c>
      <c r="G114" s="29"/>
      <c r="H114" s="29"/>
      <c r="I114" s="29"/>
      <c r="J114" s="29">
        <f t="shared" si="5"/>
        <v>0</v>
      </c>
      <c r="N114" s="29">
        <f t="shared" si="6"/>
        <v>0</v>
      </c>
    </row>
    <row r="115" spans="2:14" ht="12">
      <c r="B115" s="29">
        <f t="shared" si="10"/>
        <v>0</v>
      </c>
      <c r="C115" s="29">
        <f t="shared" si="7"/>
        <v>0</v>
      </c>
      <c r="D115" s="29">
        <f t="shared" si="8"/>
        <v>0</v>
      </c>
      <c r="E115" s="29">
        <f t="shared" si="9"/>
        <v>0</v>
      </c>
      <c r="F115" s="29">
        <f t="shared" si="11"/>
        <v>0</v>
      </c>
      <c r="G115" s="29"/>
      <c r="H115" s="29"/>
      <c r="I115" s="29"/>
      <c r="J115" s="29">
        <f t="shared" si="5"/>
        <v>0</v>
      </c>
      <c r="N115" s="29">
        <f t="shared" si="6"/>
        <v>0</v>
      </c>
    </row>
    <row r="116" spans="2:14" ht="12">
      <c r="B116" s="29">
        <f t="shared" si="10"/>
        <v>0</v>
      </c>
      <c r="C116" s="29">
        <f t="shared" si="7"/>
        <v>0</v>
      </c>
      <c r="D116" s="29">
        <f t="shared" si="8"/>
        <v>0</v>
      </c>
      <c r="E116" s="29">
        <f t="shared" si="9"/>
        <v>0</v>
      </c>
      <c r="F116" s="29">
        <f t="shared" si="11"/>
        <v>0</v>
      </c>
      <c r="G116" s="29"/>
      <c r="H116" s="29"/>
      <c r="I116" s="29"/>
      <c r="J116" s="29">
        <f t="shared" si="5"/>
        <v>0</v>
      </c>
      <c r="N116" s="29">
        <f t="shared" si="6"/>
        <v>0</v>
      </c>
    </row>
    <row r="117" spans="2:14" ht="12">
      <c r="B117" s="29">
        <f t="shared" si="10"/>
        <v>0</v>
      </c>
      <c r="C117" s="29">
        <f t="shared" si="7"/>
        <v>0</v>
      </c>
      <c r="D117" s="29">
        <f t="shared" si="8"/>
        <v>0</v>
      </c>
      <c r="E117" s="29">
        <f t="shared" si="9"/>
        <v>0</v>
      </c>
      <c r="F117" s="29">
        <f t="shared" si="11"/>
        <v>0</v>
      </c>
      <c r="G117" s="29"/>
      <c r="H117" s="29"/>
      <c r="I117" s="29"/>
      <c r="J117" s="29">
        <f t="shared" si="5"/>
        <v>0</v>
      </c>
      <c r="N117" s="29">
        <f t="shared" si="6"/>
        <v>0</v>
      </c>
    </row>
    <row r="118" spans="2:14" ht="12">
      <c r="B118" s="29">
        <f t="shared" si="10"/>
        <v>0</v>
      </c>
      <c r="C118" s="29">
        <f t="shared" si="7"/>
        <v>0</v>
      </c>
      <c r="D118" s="29">
        <f t="shared" si="8"/>
        <v>0</v>
      </c>
      <c r="E118" s="29">
        <f t="shared" si="9"/>
        <v>0</v>
      </c>
      <c r="F118" s="29">
        <f t="shared" si="11"/>
        <v>0</v>
      </c>
      <c r="G118" s="29"/>
      <c r="H118" s="29"/>
      <c r="I118" s="29"/>
      <c r="J118" s="29">
        <f t="shared" si="5"/>
        <v>0</v>
      </c>
      <c r="N118" s="29">
        <f t="shared" si="6"/>
        <v>0</v>
      </c>
    </row>
    <row r="119" spans="2:14" ht="12">
      <c r="B119" s="29">
        <f t="shared" si="10"/>
        <v>0</v>
      </c>
      <c r="C119" s="29">
        <f t="shared" si="7"/>
        <v>0</v>
      </c>
      <c r="D119" s="29">
        <f t="shared" si="8"/>
        <v>0</v>
      </c>
      <c r="E119" s="29">
        <f t="shared" si="9"/>
        <v>0</v>
      </c>
      <c r="F119" s="29">
        <f t="shared" si="11"/>
        <v>0</v>
      </c>
      <c r="G119" s="29"/>
      <c r="H119" s="29"/>
      <c r="I119" s="29"/>
      <c r="J119" s="29">
        <f t="shared" si="5"/>
        <v>0</v>
      </c>
      <c r="N119" s="29">
        <f t="shared" si="6"/>
        <v>0</v>
      </c>
    </row>
    <row r="120" spans="2:14" ht="12">
      <c r="B120" s="29">
        <f t="shared" si="10"/>
        <v>0</v>
      </c>
      <c r="C120" s="29">
        <f t="shared" si="7"/>
        <v>0</v>
      </c>
      <c r="D120" s="29">
        <f t="shared" si="8"/>
        <v>0</v>
      </c>
      <c r="E120" s="29">
        <f t="shared" si="9"/>
        <v>0</v>
      </c>
      <c r="F120" s="29">
        <f t="shared" si="11"/>
        <v>0</v>
      </c>
      <c r="G120" s="29"/>
      <c r="H120" s="29"/>
      <c r="I120" s="29"/>
      <c r="J120" s="29">
        <f t="shared" si="5"/>
        <v>0</v>
      </c>
      <c r="N120" s="29">
        <f t="shared" si="6"/>
        <v>0</v>
      </c>
    </row>
    <row r="121" spans="2:19" ht="12">
      <c r="B121" s="29">
        <f aca="true" t="shared" si="12" ref="B121:J121">IF(SUM(B7:B60)=B62,0,B62)</f>
        <v>0</v>
      </c>
      <c r="C121" s="29">
        <f t="shared" si="12"/>
        <v>0</v>
      </c>
      <c r="D121" s="29">
        <f t="shared" si="12"/>
        <v>0</v>
      </c>
      <c r="E121" s="29">
        <f t="shared" si="12"/>
        <v>0</v>
      </c>
      <c r="F121" s="29">
        <f t="shared" si="12"/>
        <v>0</v>
      </c>
      <c r="G121" s="29">
        <f t="shared" si="12"/>
        <v>0</v>
      </c>
      <c r="H121" s="29">
        <f t="shared" si="12"/>
        <v>0</v>
      </c>
      <c r="I121" s="29">
        <f t="shared" si="12"/>
        <v>0</v>
      </c>
      <c r="J121" s="29">
        <f t="shared" si="12"/>
        <v>0</v>
      </c>
      <c r="K121" s="29">
        <f aca="true" t="shared" si="13" ref="K121:Q121">IF(SUM(K7:K60)=K62,0,K62)</f>
        <v>0</v>
      </c>
      <c r="L121" s="29">
        <f t="shared" si="13"/>
        <v>0</v>
      </c>
      <c r="M121" s="29">
        <f t="shared" si="13"/>
        <v>0</v>
      </c>
      <c r="N121" s="29">
        <f>IF(SUM(N7:N60)=N62,0,N62)</f>
        <v>0</v>
      </c>
      <c r="O121" s="29">
        <f t="shared" si="13"/>
        <v>0</v>
      </c>
      <c r="P121" s="29">
        <f t="shared" si="13"/>
        <v>0</v>
      </c>
      <c r="Q121" s="29">
        <f t="shared" si="13"/>
        <v>0</v>
      </c>
      <c r="R121" s="29"/>
      <c r="S121" s="29"/>
    </row>
    <row r="122" ht="12">
      <c r="B122" s="29"/>
    </row>
    <row r="123" ht="12">
      <c r="B123" s="29"/>
    </row>
    <row r="124" ht="12">
      <c r="B124" s="29"/>
    </row>
  </sheetData>
  <sheetProtection/>
  <mergeCells count="14">
    <mergeCell ref="B3:E4"/>
    <mergeCell ref="F4:I4"/>
    <mergeCell ref="F5:F6"/>
    <mergeCell ref="G5:I5"/>
    <mergeCell ref="C5:E5"/>
    <mergeCell ref="B5:B6"/>
    <mergeCell ref="F3:I3"/>
    <mergeCell ref="J3:Q3"/>
    <mergeCell ref="N4:Q4"/>
    <mergeCell ref="N5:N6"/>
    <mergeCell ref="O5:Q5"/>
    <mergeCell ref="J4:M4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24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40041649</v>
      </c>
      <c r="C7" s="51">
        <v>11236574</v>
      </c>
      <c r="D7" s="51">
        <v>6565124</v>
      </c>
      <c r="E7" s="51">
        <v>22239951</v>
      </c>
      <c r="F7" s="51">
        <v>1673020</v>
      </c>
      <c r="G7" s="51">
        <v>1673020</v>
      </c>
      <c r="H7" s="51" t="s">
        <v>34</v>
      </c>
      <c r="I7" s="52" t="s">
        <v>34</v>
      </c>
      <c r="J7" s="51">
        <v>7263386</v>
      </c>
      <c r="K7" s="51">
        <v>1077509</v>
      </c>
      <c r="L7" s="51">
        <v>6185877</v>
      </c>
      <c r="M7" s="46" t="s">
        <v>34</v>
      </c>
      <c r="N7" s="51">
        <v>31105243</v>
      </c>
      <c r="O7" s="51">
        <v>8486045</v>
      </c>
      <c r="P7" s="51">
        <v>379247</v>
      </c>
      <c r="Q7" s="52">
        <v>22239951</v>
      </c>
      <c r="R7" s="10" t="s">
        <v>180</v>
      </c>
      <c r="S7" s="5"/>
    </row>
    <row r="8" spans="1:19" ht="16.5" customHeight="1">
      <c r="A8" s="10" t="s">
        <v>181</v>
      </c>
      <c r="B8" s="45">
        <v>14425362</v>
      </c>
      <c r="C8" s="46">
        <v>3841795</v>
      </c>
      <c r="D8" s="46">
        <v>4544903</v>
      </c>
      <c r="E8" s="46">
        <v>6038664</v>
      </c>
      <c r="F8" s="46">
        <v>549615</v>
      </c>
      <c r="G8" s="46">
        <v>549615</v>
      </c>
      <c r="H8" s="46" t="s">
        <v>34</v>
      </c>
      <c r="I8" s="47" t="s">
        <v>34</v>
      </c>
      <c r="J8" s="46">
        <v>6299306</v>
      </c>
      <c r="K8" s="46">
        <v>2198700</v>
      </c>
      <c r="L8" s="46">
        <v>4100606</v>
      </c>
      <c r="M8" s="46" t="s">
        <v>34</v>
      </c>
      <c r="N8" s="46">
        <v>7576441</v>
      </c>
      <c r="O8" s="46">
        <v>1093480</v>
      </c>
      <c r="P8" s="46">
        <v>444297</v>
      </c>
      <c r="Q8" s="47">
        <v>6038664</v>
      </c>
      <c r="R8" s="10" t="s">
        <v>181</v>
      </c>
      <c r="S8" s="5"/>
    </row>
    <row r="9" spans="1:19" ht="16.5" customHeight="1">
      <c r="A9" s="10" t="s">
        <v>182</v>
      </c>
      <c r="B9" s="45">
        <v>7599236</v>
      </c>
      <c r="C9" s="46">
        <v>1662061</v>
      </c>
      <c r="D9" s="46">
        <v>2263163</v>
      </c>
      <c r="E9" s="46">
        <v>3674012</v>
      </c>
      <c r="F9" s="46">
        <v>115645</v>
      </c>
      <c r="G9" s="46">
        <v>115645</v>
      </c>
      <c r="H9" s="46" t="s">
        <v>34</v>
      </c>
      <c r="I9" s="47" t="s">
        <v>34</v>
      </c>
      <c r="J9" s="46">
        <v>2668116</v>
      </c>
      <c r="K9" s="46">
        <v>848318</v>
      </c>
      <c r="L9" s="46">
        <v>1819798</v>
      </c>
      <c r="M9" s="46" t="s">
        <v>34</v>
      </c>
      <c r="N9" s="46">
        <v>4815475</v>
      </c>
      <c r="O9" s="46">
        <v>698098</v>
      </c>
      <c r="P9" s="46">
        <v>443365</v>
      </c>
      <c r="Q9" s="47">
        <v>3674012</v>
      </c>
      <c r="R9" s="10" t="s">
        <v>182</v>
      </c>
      <c r="S9" s="5"/>
    </row>
    <row r="10" spans="1:19" ht="16.5" customHeight="1">
      <c r="A10" s="10" t="s">
        <v>183</v>
      </c>
      <c r="B10" s="45">
        <v>14911925</v>
      </c>
      <c r="C10" s="46">
        <v>2841544</v>
      </c>
      <c r="D10" s="46">
        <v>4659269</v>
      </c>
      <c r="E10" s="46">
        <v>7411112</v>
      </c>
      <c r="F10" s="46">
        <v>448861</v>
      </c>
      <c r="G10" s="46">
        <v>448861</v>
      </c>
      <c r="H10" s="46" t="s">
        <v>34</v>
      </c>
      <c r="I10" s="47" t="s">
        <v>34</v>
      </c>
      <c r="J10" s="46">
        <v>4862427</v>
      </c>
      <c r="K10" s="46">
        <v>279279</v>
      </c>
      <c r="L10" s="46">
        <v>4583148</v>
      </c>
      <c r="M10" s="46" t="s">
        <v>34</v>
      </c>
      <c r="N10" s="46">
        <v>9600637</v>
      </c>
      <c r="O10" s="46">
        <v>2113404</v>
      </c>
      <c r="P10" s="46">
        <v>76121</v>
      </c>
      <c r="Q10" s="47">
        <v>7411112</v>
      </c>
      <c r="R10" s="10" t="s">
        <v>183</v>
      </c>
      <c r="S10" s="5"/>
    </row>
    <row r="11" spans="1:19" ht="16.5" customHeight="1">
      <c r="A11" s="10" t="s">
        <v>184</v>
      </c>
      <c r="B11" s="45">
        <v>5980205</v>
      </c>
      <c r="C11" s="46">
        <v>1155819</v>
      </c>
      <c r="D11" s="46">
        <v>2181959</v>
      </c>
      <c r="E11" s="46">
        <v>2642427</v>
      </c>
      <c r="F11" s="46">
        <v>318212</v>
      </c>
      <c r="G11" s="46">
        <v>318212</v>
      </c>
      <c r="H11" s="46" t="s">
        <v>34</v>
      </c>
      <c r="I11" s="47" t="s">
        <v>34</v>
      </c>
      <c r="J11" s="46">
        <v>2556139</v>
      </c>
      <c r="K11" s="46">
        <v>459072</v>
      </c>
      <c r="L11" s="46">
        <v>2073363</v>
      </c>
      <c r="M11" s="46">
        <v>23704</v>
      </c>
      <c r="N11" s="46">
        <v>3105854</v>
      </c>
      <c r="O11" s="46">
        <v>378535</v>
      </c>
      <c r="P11" s="46">
        <v>108596</v>
      </c>
      <c r="Q11" s="47">
        <v>2618723</v>
      </c>
      <c r="R11" s="10" t="s">
        <v>184</v>
      </c>
      <c r="S11" s="5"/>
    </row>
    <row r="12" spans="1:19" ht="16.5" customHeight="1">
      <c r="A12" s="10" t="s">
        <v>185</v>
      </c>
      <c r="B12" s="45">
        <v>8527671</v>
      </c>
      <c r="C12" s="46">
        <v>1504307</v>
      </c>
      <c r="D12" s="46">
        <v>2248878</v>
      </c>
      <c r="E12" s="46">
        <v>4774486</v>
      </c>
      <c r="F12" s="46">
        <v>15742</v>
      </c>
      <c r="G12" s="46">
        <v>15742</v>
      </c>
      <c r="H12" s="46" t="s">
        <v>34</v>
      </c>
      <c r="I12" s="47" t="s">
        <v>34</v>
      </c>
      <c r="J12" s="46">
        <v>2199042</v>
      </c>
      <c r="K12" s="46">
        <v>105559</v>
      </c>
      <c r="L12" s="46">
        <v>2093483</v>
      </c>
      <c r="M12" s="46" t="s">
        <v>34</v>
      </c>
      <c r="N12" s="46">
        <v>6312887</v>
      </c>
      <c r="O12" s="46">
        <v>1383006</v>
      </c>
      <c r="P12" s="46">
        <v>155395</v>
      </c>
      <c r="Q12" s="46">
        <v>4774486</v>
      </c>
      <c r="R12" s="10" t="s">
        <v>185</v>
      </c>
      <c r="S12" s="5"/>
    </row>
    <row r="13" spans="1:19" ht="16.5" customHeight="1">
      <c r="A13" s="10" t="s">
        <v>186</v>
      </c>
      <c r="B13" s="45">
        <v>21421145</v>
      </c>
      <c r="C13" s="46">
        <v>3356434</v>
      </c>
      <c r="D13" s="46">
        <v>7320701</v>
      </c>
      <c r="E13" s="46">
        <v>10744010</v>
      </c>
      <c r="F13" s="46">
        <v>290373</v>
      </c>
      <c r="G13" s="46">
        <v>290373</v>
      </c>
      <c r="H13" s="46" t="s">
        <v>34</v>
      </c>
      <c r="I13" s="47" t="s">
        <v>34</v>
      </c>
      <c r="J13" s="46">
        <v>2404556</v>
      </c>
      <c r="K13" s="46">
        <v>408149</v>
      </c>
      <c r="L13" s="46">
        <v>1996407</v>
      </c>
      <c r="M13" s="46" t="s">
        <v>34</v>
      </c>
      <c r="N13" s="46">
        <v>18726216</v>
      </c>
      <c r="O13" s="46">
        <v>2657912</v>
      </c>
      <c r="P13" s="46">
        <v>5324294</v>
      </c>
      <c r="Q13" s="46">
        <v>10744010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15165859</v>
      </c>
      <c r="C15" s="46">
        <v>6502407</v>
      </c>
      <c r="D15" s="46">
        <v>2976532</v>
      </c>
      <c r="E15" s="46">
        <v>5686920</v>
      </c>
      <c r="F15" s="46">
        <v>14993</v>
      </c>
      <c r="G15" s="46">
        <v>14993</v>
      </c>
      <c r="H15" s="46" t="s">
        <v>34</v>
      </c>
      <c r="I15" s="47" t="s">
        <v>34</v>
      </c>
      <c r="J15" s="46">
        <v>5937311</v>
      </c>
      <c r="K15" s="46">
        <v>3782795</v>
      </c>
      <c r="L15" s="46">
        <v>2154516</v>
      </c>
      <c r="M15" s="46" t="s">
        <v>34</v>
      </c>
      <c r="N15" s="46">
        <v>9213555</v>
      </c>
      <c r="O15" s="46">
        <v>2704619</v>
      </c>
      <c r="P15" s="46">
        <v>822016</v>
      </c>
      <c r="Q15" s="46">
        <v>5686920</v>
      </c>
      <c r="R15" s="10" t="s">
        <v>187</v>
      </c>
      <c r="S15" s="5"/>
    </row>
    <row r="16" spans="1:19" ht="16.5" customHeight="1">
      <c r="A16" s="10" t="s">
        <v>188</v>
      </c>
      <c r="B16" s="45">
        <v>11029154</v>
      </c>
      <c r="C16" s="46">
        <v>4755855</v>
      </c>
      <c r="D16" s="46">
        <v>3407021</v>
      </c>
      <c r="E16" s="46">
        <v>2866278</v>
      </c>
      <c r="F16" s="46">
        <v>307058</v>
      </c>
      <c r="G16" s="46">
        <v>307058</v>
      </c>
      <c r="H16" s="46" t="s">
        <v>34</v>
      </c>
      <c r="I16" s="47" t="s">
        <v>34</v>
      </c>
      <c r="J16" s="46">
        <v>4350605</v>
      </c>
      <c r="K16" s="46">
        <v>1056654</v>
      </c>
      <c r="L16" s="46">
        <v>3293951</v>
      </c>
      <c r="M16" s="46" t="s">
        <v>34</v>
      </c>
      <c r="N16" s="46">
        <v>6371491</v>
      </c>
      <c r="O16" s="46">
        <v>3392143</v>
      </c>
      <c r="P16" s="46">
        <v>113070</v>
      </c>
      <c r="Q16" s="46">
        <v>2866278</v>
      </c>
      <c r="R16" s="10" t="s">
        <v>188</v>
      </c>
      <c r="S16" s="5"/>
    </row>
    <row r="17" spans="1:19" ht="16.5" customHeight="1">
      <c r="A17" s="10" t="s">
        <v>189</v>
      </c>
      <c r="B17" s="45">
        <v>9582332</v>
      </c>
      <c r="C17" s="46">
        <v>4356546</v>
      </c>
      <c r="D17" s="46">
        <v>1855547</v>
      </c>
      <c r="E17" s="46">
        <v>3370239</v>
      </c>
      <c r="F17" s="46">
        <v>277292</v>
      </c>
      <c r="G17" s="46">
        <v>277292</v>
      </c>
      <c r="H17" s="46" t="s">
        <v>34</v>
      </c>
      <c r="I17" s="47" t="s">
        <v>34</v>
      </c>
      <c r="J17" s="46">
        <v>3371142</v>
      </c>
      <c r="K17" s="46">
        <v>2027720</v>
      </c>
      <c r="L17" s="46">
        <v>1343422</v>
      </c>
      <c r="M17" s="46" t="s">
        <v>34</v>
      </c>
      <c r="N17" s="46">
        <v>5933898</v>
      </c>
      <c r="O17" s="46">
        <v>2051534</v>
      </c>
      <c r="P17" s="46">
        <v>512125</v>
      </c>
      <c r="Q17" s="46">
        <v>3370239</v>
      </c>
      <c r="R17" s="10" t="s">
        <v>189</v>
      </c>
      <c r="S17" s="5"/>
    </row>
    <row r="18" spans="1:19" ht="16.5" customHeight="1">
      <c r="A18" s="10" t="s">
        <v>190</v>
      </c>
      <c r="B18" s="45">
        <v>28110466</v>
      </c>
      <c r="C18" s="46">
        <v>8340327</v>
      </c>
      <c r="D18" s="46">
        <v>4202662</v>
      </c>
      <c r="E18" s="46">
        <v>15567477</v>
      </c>
      <c r="F18" s="46">
        <v>382938</v>
      </c>
      <c r="G18" s="46">
        <v>382938</v>
      </c>
      <c r="H18" s="46" t="s">
        <v>34</v>
      </c>
      <c r="I18" s="47" t="s">
        <v>34</v>
      </c>
      <c r="J18" s="46">
        <v>5287212</v>
      </c>
      <c r="K18" s="46">
        <v>1685571</v>
      </c>
      <c r="L18" s="46">
        <v>3601641</v>
      </c>
      <c r="M18" s="46" t="s">
        <v>34</v>
      </c>
      <c r="N18" s="46">
        <v>22440316</v>
      </c>
      <c r="O18" s="46">
        <v>6271818</v>
      </c>
      <c r="P18" s="46">
        <v>601021</v>
      </c>
      <c r="Q18" s="46">
        <v>15567477</v>
      </c>
      <c r="R18" s="10" t="s">
        <v>190</v>
      </c>
      <c r="S18" s="5"/>
    </row>
    <row r="19" spans="1:19" ht="16.5" customHeight="1">
      <c r="A19" s="10" t="s">
        <v>191</v>
      </c>
      <c r="B19" s="45">
        <v>34791567</v>
      </c>
      <c r="C19" s="46">
        <v>16364237</v>
      </c>
      <c r="D19" s="46">
        <v>4402704</v>
      </c>
      <c r="E19" s="46">
        <v>14024626</v>
      </c>
      <c r="F19" s="46">
        <v>258007</v>
      </c>
      <c r="G19" s="46">
        <v>258007</v>
      </c>
      <c r="H19" s="46" t="s">
        <v>34</v>
      </c>
      <c r="I19" s="47" t="s">
        <v>34</v>
      </c>
      <c r="J19" s="46">
        <v>12866565</v>
      </c>
      <c r="K19" s="46">
        <v>9116171</v>
      </c>
      <c r="L19" s="46">
        <v>3750394</v>
      </c>
      <c r="M19" s="46" t="s">
        <v>34</v>
      </c>
      <c r="N19" s="46">
        <v>21666995</v>
      </c>
      <c r="O19" s="46">
        <v>6990059</v>
      </c>
      <c r="P19" s="46">
        <v>652310</v>
      </c>
      <c r="Q19" s="47">
        <v>14024626</v>
      </c>
      <c r="R19" s="10" t="s">
        <v>191</v>
      </c>
      <c r="S19" s="5"/>
    </row>
    <row r="20" spans="1:19" ht="16.5" customHeight="1">
      <c r="A20" s="10" t="s">
        <v>192</v>
      </c>
      <c r="B20" s="45">
        <v>127144121</v>
      </c>
      <c r="C20" s="46">
        <v>30577629</v>
      </c>
      <c r="D20" s="46">
        <v>43674668</v>
      </c>
      <c r="E20" s="46">
        <v>52891824</v>
      </c>
      <c r="F20" s="46">
        <v>9721956</v>
      </c>
      <c r="G20" s="46">
        <v>9721956</v>
      </c>
      <c r="H20" s="46" t="s">
        <v>34</v>
      </c>
      <c r="I20" s="47" t="s">
        <v>34</v>
      </c>
      <c r="J20" s="46">
        <v>39087912</v>
      </c>
      <c r="K20" s="46">
        <v>10176189</v>
      </c>
      <c r="L20" s="46">
        <v>28911723</v>
      </c>
      <c r="M20" s="46" t="s">
        <v>34</v>
      </c>
      <c r="N20" s="46">
        <v>78334253</v>
      </c>
      <c r="O20" s="46">
        <v>10679484</v>
      </c>
      <c r="P20" s="46">
        <v>14762945</v>
      </c>
      <c r="Q20" s="46">
        <v>52891824</v>
      </c>
      <c r="R20" s="10" t="s">
        <v>192</v>
      </c>
      <c r="S20" s="5"/>
    </row>
    <row r="21" spans="1:19" ht="16.5" customHeight="1">
      <c r="A21" s="10" t="s">
        <v>193</v>
      </c>
      <c r="B21" s="45">
        <v>46129189</v>
      </c>
      <c r="C21" s="46">
        <v>16192409</v>
      </c>
      <c r="D21" s="46">
        <v>10248539</v>
      </c>
      <c r="E21" s="46">
        <v>19688241</v>
      </c>
      <c r="F21" s="46">
        <v>343149</v>
      </c>
      <c r="G21" s="46">
        <v>343149</v>
      </c>
      <c r="H21" s="46" t="s">
        <v>34</v>
      </c>
      <c r="I21" s="47" t="s">
        <v>34</v>
      </c>
      <c r="J21" s="46">
        <v>19880260</v>
      </c>
      <c r="K21" s="46">
        <v>10982509</v>
      </c>
      <c r="L21" s="46">
        <v>8897751</v>
      </c>
      <c r="M21" s="46" t="s">
        <v>34</v>
      </c>
      <c r="N21" s="46">
        <v>25905780</v>
      </c>
      <c r="O21" s="46">
        <v>4866751</v>
      </c>
      <c r="P21" s="46">
        <v>1350788</v>
      </c>
      <c r="Q21" s="46">
        <v>19688241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14224944</v>
      </c>
      <c r="C23" s="46">
        <v>3413454</v>
      </c>
      <c r="D23" s="46">
        <v>2849202</v>
      </c>
      <c r="E23" s="46">
        <v>7962288</v>
      </c>
      <c r="F23" s="46">
        <v>98317</v>
      </c>
      <c r="G23" s="46">
        <v>98317</v>
      </c>
      <c r="H23" s="46" t="s">
        <v>34</v>
      </c>
      <c r="I23" s="47" t="s">
        <v>34</v>
      </c>
      <c r="J23" s="46">
        <v>2434483</v>
      </c>
      <c r="K23" s="46">
        <v>588674</v>
      </c>
      <c r="L23" s="46">
        <v>1845809</v>
      </c>
      <c r="M23" s="46" t="s">
        <v>34</v>
      </c>
      <c r="N23" s="46">
        <v>11692144</v>
      </c>
      <c r="O23" s="46">
        <v>2726463</v>
      </c>
      <c r="P23" s="46">
        <v>1003393</v>
      </c>
      <c r="Q23" s="47">
        <v>7962288</v>
      </c>
      <c r="R23" s="10" t="s">
        <v>194</v>
      </c>
      <c r="S23" s="5"/>
    </row>
    <row r="24" spans="1:19" ht="16.5" customHeight="1">
      <c r="A24" s="10" t="s">
        <v>195</v>
      </c>
      <c r="B24" s="45">
        <v>5055614</v>
      </c>
      <c r="C24" s="46">
        <v>1637899</v>
      </c>
      <c r="D24" s="46">
        <v>1285500</v>
      </c>
      <c r="E24" s="46">
        <v>2132215</v>
      </c>
      <c r="F24" s="46">
        <v>42412</v>
      </c>
      <c r="G24" s="46">
        <v>42412</v>
      </c>
      <c r="H24" s="46" t="s">
        <v>34</v>
      </c>
      <c r="I24" s="47" t="s">
        <v>34</v>
      </c>
      <c r="J24" s="46">
        <v>1601642</v>
      </c>
      <c r="K24" s="46">
        <v>460989</v>
      </c>
      <c r="L24" s="46">
        <v>1140653</v>
      </c>
      <c r="M24" s="46" t="s">
        <v>34</v>
      </c>
      <c r="N24" s="46">
        <v>3411560</v>
      </c>
      <c r="O24" s="46">
        <v>1134498</v>
      </c>
      <c r="P24" s="46">
        <v>144847</v>
      </c>
      <c r="Q24" s="46">
        <v>2132215</v>
      </c>
      <c r="R24" s="10" t="s">
        <v>195</v>
      </c>
      <c r="S24" s="5"/>
    </row>
    <row r="25" spans="1:19" ht="16.5" customHeight="1">
      <c r="A25" s="10" t="s">
        <v>196</v>
      </c>
      <c r="B25" s="45">
        <v>11360130</v>
      </c>
      <c r="C25" s="46">
        <v>4092208</v>
      </c>
      <c r="D25" s="46">
        <v>1638261</v>
      </c>
      <c r="E25" s="46">
        <v>5629661</v>
      </c>
      <c r="F25" s="46">
        <v>132689</v>
      </c>
      <c r="G25" s="46">
        <v>132689</v>
      </c>
      <c r="H25" s="46" t="s">
        <v>34</v>
      </c>
      <c r="I25" s="47" t="s">
        <v>34</v>
      </c>
      <c r="J25" s="46">
        <v>2245527</v>
      </c>
      <c r="K25" s="46">
        <v>1124140</v>
      </c>
      <c r="L25" s="46">
        <v>1121387</v>
      </c>
      <c r="M25" s="46" t="s">
        <v>34</v>
      </c>
      <c r="N25" s="46">
        <v>8981914</v>
      </c>
      <c r="O25" s="46">
        <v>2835379</v>
      </c>
      <c r="P25" s="46">
        <v>516874</v>
      </c>
      <c r="Q25" s="46">
        <v>5629661</v>
      </c>
      <c r="R25" s="10" t="s">
        <v>196</v>
      </c>
      <c r="S25" s="5"/>
    </row>
    <row r="26" spans="1:19" ht="16.5" customHeight="1">
      <c r="A26" s="10" t="s">
        <v>197</v>
      </c>
      <c r="B26" s="45">
        <v>9195183</v>
      </c>
      <c r="C26" s="46">
        <v>3794714</v>
      </c>
      <c r="D26" s="46">
        <v>2264426</v>
      </c>
      <c r="E26" s="46">
        <v>3136043</v>
      </c>
      <c r="F26" s="46">
        <v>2750</v>
      </c>
      <c r="G26" s="46">
        <v>2750</v>
      </c>
      <c r="H26" s="46" t="s">
        <v>34</v>
      </c>
      <c r="I26" s="47" t="s">
        <v>34</v>
      </c>
      <c r="J26" s="46">
        <v>4652048</v>
      </c>
      <c r="K26" s="46">
        <v>2490340</v>
      </c>
      <c r="L26" s="46">
        <v>2161708</v>
      </c>
      <c r="M26" s="46" t="s">
        <v>34</v>
      </c>
      <c r="N26" s="46">
        <v>4540385</v>
      </c>
      <c r="O26" s="46">
        <v>1301624</v>
      </c>
      <c r="P26" s="46">
        <v>102718</v>
      </c>
      <c r="Q26" s="46">
        <v>3136043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5288789</v>
      </c>
      <c r="C28" s="46">
        <v>1659884</v>
      </c>
      <c r="D28" s="46">
        <v>1038150</v>
      </c>
      <c r="E28" s="46">
        <v>2590755</v>
      </c>
      <c r="F28" s="46">
        <v>25631</v>
      </c>
      <c r="G28" s="46">
        <v>25631</v>
      </c>
      <c r="H28" s="46" t="s">
        <v>34</v>
      </c>
      <c r="I28" s="47" t="s">
        <v>34</v>
      </c>
      <c r="J28" s="46">
        <v>2093327</v>
      </c>
      <c r="K28" s="46">
        <v>1158838</v>
      </c>
      <c r="L28" s="46">
        <v>927126</v>
      </c>
      <c r="M28" s="46">
        <v>7363</v>
      </c>
      <c r="N28" s="46">
        <v>3169831</v>
      </c>
      <c r="O28" s="46">
        <v>475415</v>
      </c>
      <c r="P28" s="46">
        <v>111024</v>
      </c>
      <c r="Q28" s="46">
        <v>2583392</v>
      </c>
      <c r="R28" s="10" t="s">
        <v>198</v>
      </c>
      <c r="S28" s="5"/>
    </row>
    <row r="29" spans="1:19" ht="16.5" customHeight="1">
      <c r="A29" s="10" t="s">
        <v>199</v>
      </c>
      <c r="B29" s="45">
        <v>16951907</v>
      </c>
      <c r="C29" s="46">
        <v>7434354</v>
      </c>
      <c r="D29" s="46">
        <v>834814</v>
      </c>
      <c r="E29" s="46">
        <v>8682739</v>
      </c>
      <c r="F29" s="46">
        <v>191730</v>
      </c>
      <c r="G29" s="46">
        <v>191730</v>
      </c>
      <c r="H29" s="46" t="s">
        <v>34</v>
      </c>
      <c r="I29" s="47" t="s">
        <v>34</v>
      </c>
      <c r="J29" s="46">
        <v>6515380</v>
      </c>
      <c r="K29" s="46">
        <v>5884614</v>
      </c>
      <c r="L29" s="46">
        <v>630766</v>
      </c>
      <c r="M29" s="46" t="s">
        <v>34</v>
      </c>
      <c r="N29" s="46">
        <v>10244797</v>
      </c>
      <c r="O29" s="46">
        <v>1358010</v>
      </c>
      <c r="P29" s="46">
        <v>204048</v>
      </c>
      <c r="Q29" s="46">
        <v>8682739</v>
      </c>
      <c r="R29" s="10" t="s">
        <v>199</v>
      </c>
      <c r="S29" s="5"/>
    </row>
    <row r="30" spans="1:19" ht="16.5" customHeight="1">
      <c r="A30" s="10" t="s">
        <v>200</v>
      </c>
      <c r="B30" s="45">
        <v>15009747</v>
      </c>
      <c r="C30" s="46">
        <v>4388744</v>
      </c>
      <c r="D30" s="46">
        <v>4084850</v>
      </c>
      <c r="E30" s="46">
        <v>6536153</v>
      </c>
      <c r="F30" s="46">
        <v>1208</v>
      </c>
      <c r="G30" s="46">
        <v>1208</v>
      </c>
      <c r="H30" s="46" t="s">
        <v>34</v>
      </c>
      <c r="I30" s="47" t="s">
        <v>34</v>
      </c>
      <c r="J30" s="46">
        <v>5939857</v>
      </c>
      <c r="K30" s="46">
        <v>2101929</v>
      </c>
      <c r="L30" s="46">
        <v>3837928</v>
      </c>
      <c r="M30" s="46" t="s">
        <v>34</v>
      </c>
      <c r="N30" s="46">
        <v>9068682</v>
      </c>
      <c r="O30" s="46">
        <v>2285607</v>
      </c>
      <c r="P30" s="46">
        <v>246922</v>
      </c>
      <c r="Q30" s="46">
        <v>6536153</v>
      </c>
      <c r="R30" s="10" t="s">
        <v>200</v>
      </c>
      <c r="S30" s="5"/>
    </row>
    <row r="31" spans="1:19" ht="16.5" customHeight="1">
      <c r="A31" s="10" t="s">
        <v>201</v>
      </c>
      <c r="B31" s="45">
        <v>17280812</v>
      </c>
      <c r="C31" s="46">
        <v>4339666</v>
      </c>
      <c r="D31" s="46">
        <v>4169305</v>
      </c>
      <c r="E31" s="46">
        <v>8771841</v>
      </c>
      <c r="F31" s="46">
        <v>301384</v>
      </c>
      <c r="G31" s="46">
        <v>301384</v>
      </c>
      <c r="H31" s="46" t="s">
        <v>34</v>
      </c>
      <c r="I31" s="47" t="s">
        <v>34</v>
      </c>
      <c r="J31" s="46">
        <v>4909057</v>
      </c>
      <c r="K31" s="46">
        <v>901982</v>
      </c>
      <c r="L31" s="46">
        <v>4007075</v>
      </c>
      <c r="M31" s="46" t="s">
        <v>34</v>
      </c>
      <c r="N31" s="46">
        <v>12070371</v>
      </c>
      <c r="O31" s="46">
        <v>3136300</v>
      </c>
      <c r="P31" s="46">
        <v>162230</v>
      </c>
      <c r="Q31" s="46">
        <v>8771841</v>
      </c>
      <c r="R31" s="10" t="s">
        <v>201</v>
      </c>
      <c r="S31" s="5"/>
    </row>
    <row r="32" spans="1:19" ht="16.5" customHeight="1">
      <c r="A32" s="10" t="s">
        <v>202</v>
      </c>
      <c r="B32" s="45">
        <v>45265757</v>
      </c>
      <c r="C32" s="46">
        <v>14787430</v>
      </c>
      <c r="D32" s="46">
        <v>5708941</v>
      </c>
      <c r="E32" s="46">
        <v>24769386</v>
      </c>
      <c r="F32" s="46">
        <v>1033200</v>
      </c>
      <c r="G32" s="46">
        <v>1033200</v>
      </c>
      <c r="H32" s="46" t="s">
        <v>34</v>
      </c>
      <c r="I32" s="47" t="s">
        <v>34</v>
      </c>
      <c r="J32" s="46">
        <v>10057878</v>
      </c>
      <c r="K32" s="46">
        <v>6008547</v>
      </c>
      <c r="L32" s="46">
        <v>4049331</v>
      </c>
      <c r="M32" s="46" t="s">
        <v>34</v>
      </c>
      <c r="N32" s="46">
        <v>34174679</v>
      </c>
      <c r="O32" s="46">
        <v>7745683</v>
      </c>
      <c r="P32" s="46">
        <v>1659610</v>
      </c>
      <c r="Q32" s="46">
        <v>24769386</v>
      </c>
      <c r="R32" s="10" t="s">
        <v>202</v>
      </c>
      <c r="S32" s="5"/>
    </row>
    <row r="33" spans="1:19" ht="16.5" customHeight="1">
      <c r="A33" s="10" t="s">
        <v>203</v>
      </c>
      <c r="B33" s="45">
        <v>10101745</v>
      </c>
      <c r="C33" s="46">
        <v>2993707</v>
      </c>
      <c r="D33" s="46">
        <v>2668381</v>
      </c>
      <c r="E33" s="46">
        <v>4439657</v>
      </c>
      <c r="F33" s="46">
        <v>26307</v>
      </c>
      <c r="G33" s="46">
        <v>26307</v>
      </c>
      <c r="H33" s="46" t="s">
        <v>34</v>
      </c>
      <c r="I33" s="47" t="s">
        <v>34</v>
      </c>
      <c r="J33" s="46">
        <v>4488162</v>
      </c>
      <c r="K33" s="46">
        <v>2027791</v>
      </c>
      <c r="L33" s="46">
        <v>2460371</v>
      </c>
      <c r="M33" s="46" t="s">
        <v>34</v>
      </c>
      <c r="N33" s="46">
        <v>5587276</v>
      </c>
      <c r="O33" s="46">
        <v>939609</v>
      </c>
      <c r="P33" s="46">
        <v>208010</v>
      </c>
      <c r="Q33" s="46">
        <v>4439657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6095396</v>
      </c>
      <c r="C35" s="46">
        <v>1825512</v>
      </c>
      <c r="D35" s="46">
        <v>1126692</v>
      </c>
      <c r="E35" s="46">
        <v>3143192</v>
      </c>
      <c r="F35" s="46">
        <v>670</v>
      </c>
      <c r="G35" s="46">
        <v>670</v>
      </c>
      <c r="H35" s="46" t="s">
        <v>34</v>
      </c>
      <c r="I35" s="47" t="s">
        <v>34</v>
      </c>
      <c r="J35" s="46">
        <v>1270760</v>
      </c>
      <c r="K35" s="46">
        <v>462579</v>
      </c>
      <c r="L35" s="46">
        <v>808181</v>
      </c>
      <c r="M35" s="46" t="s">
        <v>34</v>
      </c>
      <c r="N35" s="46">
        <v>4823966</v>
      </c>
      <c r="O35" s="46">
        <v>1362263</v>
      </c>
      <c r="P35" s="46">
        <v>318511</v>
      </c>
      <c r="Q35" s="46">
        <v>3143192</v>
      </c>
      <c r="R35" s="10" t="s">
        <v>204</v>
      </c>
      <c r="S35" s="5"/>
    </row>
    <row r="36" spans="1:19" ht="16.5" customHeight="1">
      <c r="A36" s="10" t="s">
        <v>205</v>
      </c>
      <c r="B36" s="45">
        <v>13128235</v>
      </c>
      <c r="C36" s="46">
        <v>3166773</v>
      </c>
      <c r="D36" s="46">
        <v>2423681</v>
      </c>
      <c r="E36" s="46">
        <v>7537781</v>
      </c>
      <c r="F36" s="46">
        <v>590468</v>
      </c>
      <c r="G36" s="46">
        <v>590468</v>
      </c>
      <c r="H36" s="46" t="s">
        <v>34</v>
      </c>
      <c r="I36" s="47" t="s">
        <v>34</v>
      </c>
      <c r="J36" s="46">
        <v>1336834</v>
      </c>
      <c r="K36" s="46">
        <v>558690</v>
      </c>
      <c r="L36" s="46">
        <v>778144</v>
      </c>
      <c r="M36" s="46" t="s">
        <v>34</v>
      </c>
      <c r="N36" s="46">
        <v>11200933</v>
      </c>
      <c r="O36" s="46">
        <v>2017615</v>
      </c>
      <c r="P36" s="46">
        <v>1645537</v>
      </c>
      <c r="Q36" s="46">
        <v>7537781</v>
      </c>
      <c r="R36" s="10" t="s">
        <v>205</v>
      </c>
      <c r="S36" s="5"/>
    </row>
    <row r="37" spans="1:19" ht="16.5" customHeight="1">
      <c r="A37" s="10" t="s">
        <v>206</v>
      </c>
      <c r="B37" s="45">
        <v>32289156</v>
      </c>
      <c r="C37" s="46">
        <v>9973832</v>
      </c>
      <c r="D37" s="46">
        <v>6169732</v>
      </c>
      <c r="E37" s="46">
        <v>16145592</v>
      </c>
      <c r="F37" s="46">
        <v>125826</v>
      </c>
      <c r="G37" s="46">
        <v>125826</v>
      </c>
      <c r="H37" s="46" t="s">
        <v>34</v>
      </c>
      <c r="I37" s="47" t="s">
        <v>34</v>
      </c>
      <c r="J37" s="46">
        <v>5003332</v>
      </c>
      <c r="K37" s="46">
        <v>826793</v>
      </c>
      <c r="L37" s="46">
        <v>4176539</v>
      </c>
      <c r="M37" s="46" t="s">
        <v>34</v>
      </c>
      <c r="N37" s="46">
        <v>27159998</v>
      </c>
      <c r="O37" s="46">
        <v>9021213</v>
      </c>
      <c r="P37" s="46">
        <v>1993193</v>
      </c>
      <c r="Q37" s="46">
        <v>16145592</v>
      </c>
      <c r="R37" s="10" t="s">
        <v>206</v>
      </c>
      <c r="S37" s="5"/>
    </row>
    <row r="38" spans="1:19" ht="16.5" customHeight="1">
      <c r="A38" s="10" t="s">
        <v>207</v>
      </c>
      <c r="B38" s="45">
        <v>33303189</v>
      </c>
      <c r="C38" s="46">
        <v>8520930</v>
      </c>
      <c r="D38" s="46">
        <v>7141037</v>
      </c>
      <c r="E38" s="46">
        <v>17641222</v>
      </c>
      <c r="F38" s="46">
        <v>209425</v>
      </c>
      <c r="G38" s="46">
        <v>209425</v>
      </c>
      <c r="H38" s="46" t="s">
        <v>34</v>
      </c>
      <c r="I38" s="47" t="s">
        <v>34</v>
      </c>
      <c r="J38" s="46">
        <v>5945998</v>
      </c>
      <c r="K38" s="46">
        <v>787433</v>
      </c>
      <c r="L38" s="46">
        <v>5158565</v>
      </c>
      <c r="M38" s="46" t="s">
        <v>34</v>
      </c>
      <c r="N38" s="46">
        <v>27147766</v>
      </c>
      <c r="O38" s="46">
        <v>7524072</v>
      </c>
      <c r="P38" s="46">
        <v>1982472</v>
      </c>
      <c r="Q38" s="46">
        <v>17641222</v>
      </c>
      <c r="R38" s="10" t="s">
        <v>207</v>
      </c>
      <c r="S38" s="5"/>
    </row>
    <row r="39" spans="1:19" ht="16.5" customHeight="1">
      <c r="A39" s="10" t="s">
        <v>208</v>
      </c>
      <c r="B39" s="45">
        <v>11273097</v>
      </c>
      <c r="C39" s="46">
        <v>4741220</v>
      </c>
      <c r="D39" s="46">
        <v>1337263</v>
      </c>
      <c r="E39" s="46">
        <v>5194614</v>
      </c>
      <c r="F39" s="46">
        <v>86465</v>
      </c>
      <c r="G39" s="46">
        <v>86465</v>
      </c>
      <c r="H39" s="46" t="s">
        <v>34</v>
      </c>
      <c r="I39" s="47" t="s">
        <v>34</v>
      </c>
      <c r="J39" s="46">
        <v>3925434</v>
      </c>
      <c r="K39" s="46">
        <v>2939452</v>
      </c>
      <c r="L39" s="46">
        <v>985982</v>
      </c>
      <c r="M39" s="46" t="s">
        <v>34</v>
      </c>
      <c r="N39" s="46">
        <v>7261198</v>
      </c>
      <c r="O39" s="46">
        <v>1715303</v>
      </c>
      <c r="P39" s="46">
        <v>351281</v>
      </c>
      <c r="Q39" s="46">
        <v>5194614</v>
      </c>
      <c r="R39" s="10" t="s">
        <v>208</v>
      </c>
      <c r="S39" s="5"/>
    </row>
    <row r="40" spans="1:19" ht="16.5" customHeight="1">
      <c r="A40" s="10" t="s">
        <v>209</v>
      </c>
      <c r="B40" s="45">
        <v>6188508</v>
      </c>
      <c r="C40" s="46">
        <v>1238796</v>
      </c>
      <c r="D40" s="46">
        <v>1557511</v>
      </c>
      <c r="E40" s="46">
        <v>3392201</v>
      </c>
      <c r="F40" s="46">
        <v>58945</v>
      </c>
      <c r="G40" s="46">
        <v>58945</v>
      </c>
      <c r="H40" s="46" t="s">
        <v>34</v>
      </c>
      <c r="I40" s="47" t="s">
        <v>34</v>
      </c>
      <c r="J40" s="46">
        <v>2203388</v>
      </c>
      <c r="K40" s="46">
        <v>790018</v>
      </c>
      <c r="L40" s="46">
        <v>1413370</v>
      </c>
      <c r="M40" s="46" t="s">
        <v>34</v>
      </c>
      <c r="N40" s="46">
        <v>3926175</v>
      </c>
      <c r="O40" s="46">
        <v>389833</v>
      </c>
      <c r="P40" s="46">
        <v>144141</v>
      </c>
      <c r="Q40" s="46">
        <v>3392201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7140745</v>
      </c>
      <c r="C42" s="46">
        <v>2546117</v>
      </c>
      <c r="D42" s="46">
        <v>1836856</v>
      </c>
      <c r="E42" s="46">
        <v>2757772</v>
      </c>
      <c r="F42" s="46">
        <v>727115</v>
      </c>
      <c r="G42" s="46">
        <v>727115</v>
      </c>
      <c r="H42" s="46" t="s">
        <v>34</v>
      </c>
      <c r="I42" s="47" t="s">
        <v>34</v>
      </c>
      <c r="J42" s="46">
        <v>2368900</v>
      </c>
      <c r="K42" s="46">
        <v>697981</v>
      </c>
      <c r="L42" s="46">
        <v>1670919</v>
      </c>
      <c r="M42" s="46" t="s">
        <v>34</v>
      </c>
      <c r="N42" s="46">
        <v>4044730</v>
      </c>
      <c r="O42" s="46">
        <v>1121021</v>
      </c>
      <c r="P42" s="46">
        <v>165937</v>
      </c>
      <c r="Q42" s="46">
        <v>2757772</v>
      </c>
      <c r="R42" s="10" t="s">
        <v>210</v>
      </c>
      <c r="S42" s="5"/>
    </row>
    <row r="43" spans="1:19" ht="16.5" customHeight="1">
      <c r="A43" s="10" t="s">
        <v>211</v>
      </c>
      <c r="B43" s="45">
        <v>5666015</v>
      </c>
      <c r="C43" s="46">
        <v>1284700</v>
      </c>
      <c r="D43" s="46">
        <v>2505354</v>
      </c>
      <c r="E43" s="46">
        <v>1875961</v>
      </c>
      <c r="F43" s="46">
        <v>26282</v>
      </c>
      <c r="G43" s="46">
        <v>26282</v>
      </c>
      <c r="H43" s="46" t="s">
        <v>34</v>
      </c>
      <c r="I43" s="47" t="s">
        <v>34</v>
      </c>
      <c r="J43" s="46">
        <v>2702180</v>
      </c>
      <c r="K43" s="46">
        <v>300852</v>
      </c>
      <c r="L43" s="46">
        <v>2401328</v>
      </c>
      <c r="M43" s="46" t="s">
        <v>34</v>
      </c>
      <c r="N43" s="46">
        <v>2937553</v>
      </c>
      <c r="O43" s="46">
        <v>957566</v>
      </c>
      <c r="P43" s="46">
        <v>104026</v>
      </c>
      <c r="Q43" s="47">
        <v>1875961</v>
      </c>
      <c r="R43" s="10" t="s">
        <v>211</v>
      </c>
      <c r="S43" s="5"/>
    </row>
    <row r="44" spans="1:19" ht="16.5" customHeight="1">
      <c r="A44" s="10" t="s">
        <v>212</v>
      </c>
      <c r="B44" s="45">
        <v>12916937</v>
      </c>
      <c r="C44" s="46">
        <v>4812312</v>
      </c>
      <c r="D44" s="46">
        <v>1154161</v>
      </c>
      <c r="E44" s="46">
        <v>6950464</v>
      </c>
      <c r="F44" s="46">
        <v>837222</v>
      </c>
      <c r="G44" s="46">
        <v>837222</v>
      </c>
      <c r="H44" s="46" t="s">
        <v>34</v>
      </c>
      <c r="I44" s="47" t="s">
        <v>34</v>
      </c>
      <c r="J44" s="46">
        <v>2592539</v>
      </c>
      <c r="K44" s="46">
        <v>2170805</v>
      </c>
      <c r="L44" s="46">
        <v>421734</v>
      </c>
      <c r="M44" s="46" t="s">
        <v>34</v>
      </c>
      <c r="N44" s="46">
        <v>9487176</v>
      </c>
      <c r="O44" s="46">
        <v>1804285</v>
      </c>
      <c r="P44" s="46">
        <v>732427</v>
      </c>
      <c r="Q44" s="46">
        <v>6950464</v>
      </c>
      <c r="R44" s="10" t="s">
        <v>212</v>
      </c>
      <c r="S44" s="5"/>
    </row>
    <row r="45" spans="1:19" ht="16.5" customHeight="1">
      <c r="A45" s="10" t="s">
        <v>213</v>
      </c>
      <c r="B45" s="45">
        <v>18008797</v>
      </c>
      <c r="C45" s="46">
        <v>3733849</v>
      </c>
      <c r="D45" s="46">
        <v>4375725</v>
      </c>
      <c r="E45" s="46">
        <v>9899223</v>
      </c>
      <c r="F45" s="46">
        <v>636476</v>
      </c>
      <c r="G45" s="46">
        <v>636476</v>
      </c>
      <c r="H45" s="46" t="s">
        <v>34</v>
      </c>
      <c r="I45" s="47" t="s">
        <v>34</v>
      </c>
      <c r="J45" s="46">
        <v>3627125</v>
      </c>
      <c r="K45" s="46">
        <v>706252</v>
      </c>
      <c r="L45" s="46">
        <v>2920873</v>
      </c>
      <c r="M45" s="46" t="s">
        <v>34</v>
      </c>
      <c r="N45" s="46">
        <v>13745196</v>
      </c>
      <c r="O45" s="46">
        <v>2391121</v>
      </c>
      <c r="P45" s="46">
        <v>1454852</v>
      </c>
      <c r="Q45" s="47">
        <v>9899223</v>
      </c>
      <c r="R45" s="10" t="s">
        <v>213</v>
      </c>
      <c r="S45" s="5"/>
    </row>
    <row r="46" spans="1:19" ht="16.5" customHeight="1">
      <c r="A46" s="10" t="s">
        <v>214</v>
      </c>
      <c r="B46" s="45">
        <v>5797833</v>
      </c>
      <c r="C46" s="46">
        <v>1624304</v>
      </c>
      <c r="D46" s="46">
        <v>905831</v>
      </c>
      <c r="E46" s="46">
        <v>3267698</v>
      </c>
      <c r="F46" s="46">
        <v>22951</v>
      </c>
      <c r="G46" s="46">
        <v>22951</v>
      </c>
      <c r="H46" s="46" t="s">
        <v>34</v>
      </c>
      <c r="I46" s="47" t="s">
        <v>34</v>
      </c>
      <c r="J46" s="46">
        <v>1009994</v>
      </c>
      <c r="K46" s="46">
        <v>348583</v>
      </c>
      <c r="L46" s="46">
        <v>661411</v>
      </c>
      <c r="M46" s="46" t="s">
        <v>34</v>
      </c>
      <c r="N46" s="46">
        <v>4764888</v>
      </c>
      <c r="O46" s="46">
        <v>1252770</v>
      </c>
      <c r="P46" s="46">
        <v>244420</v>
      </c>
      <c r="Q46" s="46">
        <v>3267698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5624005</v>
      </c>
      <c r="C48" s="46">
        <v>1817350</v>
      </c>
      <c r="D48" s="46">
        <v>2144090</v>
      </c>
      <c r="E48" s="46">
        <v>1662565</v>
      </c>
      <c r="F48" s="46">
        <v>16297</v>
      </c>
      <c r="G48" s="46">
        <v>16297</v>
      </c>
      <c r="H48" s="46" t="s">
        <v>34</v>
      </c>
      <c r="I48" s="47" t="s">
        <v>34</v>
      </c>
      <c r="J48" s="46">
        <v>3086860</v>
      </c>
      <c r="K48" s="46">
        <v>1041919</v>
      </c>
      <c r="L48" s="46">
        <v>2044941</v>
      </c>
      <c r="M48" s="46" t="s">
        <v>34</v>
      </c>
      <c r="N48" s="46">
        <v>2520848</v>
      </c>
      <c r="O48" s="46">
        <v>759134</v>
      </c>
      <c r="P48" s="46">
        <v>99149</v>
      </c>
      <c r="Q48" s="46">
        <v>1662565</v>
      </c>
      <c r="R48" s="10" t="s">
        <v>215</v>
      </c>
      <c r="S48" s="5"/>
    </row>
    <row r="49" spans="1:19" ht="16.5" customHeight="1">
      <c r="A49" s="10" t="s">
        <v>216</v>
      </c>
      <c r="B49" s="45">
        <v>4771968</v>
      </c>
      <c r="C49" s="46">
        <v>1429391</v>
      </c>
      <c r="D49" s="46">
        <v>956670</v>
      </c>
      <c r="E49" s="46">
        <v>2385907</v>
      </c>
      <c r="F49" s="46">
        <v>187619</v>
      </c>
      <c r="G49" s="46">
        <v>187619</v>
      </c>
      <c r="H49" s="46" t="s">
        <v>34</v>
      </c>
      <c r="I49" s="47" t="s">
        <v>34</v>
      </c>
      <c r="J49" s="46">
        <v>1293561</v>
      </c>
      <c r="K49" s="46">
        <v>641085</v>
      </c>
      <c r="L49" s="46">
        <v>652476</v>
      </c>
      <c r="M49" s="46" t="s">
        <v>34</v>
      </c>
      <c r="N49" s="46">
        <v>3290788</v>
      </c>
      <c r="O49" s="46">
        <v>600687</v>
      </c>
      <c r="P49" s="46">
        <v>304194</v>
      </c>
      <c r="Q49" s="46">
        <v>2385907</v>
      </c>
      <c r="R49" s="10" t="s">
        <v>216</v>
      </c>
      <c r="S49" s="5"/>
    </row>
    <row r="50" spans="1:19" ht="16.5" customHeight="1">
      <c r="A50" s="10" t="s">
        <v>217</v>
      </c>
      <c r="B50" s="45">
        <v>6182968</v>
      </c>
      <c r="C50" s="46">
        <v>1022948</v>
      </c>
      <c r="D50" s="46">
        <v>2539186</v>
      </c>
      <c r="E50" s="46">
        <v>2620834</v>
      </c>
      <c r="F50" s="46">
        <v>113135</v>
      </c>
      <c r="G50" s="46">
        <v>113135</v>
      </c>
      <c r="H50" s="46" t="s">
        <v>34</v>
      </c>
      <c r="I50" s="47" t="s">
        <v>34</v>
      </c>
      <c r="J50" s="46">
        <v>2540748</v>
      </c>
      <c r="K50" s="46">
        <v>464437</v>
      </c>
      <c r="L50" s="46">
        <v>2076311</v>
      </c>
      <c r="M50" s="46" t="s">
        <v>34</v>
      </c>
      <c r="N50" s="46">
        <v>3529085</v>
      </c>
      <c r="O50" s="46">
        <v>445376</v>
      </c>
      <c r="P50" s="46">
        <v>462875</v>
      </c>
      <c r="Q50" s="46">
        <v>2620834</v>
      </c>
      <c r="R50" s="10" t="s">
        <v>217</v>
      </c>
      <c r="S50" s="5"/>
    </row>
    <row r="51" spans="1:19" ht="16.5" customHeight="1">
      <c r="A51" s="10" t="s">
        <v>218</v>
      </c>
      <c r="B51" s="45">
        <v>7813527</v>
      </c>
      <c r="C51" s="46">
        <v>918924</v>
      </c>
      <c r="D51" s="46">
        <v>1421281</v>
      </c>
      <c r="E51" s="46">
        <v>5473322</v>
      </c>
      <c r="F51" s="46">
        <v>26780</v>
      </c>
      <c r="G51" s="46">
        <v>26780</v>
      </c>
      <c r="H51" s="46" t="s">
        <v>34</v>
      </c>
      <c r="I51" s="47" t="s">
        <v>34</v>
      </c>
      <c r="J51" s="46">
        <v>1650502</v>
      </c>
      <c r="K51" s="46">
        <v>537881</v>
      </c>
      <c r="L51" s="46">
        <v>1112621</v>
      </c>
      <c r="M51" s="46" t="s">
        <v>34</v>
      </c>
      <c r="N51" s="46">
        <v>6136245</v>
      </c>
      <c r="O51" s="46">
        <v>354263</v>
      </c>
      <c r="P51" s="46">
        <v>308660</v>
      </c>
      <c r="Q51" s="46">
        <v>5473322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28293415</v>
      </c>
      <c r="C53" s="46">
        <v>14084251</v>
      </c>
      <c r="D53" s="46">
        <v>3954972</v>
      </c>
      <c r="E53" s="46">
        <v>10254192</v>
      </c>
      <c r="F53" s="46">
        <v>180561</v>
      </c>
      <c r="G53" s="46">
        <v>180561</v>
      </c>
      <c r="H53" s="46" t="s">
        <v>34</v>
      </c>
      <c r="I53" s="47" t="s">
        <v>34</v>
      </c>
      <c r="J53" s="46">
        <v>11209180</v>
      </c>
      <c r="K53" s="46">
        <v>7797434</v>
      </c>
      <c r="L53" s="46">
        <v>3411746</v>
      </c>
      <c r="M53" s="46" t="s">
        <v>34</v>
      </c>
      <c r="N53" s="46">
        <v>16903674</v>
      </c>
      <c r="O53" s="46">
        <v>6106256</v>
      </c>
      <c r="P53" s="46">
        <v>543226</v>
      </c>
      <c r="Q53" s="46">
        <v>10254192</v>
      </c>
      <c r="R53" s="10" t="s">
        <v>219</v>
      </c>
      <c r="S53" s="5"/>
    </row>
    <row r="54" spans="1:19" ht="16.5" customHeight="1">
      <c r="A54" s="10" t="s">
        <v>220</v>
      </c>
      <c r="B54" s="45">
        <v>6685471</v>
      </c>
      <c r="C54" s="46">
        <v>2415552</v>
      </c>
      <c r="D54" s="46">
        <v>1868344</v>
      </c>
      <c r="E54" s="46">
        <v>2401575</v>
      </c>
      <c r="F54" s="46">
        <v>103601</v>
      </c>
      <c r="G54" s="46">
        <v>103601</v>
      </c>
      <c r="H54" s="46" t="s">
        <v>34</v>
      </c>
      <c r="I54" s="47" t="s">
        <v>34</v>
      </c>
      <c r="J54" s="46">
        <v>2751460</v>
      </c>
      <c r="K54" s="46">
        <v>963516</v>
      </c>
      <c r="L54" s="46">
        <v>1787944</v>
      </c>
      <c r="M54" s="46" t="s">
        <v>34</v>
      </c>
      <c r="N54" s="46">
        <v>3830410</v>
      </c>
      <c r="O54" s="46">
        <v>1348435</v>
      </c>
      <c r="P54" s="46">
        <v>80400</v>
      </c>
      <c r="Q54" s="46">
        <v>2401575</v>
      </c>
      <c r="R54" s="10" t="s">
        <v>220</v>
      </c>
      <c r="S54" s="5"/>
    </row>
    <row r="55" spans="1:19" ht="16.5" customHeight="1">
      <c r="A55" s="10" t="s">
        <v>221</v>
      </c>
      <c r="B55" s="45">
        <v>5573738</v>
      </c>
      <c r="C55" s="46">
        <v>2605878</v>
      </c>
      <c r="D55" s="46">
        <v>1139106</v>
      </c>
      <c r="E55" s="46">
        <v>1828754</v>
      </c>
      <c r="F55" s="46">
        <v>29011</v>
      </c>
      <c r="G55" s="46">
        <v>29011</v>
      </c>
      <c r="H55" s="46" t="s">
        <v>34</v>
      </c>
      <c r="I55" s="47" t="s">
        <v>34</v>
      </c>
      <c r="J55" s="46">
        <v>1194593</v>
      </c>
      <c r="K55" s="46">
        <v>367804</v>
      </c>
      <c r="L55" s="46">
        <v>826789</v>
      </c>
      <c r="M55" s="46" t="s">
        <v>34</v>
      </c>
      <c r="N55" s="46">
        <v>4350134</v>
      </c>
      <c r="O55" s="46">
        <v>2209063</v>
      </c>
      <c r="P55" s="46">
        <v>312317</v>
      </c>
      <c r="Q55" s="46">
        <v>1828754</v>
      </c>
      <c r="R55" s="10" t="s">
        <v>221</v>
      </c>
      <c r="S55" s="5"/>
    </row>
    <row r="56" spans="1:19" ht="16.5" customHeight="1">
      <c r="A56" s="10" t="s">
        <v>222</v>
      </c>
      <c r="B56" s="45">
        <v>13010914</v>
      </c>
      <c r="C56" s="46">
        <v>6118714</v>
      </c>
      <c r="D56" s="46">
        <v>2218739</v>
      </c>
      <c r="E56" s="46">
        <v>4673461</v>
      </c>
      <c r="F56" s="46">
        <v>936334</v>
      </c>
      <c r="G56" s="46">
        <v>936334</v>
      </c>
      <c r="H56" s="46" t="s">
        <v>34</v>
      </c>
      <c r="I56" s="47" t="s">
        <v>34</v>
      </c>
      <c r="J56" s="46">
        <v>4628310</v>
      </c>
      <c r="K56" s="46">
        <v>3453173</v>
      </c>
      <c r="L56" s="46">
        <v>1175137</v>
      </c>
      <c r="M56" s="46" t="s">
        <v>34</v>
      </c>
      <c r="N56" s="46">
        <v>7446270</v>
      </c>
      <c r="O56" s="46">
        <v>1729207</v>
      </c>
      <c r="P56" s="46">
        <v>1043602</v>
      </c>
      <c r="Q56" s="46">
        <v>4673461</v>
      </c>
      <c r="R56" s="10" t="s">
        <v>222</v>
      </c>
      <c r="S56" s="5"/>
    </row>
    <row r="57" spans="1:19" ht="16.5" customHeight="1">
      <c r="A57" s="10" t="s">
        <v>223</v>
      </c>
      <c r="B57" s="45">
        <v>5209972</v>
      </c>
      <c r="C57" s="46">
        <v>2539674</v>
      </c>
      <c r="D57" s="46">
        <v>987931</v>
      </c>
      <c r="E57" s="46">
        <v>1682367</v>
      </c>
      <c r="F57" s="46">
        <v>2354</v>
      </c>
      <c r="G57" s="46">
        <v>2354</v>
      </c>
      <c r="H57" s="46" t="s">
        <v>34</v>
      </c>
      <c r="I57" s="47" t="s">
        <v>34</v>
      </c>
      <c r="J57" s="46">
        <v>2917988</v>
      </c>
      <c r="K57" s="46">
        <v>1994845</v>
      </c>
      <c r="L57" s="46">
        <v>923143</v>
      </c>
      <c r="M57" s="46" t="s">
        <v>34</v>
      </c>
      <c r="N57" s="46">
        <v>2289630</v>
      </c>
      <c r="O57" s="46">
        <v>542475</v>
      </c>
      <c r="P57" s="46">
        <v>64788</v>
      </c>
      <c r="Q57" s="46">
        <v>1682367</v>
      </c>
      <c r="R57" s="10" t="s">
        <v>223</v>
      </c>
      <c r="S57" s="5"/>
    </row>
    <row r="58" spans="1:19" ht="16.5" customHeight="1">
      <c r="A58" s="10" t="s">
        <v>224</v>
      </c>
      <c r="B58" s="45">
        <v>4498790</v>
      </c>
      <c r="C58" s="46">
        <v>932083</v>
      </c>
      <c r="D58" s="46">
        <v>1314048</v>
      </c>
      <c r="E58" s="46">
        <v>2252659</v>
      </c>
      <c r="F58" s="46">
        <v>5098</v>
      </c>
      <c r="G58" s="46">
        <v>5098</v>
      </c>
      <c r="H58" s="46" t="s">
        <v>34</v>
      </c>
      <c r="I58" s="47" t="s">
        <v>34</v>
      </c>
      <c r="J58" s="46">
        <v>1068782</v>
      </c>
      <c r="K58" s="46">
        <v>48245</v>
      </c>
      <c r="L58" s="46">
        <v>1020537</v>
      </c>
      <c r="M58" s="46" t="s">
        <v>34</v>
      </c>
      <c r="N58" s="46">
        <v>3424910</v>
      </c>
      <c r="O58" s="46">
        <v>878740</v>
      </c>
      <c r="P58" s="46">
        <v>293511</v>
      </c>
      <c r="Q58" s="46">
        <v>2252659</v>
      </c>
      <c r="R58" s="10" t="s">
        <v>224</v>
      </c>
      <c r="S58" s="5"/>
    </row>
    <row r="59" spans="1:19" ht="16.5" customHeight="1">
      <c r="A59" s="10" t="s">
        <v>225</v>
      </c>
      <c r="B59" s="45">
        <v>5796510</v>
      </c>
      <c r="C59" s="46">
        <v>1970917</v>
      </c>
      <c r="D59" s="46">
        <v>1042273</v>
      </c>
      <c r="E59" s="46">
        <v>2783320</v>
      </c>
      <c r="F59" s="46">
        <v>254231</v>
      </c>
      <c r="G59" s="46">
        <v>254231</v>
      </c>
      <c r="H59" s="46" t="s">
        <v>34</v>
      </c>
      <c r="I59" s="47" t="s">
        <v>34</v>
      </c>
      <c r="J59" s="46">
        <v>761887</v>
      </c>
      <c r="K59" s="46">
        <v>205573</v>
      </c>
      <c r="L59" s="46">
        <v>556314</v>
      </c>
      <c r="M59" s="46" t="s">
        <v>34</v>
      </c>
      <c r="N59" s="46">
        <v>4780392</v>
      </c>
      <c r="O59" s="46">
        <v>1511113</v>
      </c>
      <c r="P59" s="46">
        <v>485959</v>
      </c>
      <c r="Q59" s="46">
        <v>2783320</v>
      </c>
      <c r="R59" s="10" t="s">
        <v>225</v>
      </c>
      <c r="S59" s="5"/>
    </row>
    <row r="60" spans="1:19" ht="16.5" customHeight="1">
      <c r="A60" s="10" t="s">
        <v>226</v>
      </c>
      <c r="B60" s="45">
        <v>11925486</v>
      </c>
      <c r="C60" s="46">
        <v>5223532</v>
      </c>
      <c r="D60" s="46">
        <v>3152055</v>
      </c>
      <c r="E60" s="46">
        <v>3549899</v>
      </c>
      <c r="F60" s="46">
        <v>858223</v>
      </c>
      <c r="G60" s="46">
        <v>858223</v>
      </c>
      <c r="H60" s="46" t="s">
        <v>34</v>
      </c>
      <c r="I60" s="47" t="s">
        <v>34</v>
      </c>
      <c r="J60" s="46">
        <v>917988</v>
      </c>
      <c r="K60" s="46">
        <v>586576</v>
      </c>
      <c r="L60" s="46">
        <v>331412</v>
      </c>
      <c r="M60" s="46" t="s">
        <v>34</v>
      </c>
      <c r="N60" s="46">
        <v>10149275</v>
      </c>
      <c r="O60" s="46">
        <v>3778733</v>
      </c>
      <c r="P60" s="46">
        <v>2820643</v>
      </c>
      <c r="Q60" s="46">
        <v>3549899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791789181</v>
      </c>
      <c r="C62" s="40">
        <v>245777563</v>
      </c>
      <c r="D62" s="40">
        <v>180366038</v>
      </c>
      <c r="E62" s="40">
        <v>365645580</v>
      </c>
      <c r="F62" s="40">
        <v>22607578</v>
      </c>
      <c r="G62" s="40">
        <v>22607578</v>
      </c>
      <c r="H62" s="40" t="s">
        <v>34</v>
      </c>
      <c r="I62" s="49" t="s">
        <v>34</v>
      </c>
      <c r="J62" s="40">
        <v>229979683</v>
      </c>
      <c r="K62" s="40">
        <v>95643965</v>
      </c>
      <c r="L62" s="40">
        <v>134304651</v>
      </c>
      <c r="M62" s="40">
        <v>31067</v>
      </c>
      <c r="N62" s="40">
        <v>539201920</v>
      </c>
      <c r="O62" s="40">
        <v>127526020</v>
      </c>
      <c r="P62" s="40">
        <v>46061387</v>
      </c>
      <c r="Q62" s="49">
        <v>365614513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23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9098685</v>
      </c>
      <c r="C7" s="51">
        <v>1325173</v>
      </c>
      <c r="D7" s="51">
        <v>2961415</v>
      </c>
      <c r="E7" s="51">
        <v>4812097</v>
      </c>
      <c r="F7" s="51">
        <v>299157</v>
      </c>
      <c r="G7" s="51">
        <v>299157</v>
      </c>
      <c r="H7" s="51" t="s">
        <v>34</v>
      </c>
      <c r="I7" s="52" t="s">
        <v>34</v>
      </c>
      <c r="J7" s="51">
        <v>3069078</v>
      </c>
      <c r="K7" s="51">
        <v>209110</v>
      </c>
      <c r="L7" s="51">
        <v>2859968</v>
      </c>
      <c r="M7" s="46" t="s">
        <v>34</v>
      </c>
      <c r="N7" s="51">
        <v>5730450</v>
      </c>
      <c r="O7" s="51">
        <v>816906</v>
      </c>
      <c r="P7" s="51">
        <v>101447</v>
      </c>
      <c r="Q7" s="51">
        <v>4812097</v>
      </c>
      <c r="R7" s="10" t="s">
        <v>180</v>
      </c>
      <c r="S7" s="5"/>
    </row>
    <row r="8" spans="1:19" ht="16.5" customHeight="1">
      <c r="A8" s="10" t="s">
        <v>181</v>
      </c>
      <c r="B8" s="45">
        <v>8872396</v>
      </c>
      <c r="C8" s="46">
        <v>2134538</v>
      </c>
      <c r="D8" s="46">
        <v>3210018</v>
      </c>
      <c r="E8" s="46">
        <v>3527840</v>
      </c>
      <c r="F8" s="46">
        <v>208041</v>
      </c>
      <c r="G8" s="46">
        <v>208041</v>
      </c>
      <c r="H8" s="46" t="s">
        <v>34</v>
      </c>
      <c r="I8" s="47" t="s">
        <v>34</v>
      </c>
      <c r="J8" s="46">
        <v>5077256</v>
      </c>
      <c r="K8" s="46">
        <v>1911693</v>
      </c>
      <c r="L8" s="46">
        <v>3165563</v>
      </c>
      <c r="M8" s="46" t="s">
        <v>34</v>
      </c>
      <c r="N8" s="46">
        <v>3587099</v>
      </c>
      <c r="O8" s="46">
        <v>14804</v>
      </c>
      <c r="P8" s="46">
        <v>44455</v>
      </c>
      <c r="Q8" s="46">
        <v>3527840</v>
      </c>
      <c r="R8" s="10" t="s">
        <v>181</v>
      </c>
      <c r="S8" s="5"/>
    </row>
    <row r="9" spans="1:19" ht="16.5" customHeight="1">
      <c r="A9" s="10" t="s">
        <v>182</v>
      </c>
      <c r="B9" s="45">
        <v>1534799</v>
      </c>
      <c r="C9" s="46">
        <v>455619</v>
      </c>
      <c r="D9" s="46">
        <v>181489</v>
      </c>
      <c r="E9" s="46">
        <v>897691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574878</v>
      </c>
      <c r="K9" s="46">
        <v>394268</v>
      </c>
      <c r="L9" s="46">
        <v>180610</v>
      </c>
      <c r="M9" s="46" t="s">
        <v>34</v>
      </c>
      <c r="N9" s="46">
        <v>959921</v>
      </c>
      <c r="O9" s="46">
        <v>61351</v>
      </c>
      <c r="P9" s="46">
        <v>879</v>
      </c>
      <c r="Q9" s="46">
        <v>897691</v>
      </c>
      <c r="R9" s="10" t="s">
        <v>182</v>
      </c>
      <c r="S9" s="5"/>
    </row>
    <row r="10" spans="1:19" ht="16.5" customHeight="1">
      <c r="A10" s="10" t="s">
        <v>183</v>
      </c>
      <c r="B10" s="45">
        <v>3675622</v>
      </c>
      <c r="C10" s="46">
        <v>635649</v>
      </c>
      <c r="D10" s="46">
        <v>1727258</v>
      </c>
      <c r="E10" s="46">
        <v>1312715</v>
      </c>
      <c r="F10" s="46">
        <v>302549</v>
      </c>
      <c r="G10" s="46">
        <v>302549</v>
      </c>
      <c r="H10" s="46" t="s">
        <v>34</v>
      </c>
      <c r="I10" s="47" t="s">
        <v>34</v>
      </c>
      <c r="J10" s="46">
        <v>1746869</v>
      </c>
      <c r="K10" s="46">
        <v>50483</v>
      </c>
      <c r="L10" s="46">
        <v>1696386</v>
      </c>
      <c r="M10" s="46" t="s">
        <v>34</v>
      </c>
      <c r="N10" s="46">
        <v>1626204</v>
      </c>
      <c r="O10" s="46">
        <v>282617</v>
      </c>
      <c r="P10" s="46">
        <v>30872</v>
      </c>
      <c r="Q10" s="46">
        <v>1312715</v>
      </c>
      <c r="R10" s="10" t="s">
        <v>183</v>
      </c>
      <c r="S10" s="5"/>
    </row>
    <row r="11" spans="1:19" ht="16.5" customHeight="1">
      <c r="A11" s="10" t="s">
        <v>184</v>
      </c>
      <c r="B11" s="45">
        <v>1584883</v>
      </c>
      <c r="C11" s="46">
        <v>92390</v>
      </c>
      <c r="D11" s="46">
        <v>999739</v>
      </c>
      <c r="E11" s="46">
        <v>492754</v>
      </c>
      <c r="F11" s="46">
        <v>36507</v>
      </c>
      <c r="G11" s="46">
        <v>36507</v>
      </c>
      <c r="H11" s="46" t="s">
        <v>34</v>
      </c>
      <c r="I11" s="47" t="s">
        <v>34</v>
      </c>
      <c r="J11" s="46">
        <v>1047256</v>
      </c>
      <c r="K11" s="46">
        <v>47517</v>
      </c>
      <c r="L11" s="46">
        <v>999739</v>
      </c>
      <c r="M11" s="46" t="s">
        <v>34</v>
      </c>
      <c r="N11" s="46">
        <v>501120</v>
      </c>
      <c r="O11" s="46">
        <v>8366</v>
      </c>
      <c r="P11" s="46" t="s">
        <v>34</v>
      </c>
      <c r="Q11" s="46">
        <v>492754</v>
      </c>
      <c r="R11" s="10" t="s">
        <v>184</v>
      </c>
      <c r="S11" s="5"/>
    </row>
    <row r="12" spans="1:19" ht="16.5" customHeight="1">
      <c r="A12" s="10" t="s">
        <v>185</v>
      </c>
      <c r="B12" s="45">
        <v>1331823</v>
      </c>
      <c r="C12" s="46">
        <v>116045</v>
      </c>
      <c r="D12" s="46">
        <v>687628</v>
      </c>
      <c r="E12" s="46">
        <v>528150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696433</v>
      </c>
      <c r="K12" s="46">
        <v>8805</v>
      </c>
      <c r="L12" s="46">
        <v>687628</v>
      </c>
      <c r="M12" s="46" t="s">
        <v>34</v>
      </c>
      <c r="N12" s="46">
        <v>635390</v>
      </c>
      <c r="O12" s="46">
        <v>107240</v>
      </c>
      <c r="P12" s="46" t="s">
        <v>34</v>
      </c>
      <c r="Q12" s="46">
        <v>528150</v>
      </c>
      <c r="R12" s="10" t="s">
        <v>185</v>
      </c>
      <c r="S12" s="5"/>
    </row>
    <row r="13" spans="1:19" ht="16.5" customHeight="1">
      <c r="A13" s="10" t="s">
        <v>186</v>
      </c>
      <c r="B13" s="45">
        <v>3931838</v>
      </c>
      <c r="C13" s="46">
        <v>553197</v>
      </c>
      <c r="D13" s="46">
        <v>836481</v>
      </c>
      <c r="E13" s="46">
        <v>2542160</v>
      </c>
      <c r="F13" s="46">
        <v>116130</v>
      </c>
      <c r="G13" s="46">
        <v>116130</v>
      </c>
      <c r="H13" s="46" t="s">
        <v>34</v>
      </c>
      <c r="I13" s="47" t="s">
        <v>34</v>
      </c>
      <c r="J13" s="46">
        <v>1125633</v>
      </c>
      <c r="K13" s="46">
        <v>295356</v>
      </c>
      <c r="L13" s="46">
        <v>830277</v>
      </c>
      <c r="M13" s="46" t="s">
        <v>34</v>
      </c>
      <c r="N13" s="46">
        <v>2690075</v>
      </c>
      <c r="O13" s="46">
        <v>141711</v>
      </c>
      <c r="P13" s="46">
        <v>6204</v>
      </c>
      <c r="Q13" s="46">
        <v>2542160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5610036</v>
      </c>
      <c r="C15" s="46">
        <v>3271592</v>
      </c>
      <c r="D15" s="46">
        <v>700781</v>
      </c>
      <c r="E15" s="46">
        <v>1637663</v>
      </c>
      <c r="F15" s="46">
        <v>14993</v>
      </c>
      <c r="G15" s="46">
        <v>14993</v>
      </c>
      <c r="H15" s="46" t="s">
        <v>34</v>
      </c>
      <c r="I15" s="47" t="s">
        <v>34</v>
      </c>
      <c r="J15" s="46">
        <v>3899741</v>
      </c>
      <c r="K15" s="46">
        <v>3205995</v>
      </c>
      <c r="L15" s="46">
        <v>693746</v>
      </c>
      <c r="M15" s="46" t="s">
        <v>34</v>
      </c>
      <c r="N15" s="46">
        <v>1695302</v>
      </c>
      <c r="O15" s="46">
        <v>50604</v>
      </c>
      <c r="P15" s="46">
        <v>7035</v>
      </c>
      <c r="Q15" s="46">
        <v>1637663</v>
      </c>
      <c r="R15" s="10" t="s">
        <v>187</v>
      </c>
      <c r="S15" s="5"/>
    </row>
    <row r="16" spans="1:19" ht="16.5" customHeight="1">
      <c r="A16" s="10" t="s">
        <v>188</v>
      </c>
      <c r="B16" s="45">
        <v>3706952</v>
      </c>
      <c r="C16" s="46">
        <v>845269</v>
      </c>
      <c r="D16" s="46">
        <v>2219266</v>
      </c>
      <c r="E16" s="46">
        <v>642417</v>
      </c>
      <c r="F16" s="46">
        <v>45214</v>
      </c>
      <c r="G16" s="46">
        <v>45214</v>
      </c>
      <c r="H16" s="46" t="s">
        <v>34</v>
      </c>
      <c r="I16" s="47" t="s">
        <v>34</v>
      </c>
      <c r="J16" s="46">
        <v>2900397</v>
      </c>
      <c r="K16" s="46">
        <v>681131</v>
      </c>
      <c r="L16" s="46">
        <v>2219266</v>
      </c>
      <c r="M16" s="46" t="s">
        <v>34</v>
      </c>
      <c r="N16" s="46">
        <v>761341</v>
      </c>
      <c r="O16" s="46">
        <v>118924</v>
      </c>
      <c r="P16" s="46" t="s">
        <v>34</v>
      </c>
      <c r="Q16" s="46">
        <v>642417</v>
      </c>
      <c r="R16" s="10" t="s">
        <v>188</v>
      </c>
      <c r="S16" s="5"/>
    </row>
    <row r="17" spans="1:19" ht="16.5" customHeight="1">
      <c r="A17" s="10" t="s">
        <v>189</v>
      </c>
      <c r="B17" s="45">
        <v>3084322</v>
      </c>
      <c r="C17" s="46">
        <v>1553483</v>
      </c>
      <c r="D17" s="46">
        <v>60986</v>
      </c>
      <c r="E17" s="46">
        <v>1469853</v>
      </c>
      <c r="F17" s="46">
        <v>100118</v>
      </c>
      <c r="G17" s="46">
        <v>100118</v>
      </c>
      <c r="H17" s="46" t="s">
        <v>34</v>
      </c>
      <c r="I17" s="47" t="s">
        <v>34</v>
      </c>
      <c r="J17" s="46">
        <v>1464113</v>
      </c>
      <c r="K17" s="46">
        <v>1405493</v>
      </c>
      <c r="L17" s="46">
        <v>58620</v>
      </c>
      <c r="M17" s="46" t="s">
        <v>34</v>
      </c>
      <c r="N17" s="46">
        <v>1520091</v>
      </c>
      <c r="O17" s="46">
        <v>47872</v>
      </c>
      <c r="P17" s="46">
        <v>2366</v>
      </c>
      <c r="Q17" s="46">
        <v>1469853</v>
      </c>
      <c r="R17" s="10" t="s">
        <v>189</v>
      </c>
      <c r="S17" s="5"/>
    </row>
    <row r="18" spans="1:19" ht="16.5" customHeight="1">
      <c r="A18" s="10" t="s">
        <v>190</v>
      </c>
      <c r="B18" s="45">
        <v>7029664</v>
      </c>
      <c r="C18" s="46">
        <v>813490</v>
      </c>
      <c r="D18" s="46">
        <v>310130</v>
      </c>
      <c r="E18" s="46">
        <v>5906044</v>
      </c>
      <c r="F18" s="46">
        <v>170447</v>
      </c>
      <c r="G18" s="46">
        <v>170447</v>
      </c>
      <c r="H18" s="46" t="s">
        <v>34</v>
      </c>
      <c r="I18" s="47" t="s">
        <v>34</v>
      </c>
      <c r="J18" s="46">
        <v>859010</v>
      </c>
      <c r="K18" s="46">
        <v>566613</v>
      </c>
      <c r="L18" s="46">
        <v>292397</v>
      </c>
      <c r="M18" s="46" t="s">
        <v>34</v>
      </c>
      <c r="N18" s="46">
        <v>6000207</v>
      </c>
      <c r="O18" s="46">
        <v>76430</v>
      </c>
      <c r="P18" s="46">
        <v>17733</v>
      </c>
      <c r="Q18" s="46">
        <v>5906044</v>
      </c>
      <c r="R18" s="10" t="s">
        <v>190</v>
      </c>
      <c r="S18" s="5"/>
    </row>
    <row r="19" spans="1:19" ht="16.5" customHeight="1">
      <c r="A19" s="10" t="s">
        <v>191</v>
      </c>
      <c r="B19" s="45">
        <v>12895362</v>
      </c>
      <c r="C19" s="46">
        <v>8675485</v>
      </c>
      <c r="D19" s="46">
        <v>1562170</v>
      </c>
      <c r="E19" s="46">
        <v>2657707</v>
      </c>
      <c r="F19" s="46">
        <v>258007</v>
      </c>
      <c r="G19" s="46">
        <v>258007</v>
      </c>
      <c r="H19" s="46" t="s">
        <v>34</v>
      </c>
      <c r="I19" s="47" t="s">
        <v>34</v>
      </c>
      <c r="J19" s="46">
        <v>9880658</v>
      </c>
      <c r="K19" s="46">
        <v>8381247</v>
      </c>
      <c r="L19" s="46">
        <v>1499411</v>
      </c>
      <c r="M19" s="46" t="s">
        <v>34</v>
      </c>
      <c r="N19" s="46">
        <v>2756697</v>
      </c>
      <c r="O19" s="46">
        <v>36231</v>
      </c>
      <c r="P19" s="46">
        <v>62759</v>
      </c>
      <c r="Q19" s="46">
        <v>2657707</v>
      </c>
      <c r="R19" s="10" t="s">
        <v>191</v>
      </c>
      <c r="S19" s="5"/>
    </row>
    <row r="20" spans="1:19" ht="16.5" customHeight="1">
      <c r="A20" s="10" t="s">
        <v>192</v>
      </c>
      <c r="B20" s="45">
        <v>31693030</v>
      </c>
      <c r="C20" s="46">
        <v>12523323</v>
      </c>
      <c r="D20" s="46">
        <v>7410240</v>
      </c>
      <c r="E20" s="46">
        <v>11759467</v>
      </c>
      <c r="F20" s="46">
        <v>4174245</v>
      </c>
      <c r="G20" s="46">
        <v>4174245</v>
      </c>
      <c r="H20" s="46" t="s">
        <v>34</v>
      </c>
      <c r="I20" s="47" t="s">
        <v>34</v>
      </c>
      <c r="J20" s="46">
        <v>14895129</v>
      </c>
      <c r="K20" s="46">
        <v>7999840</v>
      </c>
      <c r="L20" s="46">
        <v>6895289</v>
      </c>
      <c r="M20" s="46" t="s">
        <v>34</v>
      </c>
      <c r="N20" s="46">
        <v>12623656</v>
      </c>
      <c r="O20" s="46">
        <v>349238</v>
      </c>
      <c r="P20" s="46">
        <v>514951</v>
      </c>
      <c r="Q20" s="46">
        <v>11759467</v>
      </c>
      <c r="R20" s="10" t="s">
        <v>192</v>
      </c>
      <c r="S20" s="5"/>
    </row>
    <row r="21" spans="1:19" ht="16.5" customHeight="1">
      <c r="A21" s="10" t="s">
        <v>193</v>
      </c>
      <c r="B21" s="45">
        <v>16720261</v>
      </c>
      <c r="C21" s="46">
        <v>10898870</v>
      </c>
      <c r="D21" s="46">
        <v>1898488</v>
      </c>
      <c r="E21" s="46">
        <v>3922903</v>
      </c>
      <c r="F21" s="46">
        <v>309073</v>
      </c>
      <c r="G21" s="46">
        <v>309073</v>
      </c>
      <c r="H21" s="46" t="s">
        <v>34</v>
      </c>
      <c r="I21" s="47" t="s">
        <v>34</v>
      </c>
      <c r="J21" s="46">
        <v>12408968</v>
      </c>
      <c r="K21" s="46">
        <v>10542884</v>
      </c>
      <c r="L21" s="46">
        <v>1866084</v>
      </c>
      <c r="M21" s="46" t="s">
        <v>34</v>
      </c>
      <c r="N21" s="46">
        <v>4002220</v>
      </c>
      <c r="O21" s="46">
        <v>46913</v>
      </c>
      <c r="P21" s="46">
        <v>32404</v>
      </c>
      <c r="Q21" s="46">
        <v>3922903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1580711</v>
      </c>
      <c r="C23" s="46">
        <v>209886</v>
      </c>
      <c r="D23" s="46">
        <v>323698</v>
      </c>
      <c r="E23" s="46">
        <v>1047127</v>
      </c>
      <c r="F23" s="46">
        <v>23040</v>
      </c>
      <c r="G23" s="46">
        <v>23040</v>
      </c>
      <c r="H23" s="46" t="s">
        <v>34</v>
      </c>
      <c r="I23" s="47" t="s">
        <v>34</v>
      </c>
      <c r="J23" s="46">
        <v>409802</v>
      </c>
      <c r="K23" s="46">
        <v>118497</v>
      </c>
      <c r="L23" s="46">
        <v>291305</v>
      </c>
      <c r="M23" s="46" t="s">
        <v>34</v>
      </c>
      <c r="N23" s="46">
        <v>1147869</v>
      </c>
      <c r="O23" s="46">
        <v>68349</v>
      </c>
      <c r="P23" s="46">
        <v>32393</v>
      </c>
      <c r="Q23" s="46">
        <v>1047127</v>
      </c>
      <c r="R23" s="10" t="s">
        <v>194</v>
      </c>
      <c r="S23" s="5"/>
    </row>
    <row r="24" spans="1:19" ht="16.5" customHeight="1">
      <c r="A24" s="10" t="s">
        <v>195</v>
      </c>
      <c r="B24" s="45">
        <v>662473</v>
      </c>
      <c r="C24" s="46">
        <v>214209</v>
      </c>
      <c r="D24" s="46">
        <v>216906</v>
      </c>
      <c r="E24" s="46">
        <v>231358</v>
      </c>
      <c r="F24" s="46">
        <v>23344</v>
      </c>
      <c r="G24" s="46">
        <v>23344</v>
      </c>
      <c r="H24" s="46" t="s">
        <v>34</v>
      </c>
      <c r="I24" s="47" t="s">
        <v>34</v>
      </c>
      <c r="J24" s="46">
        <v>400353</v>
      </c>
      <c r="K24" s="46">
        <v>183681</v>
      </c>
      <c r="L24" s="46">
        <v>216672</v>
      </c>
      <c r="M24" s="46" t="s">
        <v>34</v>
      </c>
      <c r="N24" s="46">
        <v>238776</v>
      </c>
      <c r="O24" s="46">
        <v>7184</v>
      </c>
      <c r="P24" s="46">
        <v>234</v>
      </c>
      <c r="Q24" s="46">
        <v>231358</v>
      </c>
      <c r="R24" s="10" t="s">
        <v>195</v>
      </c>
      <c r="S24" s="5"/>
    </row>
    <row r="25" spans="1:19" ht="16.5" customHeight="1">
      <c r="A25" s="10" t="s">
        <v>196</v>
      </c>
      <c r="B25" s="45">
        <v>1820541</v>
      </c>
      <c r="C25" s="46">
        <v>564709</v>
      </c>
      <c r="D25" s="46">
        <v>115692</v>
      </c>
      <c r="E25" s="46">
        <v>1140140</v>
      </c>
      <c r="F25" s="46">
        <v>14804</v>
      </c>
      <c r="G25" s="46">
        <v>14804</v>
      </c>
      <c r="H25" s="46" t="s">
        <v>34</v>
      </c>
      <c r="I25" s="47" t="s">
        <v>34</v>
      </c>
      <c r="J25" s="46">
        <v>543409</v>
      </c>
      <c r="K25" s="46">
        <v>428717</v>
      </c>
      <c r="L25" s="46">
        <v>114692</v>
      </c>
      <c r="M25" s="46" t="s">
        <v>34</v>
      </c>
      <c r="N25" s="46">
        <v>1262328</v>
      </c>
      <c r="O25" s="46">
        <v>121188</v>
      </c>
      <c r="P25" s="46">
        <v>1000</v>
      </c>
      <c r="Q25" s="46">
        <v>1140140</v>
      </c>
      <c r="R25" s="10" t="s">
        <v>196</v>
      </c>
      <c r="S25" s="5"/>
    </row>
    <row r="26" spans="1:19" ht="16.5" customHeight="1">
      <c r="A26" s="10" t="s">
        <v>197</v>
      </c>
      <c r="B26" s="45">
        <v>3536227</v>
      </c>
      <c r="C26" s="46">
        <v>1934011</v>
      </c>
      <c r="D26" s="46">
        <v>1315451</v>
      </c>
      <c r="E26" s="46">
        <v>286765</v>
      </c>
      <c r="F26" s="46">
        <v>2750</v>
      </c>
      <c r="G26" s="46">
        <v>2750</v>
      </c>
      <c r="H26" s="46" t="s">
        <v>34</v>
      </c>
      <c r="I26" s="47" t="s">
        <v>34</v>
      </c>
      <c r="J26" s="46">
        <v>3212370</v>
      </c>
      <c r="K26" s="46">
        <v>1896919</v>
      </c>
      <c r="L26" s="46">
        <v>1315451</v>
      </c>
      <c r="M26" s="46" t="s">
        <v>34</v>
      </c>
      <c r="N26" s="46">
        <v>321107</v>
      </c>
      <c r="O26" s="46">
        <v>34342</v>
      </c>
      <c r="P26" s="46" t="s">
        <v>34</v>
      </c>
      <c r="Q26" s="46">
        <v>286765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1638840</v>
      </c>
      <c r="C28" s="46">
        <v>978557</v>
      </c>
      <c r="D28" s="46">
        <v>308885</v>
      </c>
      <c r="E28" s="46">
        <v>351398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1274097</v>
      </c>
      <c r="K28" s="46">
        <v>965212</v>
      </c>
      <c r="L28" s="46">
        <v>308885</v>
      </c>
      <c r="M28" s="46" t="s">
        <v>34</v>
      </c>
      <c r="N28" s="46">
        <v>364743</v>
      </c>
      <c r="O28" s="46">
        <v>13345</v>
      </c>
      <c r="P28" s="46" t="s">
        <v>34</v>
      </c>
      <c r="Q28" s="46">
        <v>351398</v>
      </c>
      <c r="R28" s="10" t="s">
        <v>198</v>
      </c>
      <c r="S28" s="5"/>
    </row>
    <row r="29" spans="1:19" ht="16.5" customHeight="1">
      <c r="A29" s="10" t="s">
        <v>199</v>
      </c>
      <c r="B29" s="45">
        <v>7315600</v>
      </c>
      <c r="C29" s="46">
        <v>5834962</v>
      </c>
      <c r="D29" s="46">
        <v>437490</v>
      </c>
      <c r="E29" s="46">
        <v>1043148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6123836</v>
      </c>
      <c r="K29" s="46">
        <v>5694716</v>
      </c>
      <c r="L29" s="46">
        <v>429120</v>
      </c>
      <c r="M29" s="46" t="s">
        <v>34</v>
      </c>
      <c r="N29" s="46">
        <v>1191764</v>
      </c>
      <c r="O29" s="46">
        <v>140246</v>
      </c>
      <c r="P29" s="46">
        <v>8370</v>
      </c>
      <c r="Q29" s="46">
        <v>1043148</v>
      </c>
      <c r="R29" s="10" t="s">
        <v>199</v>
      </c>
      <c r="S29" s="5"/>
    </row>
    <row r="30" spans="1:19" ht="16.5" customHeight="1">
      <c r="A30" s="10" t="s">
        <v>200</v>
      </c>
      <c r="B30" s="45">
        <v>5085033</v>
      </c>
      <c r="C30" s="46">
        <v>2139312</v>
      </c>
      <c r="D30" s="46">
        <v>1357168</v>
      </c>
      <c r="E30" s="46">
        <v>1588553</v>
      </c>
      <c r="F30" s="46">
        <v>1175</v>
      </c>
      <c r="G30" s="46">
        <v>1175</v>
      </c>
      <c r="H30" s="46" t="s">
        <v>34</v>
      </c>
      <c r="I30" s="47" t="s">
        <v>34</v>
      </c>
      <c r="J30" s="46">
        <v>3073094</v>
      </c>
      <c r="K30" s="46">
        <v>1719904</v>
      </c>
      <c r="L30" s="46">
        <v>1353190</v>
      </c>
      <c r="M30" s="46" t="s">
        <v>34</v>
      </c>
      <c r="N30" s="46">
        <v>2010764</v>
      </c>
      <c r="O30" s="46">
        <v>418233</v>
      </c>
      <c r="P30" s="46">
        <v>3978</v>
      </c>
      <c r="Q30" s="46">
        <v>1588553</v>
      </c>
      <c r="R30" s="10" t="s">
        <v>200</v>
      </c>
      <c r="S30" s="5"/>
    </row>
    <row r="31" spans="1:19" ht="16.5" customHeight="1">
      <c r="A31" s="10" t="s">
        <v>201</v>
      </c>
      <c r="B31" s="45">
        <v>2704961</v>
      </c>
      <c r="C31" s="46">
        <v>455027</v>
      </c>
      <c r="D31" s="46">
        <v>97601</v>
      </c>
      <c r="E31" s="46">
        <v>2152333</v>
      </c>
      <c r="F31" s="46">
        <v>196281</v>
      </c>
      <c r="G31" s="46">
        <v>196281</v>
      </c>
      <c r="H31" s="46" t="s">
        <v>34</v>
      </c>
      <c r="I31" s="47" t="s">
        <v>34</v>
      </c>
      <c r="J31" s="46">
        <v>309730</v>
      </c>
      <c r="K31" s="46">
        <v>234319</v>
      </c>
      <c r="L31" s="46">
        <v>75411</v>
      </c>
      <c r="M31" s="46" t="s">
        <v>34</v>
      </c>
      <c r="N31" s="46">
        <v>2198950</v>
      </c>
      <c r="O31" s="46">
        <v>24427</v>
      </c>
      <c r="P31" s="46">
        <v>22190</v>
      </c>
      <c r="Q31" s="46">
        <v>2152333</v>
      </c>
      <c r="R31" s="10" t="s">
        <v>201</v>
      </c>
      <c r="S31" s="5"/>
    </row>
    <row r="32" spans="1:19" ht="16.5" customHeight="1">
      <c r="A32" s="10" t="s">
        <v>202</v>
      </c>
      <c r="B32" s="45">
        <v>13539166</v>
      </c>
      <c r="C32" s="46">
        <v>6177259</v>
      </c>
      <c r="D32" s="46">
        <v>777554</v>
      </c>
      <c r="E32" s="46">
        <v>6584353</v>
      </c>
      <c r="F32" s="46">
        <v>1025580</v>
      </c>
      <c r="G32" s="46">
        <v>1025580</v>
      </c>
      <c r="H32" s="46" t="s">
        <v>34</v>
      </c>
      <c r="I32" s="47" t="s">
        <v>34</v>
      </c>
      <c r="J32" s="46">
        <v>5779942</v>
      </c>
      <c r="K32" s="46">
        <v>5054504</v>
      </c>
      <c r="L32" s="46">
        <v>725438</v>
      </c>
      <c r="M32" s="46" t="s">
        <v>34</v>
      </c>
      <c r="N32" s="46">
        <v>6733644</v>
      </c>
      <c r="O32" s="46">
        <v>97175</v>
      </c>
      <c r="P32" s="46">
        <v>52116</v>
      </c>
      <c r="Q32" s="46">
        <v>6584353</v>
      </c>
      <c r="R32" s="10" t="s">
        <v>202</v>
      </c>
      <c r="S32" s="5"/>
    </row>
    <row r="33" spans="1:19" ht="16.5" customHeight="1">
      <c r="A33" s="10" t="s">
        <v>203</v>
      </c>
      <c r="B33" s="45">
        <v>3198032</v>
      </c>
      <c r="C33" s="46">
        <v>1890963</v>
      </c>
      <c r="D33" s="46">
        <v>917325</v>
      </c>
      <c r="E33" s="46">
        <v>389744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2758625</v>
      </c>
      <c r="K33" s="46">
        <v>1843005</v>
      </c>
      <c r="L33" s="46">
        <v>915620</v>
      </c>
      <c r="M33" s="46" t="s">
        <v>34</v>
      </c>
      <c r="N33" s="46">
        <v>439407</v>
      </c>
      <c r="O33" s="46">
        <v>47958</v>
      </c>
      <c r="P33" s="46">
        <v>1705</v>
      </c>
      <c r="Q33" s="46">
        <v>389744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536676</v>
      </c>
      <c r="C35" s="46">
        <v>114510</v>
      </c>
      <c r="D35" s="46">
        <v>203660</v>
      </c>
      <c r="E35" s="46">
        <v>218506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303714</v>
      </c>
      <c r="K35" s="46">
        <v>100054</v>
      </c>
      <c r="L35" s="46">
        <v>203660</v>
      </c>
      <c r="M35" s="46" t="s">
        <v>34</v>
      </c>
      <c r="N35" s="46">
        <v>232962</v>
      </c>
      <c r="O35" s="46">
        <v>14456</v>
      </c>
      <c r="P35" s="46" t="s">
        <v>34</v>
      </c>
      <c r="Q35" s="46">
        <v>218506</v>
      </c>
      <c r="R35" s="10" t="s">
        <v>204</v>
      </c>
      <c r="S35" s="5"/>
    </row>
    <row r="36" spans="1:19" ht="16.5" customHeight="1">
      <c r="A36" s="10" t="s">
        <v>205</v>
      </c>
      <c r="B36" s="45">
        <v>2738865</v>
      </c>
      <c r="C36" s="46">
        <v>784631</v>
      </c>
      <c r="D36" s="46">
        <v>397521</v>
      </c>
      <c r="E36" s="46">
        <v>1556713</v>
      </c>
      <c r="F36" s="46">
        <v>64407</v>
      </c>
      <c r="G36" s="46">
        <v>64407</v>
      </c>
      <c r="H36" s="46" t="s">
        <v>34</v>
      </c>
      <c r="I36" s="47" t="s">
        <v>34</v>
      </c>
      <c r="J36" s="46">
        <v>678149</v>
      </c>
      <c r="K36" s="46">
        <v>289020</v>
      </c>
      <c r="L36" s="46">
        <v>389129</v>
      </c>
      <c r="M36" s="46" t="s">
        <v>34</v>
      </c>
      <c r="N36" s="46">
        <v>1996309</v>
      </c>
      <c r="O36" s="46">
        <v>431204</v>
      </c>
      <c r="P36" s="46">
        <v>8392</v>
      </c>
      <c r="Q36" s="46">
        <v>1556713</v>
      </c>
      <c r="R36" s="10" t="s">
        <v>205</v>
      </c>
      <c r="S36" s="5"/>
    </row>
    <row r="37" spans="1:19" ht="16.5" customHeight="1">
      <c r="A37" s="10" t="s">
        <v>206</v>
      </c>
      <c r="B37" s="45">
        <v>7953350</v>
      </c>
      <c r="C37" s="46">
        <v>405058</v>
      </c>
      <c r="D37" s="46">
        <v>2753186</v>
      </c>
      <c r="E37" s="46">
        <v>4795106</v>
      </c>
      <c r="F37" s="46">
        <v>125156</v>
      </c>
      <c r="G37" s="46">
        <v>125156</v>
      </c>
      <c r="H37" s="46" t="s">
        <v>34</v>
      </c>
      <c r="I37" s="47" t="s">
        <v>34</v>
      </c>
      <c r="J37" s="46">
        <v>2989470</v>
      </c>
      <c r="K37" s="46">
        <v>238594</v>
      </c>
      <c r="L37" s="46">
        <v>2750876</v>
      </c>
      <c r="M37" s="46" t="s">
        <v>34</v>
      </c>
      <c r="N37" s="46">
        <v>4838724</v>
      </c>
      <c r="O37" s="46">
        <v>41308</v>
      </c>
      <c r="P37" s="46">
        <v>2310</v>
      </c>
      <c r="Q37" s="46">
        <v>4795106</v>
      </c>
      <c r="R37" s="10" t="s">
        <v>206</v>
      </c>
      <c r="S37" s="5"/>
    </row>
    <row r="38" spans="1:19" ht="16.5" customHeight="1">
      <c r="A38" s="10" t="s">
        <v>207</v>
      </c>
      <c r="B38" s="45">
        <v>7788713</v>
      </c>
      <c r="C38" s="46">
        <v>631733</v>
      </c>
      <c r="D38" s="46">
        <v>3424783</v>
      </c>
      <c r="E38" s="46">
        <v>3732197</v>
      </c>
      <c r="F38" s="46">
        <v>108791</v>
      </c>
      <c r="G38" s="46">
        <v>108791</v>
      </c>
      <c r="H38" s="46" t="s">
        <v>34</v>
      </c>
      <c r="I38" s="47" t="s">
        <v>34</v>
      </c>
      <c r="J38" s="46">
        <v>3638161</v>
      </c>
      <c r="K38" s="46">
        <v>238636</v>
      </c>
      <c r="L38" s="46">
        <v>3399525</v>
      </c>
      <c r="M38" s="46" t="s">
        <v>34</v>
      </c>
      <c r="N38" s="46">
        <v>4041761</v>
      </c>
      <c r="O38" s="46">
        <v>284306</v>
      </c>
      <c r="P38" s="46">
        <v>25258</v>
      </c>
      <c r="Q38" s="46">
        <v>3732197</v>
      </c>
      <c r="R38" s="10" t="s">
        <v>207</v>
      </c>
      <c r="S38" s="5"/>
    </row>
    <row r="39" spans="1:19" ht="16.5" customHeight="1">
      <c r="A39" s="10" t="s">
        <v>208</v>
      </c>
      <c r="B39" s="45">
        <v>3858364</v>
      </c>
      <c r="C39" s="46">
        <v>2664845</v>
      </c>
      <c r="D39" s="46">
        <v>94895</v>
      </c>
      <c r="E39" s="46">
        <v>1098624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>
        <v>2708460</v>
      </c>
      <c r="K39" s="46">
        <v>2616360</v>
      </c>
      <c r="L39" s="46">
        <v>92100</v>
      </c>
      <c r="M39" s="46" t="s">
        <v>34</v>
      </c>
      <c r="N39" s="46">
        <v>1149904</v>
      </c>
      <c r="O39" s="46">
        <v>48485</v>
      </c>
      <c r="P39" s="46">
        <v>2795</v>
      </c>
      <c r="Q39" s="46">
        <v>1098624</v>
      </c>
      <c r="R39" s="10" t="s">
        <v>208</v>
      </c>
      <c r="S39" s="5"/>
    </row>
    <row r="40" spans="1:19" ht="16.5" customHeight="1">
      <c r="A40" s="10" t="s">
        <v>209</v>
      </c>
      <c r="B40" s="45">
        <v>1922484</v>
      </c>
      <c r="C40" s="46">
        <v>525236</v>
      </c>
      <c r="D40" s="46">
        <v>864427</v>
      </c>
      <c r="E40" s="46">
        <v>532821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1331154</v>
      </c>
      <c r="K40" s="46">
        <v>467003</v>
      </c>
      <c r="L40" s="46">
        <v>864151</v>
      </c>
      <c r="M40" s="46" t="s">
        <v>34</v>
      </c>
      <c r="N40" s="46">
        <v>591330</v>
      </c>
      <c r="O40" s="46">
        <v>58233</v>
      </c>
      <c r="P40" s="46">
        <v>276</v>
      </c>
      <c r="Q40" s="46">
        <v>532821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1180195</v>
      </c>
      <c r="C42" s="46">
        <v>506840</v>
      </c>
      <c r="D42" s="46">
        <v>576148</v>
      </c>
      <c r="E42" s="46">
        <v>97207</v>
      </c>
      <c r="F42" s="46">
        <v>411939</v>
      </c>
      <c r="G42" s="46">
        <v>411939</v>
      </c>
      <c r="H42" s="46" t="s">
        <v>34</v>
      </c>
      <c r="I42" s="47" t="s">
        <v>34</v>
      </c>
      <c r="J42" s="46">
        <v>657767</v>
      </c>
      <c r="K42" s="46">
        <v>90475</v>
      </c>
      <c r="L42" s="46">
        <v>567292</v>
      </c>
      <c r="M42" s="46" t="s">
        <v>34</v>
      </c>
      <c r="N42" s="46">
        <v>110489</v>
      </c>
      <c r="O42" s="46">
        <v>4426</v>
      </c>
      <c r="P42" s="46">
        <v>8856</v>
      </c>
      <c r="Q42" s="46">
        <v>97207</v>
      </c>
      <c r="R42" s="10" t="s">
        <v>210</v>
      </c>
      <c r="S42" s="5"/>
    </row>
    <row r="43" spans="1:19" ht="16.5" customHeight="1">
      <c r="A43" s="10" t="s">
        <v>211</v>
      </c>
      <c r="B43" s="45">
        <v>1573906</v>
      </c>
      <c r="C43" s="46">
        <v>134331</v>
      </c>
      <c r="D43" s="46">
        <v>972518</v>
      </c>
      <c r="E43" s="46">
        <v>467057</v>
      </c>
      <c r="F43" s="46">
        <v>3894</v>
      </c>
      <c r="G43" s="46">
        <v>3894</v>
      </c>
      <c r="H43" s="46" t="s">
        <v>34</v>
      </c>
      <c r="I43" s="47" t="s">
        <v>34</v>
      </c>
      <c r="J43" s="46">
        <v>1058247</v>
      </c>
      <c r="K43" s="46">
        <v>92148</v>
      </c>
      <c r="L43" s="46">
        <v>966099</v>
      </c>
      <c r="M43" s="46" t="s">
        <v>34</v>
      </c>
      <c r="N43" s="46">
        <v>511765</v>
      </c>
      <c r="O43" s="46">
        <v>38289</v>
      </c>
      <c r="P43" s="46">
        <v>6419</v>
      </c>
      <c r="Q43" s="46">
        <v>467057</v>
      </c>
      <c r="R43" s="10" t="s">
        <v>211</v>
      </c>
      <c r="S43" s="5"/>
    </row>
    <row r="44" spans="1:19" ht="16.5" customHeight="1">
      <c r="A44" s="10" t="s">
        <v>212</v>
      </c>
      <c r="B44" s="45">
        <v>7100590</v>
      </c>
      <c r="C44" s="46">
        <v>2854698</v>
      </c>
      <c r="D44" s="46">
        <v>312172</v>
      </c>
      <c r="E44" s="46">
        <v>3933720</v>
      </c>
      <c r="F44" s="46">
        <v>827862</v>
      </c>
      <c r="G44" s="46">
        <v>827862</v>
      </c>
      <c r="H44" s="46" t="s">
        <v>34</v>
      </c>
      <c r="I44" s="47" t="s">
        <v>34</v>
      </c>
      <c r="J44" s="46">
        <v>2258055</v>
      </c>
      <c r="K44" s="46">
        <v>1975609</v>
      </c>
      <c r="L44" s="46">
        <v>282446</v>
      </c>
      <c r="M44" s="46" t="s">
        <v>34</v>
      </c>
      <c r="N44" s="46">
        <v>4014673</v>
      </c>
      <c r="O44" s="46">
        <v>51227</v>
      </c>
      <c r="P44" s="46">
        <v>29726</v>
      </c>
      <c r="Q44" s="46">
        <v>3933720</v>
      </c>
      <c r="R44" s="10" t="s">
        <v>212</v>
      </c>
      <c r="S44" s="5"/>
    </row>
    <row r="45" spans="1:19" ht="16.5" customHeight="1">
      <c r="A45" s="10" t="s">
        <v>213</v>
      </c>
      <c r="B45" s="45">
        <v>2066460</v>
      </c>
      <c r="C45" s="46">
        <v>838103</v>
      </c>
      <c r="D45" s="46">
        <v>511216</v>
      </c>
      <c r="E45" s="46">
        <v>717141</v>
      </c>
      <c r="F45" s="46">
        <v>101226</v>
      </c>
      <c r="G45" s="46">
        <v>101226</v>
      </c>
      <c r="H45" s="46" t="s">
        <v>34</v>
      </c>
      <c r="I45" s="47" t="s">
        <v>34</v>
      </c>
      <c r="J45" s="46">
        <v>1019807</v>
      </c>
      <c r="K45" s="46">
        <v>541707</v>
      </c>
      <c r="L45" s="46">
        <v>478100</v>
      </c>
      <c r="M45" s="46" t="s">
        <v>34</v>
      </c>
      <c r="N45" s="46">
        <v>945427</v>
      </c>
      <c r="O45" s="46">
        <v>195170</v>
      </c>
      <c r="P45" s="46">
        <v>33116</v>
      </c>
      <c r="Q45" s="46">
        <v>717141</v>
      </c>
      <c r="R45" s="10" t="s">
        <v>213</v>
      </c>
      <c r="S45" s="5"/>
    </row>
    <row r="46" spans="1:19" ht="16.5" customHeight="1">
      <c r="A46" s="10" t="s">
        <v>214</v>
      </c>
      <c r="B46" s="45">
        <v>1516082</v>
      </c>
      <c r="C46" s="46">
        <v>328744</v>
      </c>
      <c r="D46" s="46">
        <v>75969</v>
      </c>
      <c r="E46" s="46">
        <v>1111369</v>
      </c>
      <c r="F46" s="46">
        <v>15085</v>
      </c>
      <c r="G46" s="46">
        <v>15085</v>
      </c>
      <c r="H46" s="46" t="s">
        <v>34</v>
      </c>
      <c r="I46" s="47" t="s">
        <v>34</v>
      </c>
      <c r="J46" s="46">
        <v>134767</v>
      </c>
      <c r="K46" s="46">
        <v>68133</v>
      </c>
      <c r="L46" s="46">
        <v>66634</v>
      </c>
      <c r="M46" s="46" t="s">
        <v>34</v>
      </c>
      <c r="N46" s="46">
        <v>1366230</v>
      </c>
      <c r="O46" s="46">
        <v>245526</v>
      </c>
      <c r="P46" s="46">
        <v>9335</v>
      </c>
      <c r="Q46" s="46">
        <v>1111369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1671071</v>
      </c>
      <c r="C48" s="46">
        <v>529843</v>
      </c>
      <c r="D48" s="46">
        <v>754813</v>
      </c>
      <c r="E48" s="46">
        <v>386415</v>
      </c>
      <c r="F48" s="46">
        <v>15450</v>
      </c>
      <c r="G48" s="46">
        <v>15450</v>
      </c>
      <c r="H48" s="46" t="s">
        <v>34</v>
      </c>
      <c r="I48" s="47" t="s">
        <v>34</v>
      </c>
      <c r="J48" s="46">
        <v>1261524</v>
      </c>
      <c r="K48" s="46">
        <v>506711</v>
      </c>
      <c r="L48" s="46">
        <v>754813</v>
      </c>
      <c r="M48" s="46" t="s">
        <v>34</v>
      </c>
      <c r="N48" s="46">
        <v>394097</v>
      </c>
      <c r="O48" s="46">
        <v>7682</v>
      </c>
      <c r="P48" s="46" t="s">
        <v>34</v>
      </c>
      <c r="Q48" s="46">
        <v>386415</v>
      </c>
      <c r="R48" s="10" t="s">
        <v>215</v>
      </c>
      <c r="S48" s="5"/>
    </row>
    <row r="49" spans="1:19" ht="16.5" customHeight="1">
      <c r="A49" s="10" t="s">
        <v>216</v>
      </c>
      <c r="B49" s="45">
        <v>1804339</v>
      </c>
      <c r="C49" s="46">
        <v>655041</v>
      </c>
      <c r="D49" s="46">
        <v>365054</v>
      </c>
      <c r="E49" s="46">
        <v>784244</v>
      </c>
      <c r="F49" s="46">
        <v>156865</v>
      </c>
      <c r="G49" s="46">
        <v>156865</v>
      </c>
      <c r="H49" s="46" t="s">
        <v>34</v>
      </c>
      <c r="I49" s="47" t="s">
        <v>34</v>
      </c>
      <c r="J49" s="46">
        <v>842700</v>
      </c>
      <c r="K49" s="46">
        <v>478344</v>
      </c>
      <c r="L49" s="46">
        <v>364356</v>
      </c>
      <c r="M49" s="46" t="s">
        <v>34</v>
      </c>
      <c r="N49" s="46">
        <v>804774</v>
      </c>
      <c r="O49" s="46">
        <v>19832</v>
      </c>
      <c r="P49" s="46">
        <v>698</v>
      </c>
      <c r="Q49" s="46">
        <v>784244</v>
      </c>
      <c r="R49" s="10" t="s">
        <v>216</v>
      </c>
      <c r="S49" s="5"/>
    </row>
    <row r="50" spans="1:19" ht="16.5" customHeight="1">
      <c r="A50" s="10" t="s">
        <v>217</v>
      </c>
      <c r="B50" s="45">
        <v>2792265</v>
      </c>
      <c r="C50" s="46">
        <v>170004</v>
      </c>
      <c r="D50" s="46">
        <v>1797210</v>
      </c>
      <c r="E50" s="46">
        <v>825051</v>
      </c>
      <c r="F50" s="46">
        <v>102398</v>
      </c>
      <c r="G50" s="46">
        <v>102398</v>
      </c>
      <c r="H50" s="46" t="s">
        <v>34</v>
      </c>
      <c r="I50" s="47" t="s">
        <v>34</v>
      </c>
      <c r="J50" s="46">
        <v>1831642</v>
      </c>
      <c r="K50" s="46">
        <v>47692</v>
      </c>
      <c r="L50" s="46">
        <v>1783950</v>
      </c>
      <c r="M50" s="46" t="s">
        <v>34</v>
      </c>
      <c r="N50" s="46">
        <v>858225</v>
      </c>
      <c r="O50" s="46">
        <v>19914</v>
      </c>
      <c r="P50" s="46">
        <v>13260</v>
      </c>
      <c r="Q50" s="46">
        <v>825051</v>
      </c>
      <c r="R50" s="10" t="s">
        <v>217</v>
      </c>
      <c r="S50" s="5"/>
    </row>
    <row r="51" spans="1:19" ht="16.5" customHeight="1">
      <c r="A51" s="10" t="s">
        <v>218</v>
      </c>
      <c r="B51" s="45">
        <v>2237782</v>
      </c>
      <c r="C51" s="46">
        <v>279342</v>
      </c>
      <c r="D51" s="46">
        <v>603546</v>
      </c>
      <c r="E51" s="46">
        <v>1354894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671356</v>
      </c>
      <c r="K51" s="46">
        <v>255882</v>
      </c>
      <c r="L51" s="46">
        <v>415474</v>
      </c>
      <c r="M51" s="46" t="s">
        <v>34</v>
      </c>
      <c r="N51" s="46">
        <v>1566426</v>
      </c>
      <c r="O51" s="46">
        <v>23460</v>
      </c>
      <c r="P51" s="46">
        <v>188072</v>
      </c>
      <c r="Q51" s="46">
        <v>1354894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10604411</v>
      </c>
      <c r="C53" s="46">
        <v>6791645</v>
      </c>
      <c r="D53" s="46">
        <v>508544</v>
      </c>
      <c r="E53" s="46">
        <v>3304222</v>
      </c>
      <c r="F53" s="46">
        <v>175281</v>
      </c>
      <c r="G53" s="46">
        <v>175281</v>
      </c>
      <c r="H53" s="46" t="s">
        <v>34</v>
      </c>
      <c r="I53" s="47" t="s">
        <v>34</v>
      </c>
      <c r="J53" s="46">
        <v>7027608</v>
      </c>
      <c r="K53" s="46">
        <v>6520690</v>
      </c>
      <c r="L53" s="46">
        <v>506918</v>
      </c>
      <c r="M53" s="46" t="s">
        <v>34</v>
      </c>
      <c r="N53" s="46">
        <v>3401522</v>
      </c>
      <c r="O53" s="46">
        <v>95674</v>
      </c>
      <c r="P53" s="46">
        <v>1626</v>
      </c>
      <c r="Q53" s="46">
        <v>3304222</v>
      </c>
      <c r="R53" s="10" t="s">
        <v>219</v>
      </c>
      <c r="S53" s="5"/>
    </row>
    <row r="54" spans="1:19" ht="16.5" customHeight="1">
      <c r="A54" s="10" t="s">
        <v>220</v>
      </c>
      <c r="B54" s="45">
        <v>2478261</v>
      </c>
      <c r="C54" s="46">
        <v>1013932</v>
      </c>
      <c r="D54" s="46">
        <v>836692</v>
      </c>
      <c r="E54" s="46">
        <v>627637</v>
      </c>
      <c r="F54" s="46">
        <v>103601</v>
      </c>
      <c r="G54" s="46">
        <v>103601</v>
      </c>
      <c r="H54" s="46" t="s">
        <v>34</v>
      </c>
      <c r="I54" s="47" t="s">
        <v>34</v>
      </c>
      <c r="J54" s="46">
        <v>1724615</v>
      </c>
      <c r="K54" s="46">
        <v>888744</v>
      </c>
      <c r="L54" s="46">
        <v>835871</v>
      </c>
      <c r="M54" s="46" t="s">
        <v>34</v>
      </c>
      <c r="N54" s="46">
        <v>650045</v>
      </c>
      <c r="O54" s="46">
        <v>21587</v>
      </c>
      <c r="P54" s="46">
        <v>821</v>
      </c>
      <c r="Q54" s="46">
        <v>627637</v>
      </c>
      <c r="R54" s="10" t="s">
        <v>220</v>
      </c>
      <c r="S54" s="5"/>
    </row>
    <row r="55" spans="1:19" ht="16.5" customHeight="1">
      <c r="A55" s="10" t="s">
        <v>221</v>
      </c>
      <c r="B55" s="45">
        <v>931708</v>
      </c>
      <c r="C55" s="46">
        <v>294115</v>
      </c>
      <c r="D55" s="46">
        <v>164814</v>
      </c>
      <c r="E55" s="46">
        <v>472779</v>
      </c>
      <c r="F55" s="46">
        <v>29011</v>
      </c>
      <c r="G55" s="46">
        <v>29011</v>
      </c>
      <c r="H55" s="46" t="s">
        <v>34</v>
      </c>
      <c r="I55" s="47" t="s">
        <v>34</v>
      </c>
      <c r="J55" s="46">
        <v>342114</v>
      </c>
      <c r="K55" s="46">
        <v>207473</v>
      </c>
      <c r="L55" s="46">
        <v>134641</v>
      </c>
      <c r="M55" s="46" t="s">
        <v>34</v>
      </c>
      <c r="N55" s="46">
        <v>560583</v>
      </c>
      <c r="O55" s="46">
        <v>57631</v>
      </c>
      <c r="P55" s="46">
        <v>30173</v>
      </c>
      <c r="Q55" s="46">
        <v>472779</v>
      </c>
      <c r="R55" s="10" t="s">
        <v>221</v>
      </c>
      <c r="S55" s="5"/>
    </row>
    <row r="56" spans="1:19" ht="16.5" customHeight="1">
      <c r="A56" s="10" t="s">
        <v>222</v>
      </c>
      <c r="B56" s="45">
        <v>5123791</v>
      </c>
      <c r="C56" s="46">
        <v>3842937</v>
      </c>
      <c r="D56" s="46">
        <v>477127</v>
      </c>
      <c r="E56" s="46">
        <v>803727</v>
      </c>
      <c r="F56" s="46">
        <v>936334</v>
      </c>
      <c r="G56" s="46">
        <v>936334</v>
      </c>
      <c r="H56" s="46" t="s">
        <v>34</v>
      </c>
      <c r="I56" s="47" t="s">
        <v>34</v>
      </c>
      <c r="J56" s="46">
        <v>3332295</v>
      </c>
      <c r="K56" s="46">
        <v>2855168</v>
      </c>
      <c r="L56" s="46">
        <v>477127</v>
      </c>
      <c r="M56" s="46" t="s">
        <v>34</v>
      </c>
      <c r="N56" s="46">
        <v>855162</v>
      </c>
      <c r="O56" s="46">
        <v>51435</v>
      </c>
      <c r="P56" s="46" t="s">
        <v>34</v>
      </c>
      <c r="Q56" s="46">
        <v>803727</v>
      </c>
      <c r="R56" s="10" t="s">
        <v>222</v>
      </c>
      <c r="S56" s="5"/>
    </row>
    <row r="57" spans="1:19" ht="16.5" customHeight="1">
      <c r="A57" s="10" t="s">
        <v>223</v>
      </c>
      <c r="B57" s="45">
        <v>2488876</v>
      </c>
      <c r="C57" s="46">
        <v>1518307</v>
      </c>
      <c r="D57" s="46">
        <v>413103</v>
      </c>
      <c r="E57" s="46">
        <v>557466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1905301</v>
      </c>
      <c r="K57" s="46">
        <v>1506475</v>
      </c>
      <c r="L57" s="46">
        <v>398826</v>
      </c>
      <c r="M57" s="46" t="s">
        <v>34</v>
      </c>
      <c r="N57" s="46">
        <v>583575</v>
      </c>
      <c r="O57" s="46">
        <v>11832</v>
      </c>
      <c r="P57" s="46">
        <v>14277</v>
      </c>
      <c r="Q57" s="46">
        <v>557466</v>
      </c>
      <c r="R57" s="10" t="s">
        <v>223</v>
      </c>
      <c r="S57" s="5"/>
    </row>
    <row r="58" spans="1:19" ht="16.5" customHeight="1">
      <c r="A58" s="10" t="s">
        <v>224</v>
      </c>
      <c r="B58" s="45">
        <v>476950</v>
      </c>
      <c r="C58" s="46">
        <v>33460</v>
      </c>
      <c r="D58" s="46">
        <v>232495</v>
      </c>
      <c r="E58" s="46">
        <v>210995</v>
      </c>
      <c r="F58" s="46">
        <v>5098</v>
      </c>
      <c r="G58" s="46">
        <v>5098</v>
      </c>
      <c r="H58" s="46" t="s">
        <v>34</v>
      </c>
      <c r="I58" s="47" t="s">
        <v>34</v>
      </c>
      <c r="J58" s="46">
        <v>243198</v>
      </c>
      <c r="K58" s="46">
        <v>21664</v>
      </c>
      <c r="L58" s="46">
        <v>221534</v>
      </c>
      <c r="M58" s="46" t="s">
        <v>34</v>
      </c>
      <c r="N58" s="46">
        <v>228654</v>
      </c>
      <c r="O58" s="46">
        <v>6698</v>
      </c>
      <c r="P58" s="46">
        <v>10961</v>
      </c>
      <c r="Q58" s="46">
        <v>210995</v>
      </c>
      <c r="R58" s="10" t="s">
        <v>224</v>
      </c>
      <c r="S58" s="5"/>
    </row>
    <row r="59" spans="1:19" ht="16.5" customHeight="1">
      <c r="A59" s="10" t="s">
        <v>225</v>
      </c>
      <c r="B59" s="45">
        <v>1398406</v>
      </c>
      <c r="C59" s="46">
        <v>415395</v>
      </c>
      <c r="D59" s="46">
        <v>245242</v>
      </c>
      <c r="E59" s="46">
        <v>737769</v>
      </c>
      <c r="F59" s="46">
        <v>254231</v>
      </c>
      <c r="G59" s="46">
        <v>254231</v>
      </c>
      <c r="H59" s="46" t="s">
        <v>34</v>
      </c>
      <c r="I59" s="47" t="s">
        <v>34</v>
      </c>
      <c r="J59" s="46">
        <v>309742</v>
      </c>
      <c r="K59" s="46">
        <v>90393</v>
      </c>
      <c r="L59" s="46">
        <v>219349</v>
      </c>
      <c r="M59" s="46" t="s">
        <v>34</v>
      </c>
      <c r="N59" s="46">
        <v>834433</v>
      </c>
      <c r="O59" s="46">
        <v>70771</v>
      </c>
      <c r="P59" s="46">
        <v>25893</v>
      </c>
      <c r="Q59" s="46">
        <v>737769</v>
      </c>
      <c r="R59" s="10" t="s">
        <v>225</v>
      </c>
      <c r="S59" s="5"/>
    </row>
    <row r="60" spans="1:19" ht="16.5" customHeight="1">
      <c r="A60" s="10" t="s">
        <v>226</v>
      </c>
      <c r="B60" s="45">
        <v>1625059</v>
      </c>
      <c r="C60" s="46">
        <v>1356437</v>
      </c>
      <c r="D60" s="46">
        <v>50135</v>
      </c>
      <c r="E60" s="46">
        <v>218487</v>
      </c>
      <c r="F60" s="46">
        <v>858223</v>
      </c>
      <c r="G60" s="46">
        <v>858223</v>
      </c>
      <c r="H60" s="46" t="s">
        <v>34</v>
      </c>
      <c r="I60" s="47" t="s">
        <v>34</v>
      </c>
      <c r="J60" s="46">
        <v>507423</v>
      </c>
      <c r="K60" s="46">
        <v>457288</v>
      </c>
      <c r="L60" s="46">
        <v>50135</v>
      </c>
      <c r="M60" s="46" t="s">
        <v>34</v>
      </c>
      <c r="N60" s="46">
        <v>259413</v>
      </c>
      <c r="O60" s="46">
        <v>40926</v>
      </c>
      <c r="P60" s="46" t="s">
        <v>34</v>
      </c>
      <c r="Q60" s="46">
        <v>218487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223719861</v>
      </c>
      <c r="C62" s="40">
        <v>90982205</v>
      </c>
      <c r="D62" s="40">
        <v>47269129</v>
      </c>
      <c r="E62" s="40">
        <v>85468527</v>
      </c>
      <c r="F62" s="40">
        <v>11616307</v>
      </c>
      <c r="G62" s="40">
        <v>11616307</v>
      </c>
      <c r="H62" s="40" t="s">
        <v>34</v>
      </c>
      <c r="I62" s="49" t="s">
        <v>34</v>
      </c>
      <c r="J62" s="40">
        <v>120307946</v>
      </c>
      <c r="K62" s="40">
        <v>74394172</v>
      </c>
      <c r="L62" s="40">
        <v>45913774</v>
      </c>
      <c r="M62" s="40" t="s">
        <v>34</v>
      </c>
      <c r="N62" s="40">
        <v>91795608</v>
      </c>
      <c r="O62" s="40">
        <v>4971726</v>
      </c>
      <c r="P62" s="40">
        <v>1355355</v>
      </c>
      <c r="Q62" s="40">
        <v>85468527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22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1683154</v>
      </c>
      <c r="C7" s="51">
        <v>1422903</v>
      </c>
      <c r="D7" s="51">
        <v>40848</v>
      </c>
      <c r="E7" s="51">
        <v>219403</v>
      </c>
      <c r="F7" s="51">
        <v>1373863</v>
      </c>
      <c r="G7" s="51">
        <v>1373863</v>
      </c>
      <c r="H7" s="51" t="s">
        <v>34</v>
      </c>
      <c r="I7" s="52" t="s">
        <v>34</v>
      </c>
      <c r="J7" s="51">
        <v>40848</v>
      </c>
      <c r="K7" s="51" t="s">
        <v>34</v>
      </c>
      <c r="L7" s="51">
        <v>40848</v>
      </c>
      <c r="M7" s="46" t="s">
        <v>34</v>
      </c>
      <c r="N7" s="51">
        <v>268443</v>
      </c>
      <c r="O7" s="46">
        <v>49040</v>
      </c>
      <c r="P7" s="51" t="s">
        <v>34</v>
      </c>
      <c r="Q7" s="51">
        <v>219403</v>
      </c>
      <c r="R7" s="10" t="s">
        <v>180</v>
      </c>
      <c r="S7" s="5"/>
    </row>
    <row r="8" spans="1:19" ht="16.5" customHeight="1">
      <c r="A8" s="10" t="s">
        <v>181</v>
      </c>
      <c r="B8" s="45">
        <v>584583</v>
      </c>
      <c r="C8" s="46">
        <v>364348</v>
      </c>
      <c r="D8" s="46">
        <v>112652</v>
      </c>
      <c r="E8" s="46">
        <v>107583</v>
      </c>
      <c r="F8" s="46">
        <v>341574</v>
      </c>
      <c r="G8" s="46">
        <v>341574</v>
      </c>
      <c r="H8" s="46" t="s">
        <v>34</v>
      </c>
      <c r="I8" s="47" t="s">
        <v>34</v>
      </c>
      <c r="J8" s="46">
        <v>135426</v>
      </c>
      <c r="K8" s="46">
        <v>22774</v>
      </c>
      <c r="L8" s="46">
        <v>112652</v>
      </c>
      <c r="M8" s="46" t="s">
        <v>34</v>
      </c>
      <c r="N8" s="46">
        <v>107583</v>
      </c>
      <c r="O8" s="46" t="s">
        <v>34</v>
      </c>
      <c r="P8" s="46" t="s">
        <v>34</v>
      </c>
      <c r="Q8" s="46">
        <v>107583</v>
      </c>
      <c r="R8" s="10" t="s">
        <v>181</v>
      </c>
      <c r="S8" s="5"/>
    </row>
    <row r="9" spans="1:19" ht="16.5" customHeight="1">
      <c r="A9" s="10" t="s">
        <v>182</v>
      </c>
      <c r="B9" s="45">
        <v>259212</v>
      </c>
      <c r="C9" s="46">
        <v>168325</v>
      </c>
      <c r="D9" s="46">
        <v>87581</v>
      </c>
      <c r="E9" s="46">
        <v>3306</v>
      </c>
      <c r="F9" s="46">
        <v>115645</v>
      </c>
      <c r="G9" s="46">
        <v>115645</v>
      </c>
      <c r="H9" s="46" t="s">
        <v>34</v>
      </c>
      <c r="I9" s="47" t="s">
        <v>34</v>
      </c>
      <c r="J9" s="46">
        <v>140261</v>
      </c>
      <c r="K9" s="46">
        <v>52680</v>
      </c>
      <c r="L9" s="46">
        <v>87581</v>
      </c>
      <c r="M9" s="46" t="s">
        <v>34</v>
      </c>
      <c r="N9" s="46">
        <v>3306</v>
      </c>
      <c r="O9" s="46" t="s">
        <v>34</v>
      </c>
      <c r="P9" s="46" t="s">
        <v>34</v>
      </c>
      <c r="Q9" s="46">
        <v>3306</v>
      </c>
      <c r="R9" s="10" t="s">
        <v>182</v>
      </c>
      <c r="S9" s="5"/>
    </row>
    <row r="10" spans="1:19" ht="16.5" customHeight="1">
      <c r="A10" s="10" t="s">
        <v>183</v>
      </c>
      <c r="B10" s="45">
        <v>184703</v>
      </c>
      <c r="C10" s="46">
        <v>146312</v>
      </c>
      <c r="D10" s="46">
        <v>18673</v>
      </c>
      <c r="E10" s="46">
        <v>19718</v>
      </c>
      <c r="F10" s="46">
        <v>146312</v>
      </c>
      <c r="G10" s="46">
        <v>146312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38391</v>
      </c>
      <c r="O10" s="46" t="s">
        <v>34</v>
      </c>
      <c r="P10" s="46">
        <v>18673</v>
      </c>
      <c r="Q10" s="46">
        <v>19718</v>
      </c>
      <c r="R10" s="10" t="s">
        <v>183</v>
      </c>
      <c r="S10" s="5"/>
    </row>
    <row r="11" spans="1:19" ht="16.5" customHeight="1">
      <c r="A11" s="10" t="s">
        <v>184</v>
      </c>
      <c r="B11" s="45">
        <v>466658</v>
      </c>
      <c r="C11" s="46">
        <v>351792</v>
      </c>
      <c r="D11" s="46">
        <v>86571</v>
      </c>
      <c r="E11" s="46">
        <v>28295</v>
      </c>
      <c r="F11" s="46">
        <v>281705</v>
      </c>
      <c r="G11" s="46">
        <v>281705</v>
      </c>
      <c r="H11" s="46" t="s">
        <v>34</v>
      </c>
      <c r="I11" s="47" t="s">
        <v>34</v>
      </c>
      <c r="J11" s="46">
        <v>180362</v>
      </c>
      <c r="K11" s="46">
        <v>70087</v>
      </c>
      <c r="L11" s="46">
        <v>86571</v>
      </c>
      <c r="M11" s="46">
        <v>23704</v>
      </c>
      <c r="N11" s="46">
        <v>4591</v>
      </c>
      <c r="O11" s="46" t="s">
        <v>34</v>
      </c>
      <c r="P11" s="46" t="s">
        <v>34</v>
      </c>
      <c r="Q11" s="46">
        <v>4591</v>
      </c>
      <c r="R11" s="10" t="s">
        <v>184</v>
      </c>
      <c r="S11" s="5"/>
    </row>
    <row r="12" spans="1:19" ht="16.5" customHeight="1">
      <c r="A12" s="10" t="s">
        <v>185</v>
      </c>
      <c r="B12" s="45">
        <v>47363</v>
      </c>
      <c r="C12" s="46">
        <v>28601</v>
      </c>
      <c r="D12" s="46">
        <v>18762</v>
      </c>
      <c r="E12" s="46" t="s">
        <v>34</v>
      </c>
      <c r="F12" s="46">
        <v>15742</v>
      </c>
      <c r="G12" s="46">
        <v>15742</v>
      </c>
      <c r="H12" s="46" t="s">
        <v>34</v>
      </c>
      <c r="I12" s="47" t="s">
        <v>34</v>
      </c>
      <c r="J12" s="46">
        <v>31621</v>
      </c>
      <c r="K12" s="46">
        <v>12859</v>
      </c>
      <c r="L12" s="46">
        <v>18762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185</v>
      </c>
      <c r="S12" s="5"/>
    </row>
    <row r="13" spans="1:19" ht="16.5" customHeight="1">
      <c r="A13" s="10" t="s">
        <v>186</v>
      </c>
      <c r="B13" s="45">
        <v>253206</v>
      </c>
      <c r="C13" s="46">
        <v>210217</v>
      </c>
      <c r="D13" s="46">
        <v>32806</v>
      </c>
      <c r="E13" s="46">
        <v>10183</v>
      </c>
      <c r="F13" s="46">
        <v>174243</v>
      </c>
      <c r="G13" s="46">
        <v>174243</v>
      </c>
      <c r="H13" s="46" t="s">
        <v>34</v>
      </c>
      <c r="I13" s="47" t="s">
        <v>34</v>
      </c>
      <c r="J13" s="46">
        <v>59280</v>
      </c>
      <c r="K13" s="46">
        <v>26474</v>
      </c>
      <c r="L13" s="46">
        <v>32806</v>
      </c>
      <c r="M13" s="46" t="s">
        <v>34</v>
      </c>
      <c r="N13" s="46">
        <v>19683</v>
      </c>
      <c r="O13" s="46">
        <v>9500</v>
      </c>
      <c r="P13" s="46" t="s">
        <v>34</v>
      </c>
      <c r="Q13" s="46">
        <v>10183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345417</v>
      </c>
      <c r="C15" s="46">
        <v>75135</v>
      </c>
      <c r="D15" s="46">
        <v>58216</v>
      </c>
      <c r="E15" s="46">
        <v>212066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>
        <v>345417</v>
      </c>
      <c r="O15" s="46">
        <v>75135</v>
      </c>
      <c r="P15" s="46">
        <v>58216</v>
      </c>
      <c r="Q15" s="46">
        <v>212066</v>
      </c>
      <c r="R15" s="10" t="s">
        <v>187</v>
      </c>
      <c r="S15" s="5"/>
    </row>
    <row r="16" spans="1:19" ht="16.5" customHeight="1">
      <c r="A16" s="10" t="s">
        <v>188</v>
      </c>
      <c r="B16" s="45">
        <v>692614</v>
      </c>
      <c r="C16" s="46">
        <v>408471</v>
      </c>
      <c r="D16" s="46">
        <v>277459</v>
      </c>
      <c r="E16" s="46">
        <v>6684</v>
      </c>
      <c r="F16" s="46">
        <v>261844</v>
      </c>
      <c r="G16" s="46">
        <v>261844</v>
      </c>
      <c r="H16" s="46" t="s">
        <v>34</v>
      </c>
      <c r="I16" s="47" t="s">
        <v>34</v>
      </c>
      <c r="J16" s="46">
        <v>423086</v>
      </c>
      <c r="K16" s="46">
        <v>146627</v>
      </c>
      <c r="L16" s="46">
        <v>276459</v>
      </c>
      <c r="M16" s="46" t="s">
        <v>34</v>
      </c>
      <c r="N16" s="46">
        <v>7684</v>
      </c>
      <c r="O16" s="46" t="s">
        <v>34</v>
      </c>
      <c r="P16" s="46">
        <v>1000</v>
      </c>
      <c r="Q16" s="46">
        <v>6684</v>
      </c>
      <c r="R16" s="10" t="s">
        <v>188</v>
      </c>
      <c r="S16" s="5"/>
    </row>
    <row r="17" spans="1:19" ht="16.5" customHeight="1">
      <c r="A17" s="10" t="s">
        <v>189</v>
      </c>
      <c r="B17" s="45">
        <v>170265</v>
      </c>
      <c r="C17" s="46">
        <v>136497</v>
      </c>
      <c r="D17" s="46">
        <v>33768</v>
      </c>
      <c r="E17" s="46" t="s">
        <v>34</v>
      </c>
      <c r="F17" s="46">
        <v>136497</v>
      </c>
      <c r="G17" s="46">
        <v>136497</v>
      </c>
      <c r="H17" s="46" t="s">
        <v>34</v>
      </c>
      <c r="I17" s="47" t="s">
        <v>34</v>
      </c>
      <c r="J17" s="46">
        <v>33768</v>
      </c>
      <c r="K17" s="46" t="s">
        <v>34</v>
      </c>
      <c r="L17" s="46">
        <v>33768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189</v>
      </c>
      <c r="S17" s="5"/>
    </row>
    <row r="18" spans="1:19" ht="16.5" customHeight="1">
      <c r="A18" s="10" t="s">
        <v>190</v>
      </c>
      <c r="B18" s="45">
        <v>8096</v>
      </c>
      <c r="C18" s="46">
        <v>7850</v>
      </c>
      <c r="D18" s="46" t="s">
        <v>34</v>
      </c>
      <c r="E18" s="46">
        <v>246</v>
      </c>
      <c r="F18" s="46">
        <v>7850</v>
      </c>
      <c r="G18" s="46">
        <v>7850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>
        <v>246</v>
      </c>
      <c r="O18" s="46" t="s">
        <v>34</v>
      </c>
      <c r="P18" s="46" t="s">
        <v>34</v>
      </c>
      <c r="Q18" s="46">
        <v>246</v>
      </c>
      <c r="R18" s="10" t="s">
        <v>190</v>
      </c>
      <c r="S18" s="5"/>
    </row>
    <row r="19" spans="1:19" ht="16.5" customHeight="1">
      <c r="A19" s="10" t="s">
        <v>191</v>
      </c>
      <c r="B19" s="45">
        <v>227918</v>
      </c>
      <c r="C19" s="46">
        <v>4718</v>
      </c>
      <c r="D19" s="46">
        <v>221385</v>
      </c>
      <c r="E19" s="46">
        <v>1815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226103</v>
      </c>
      <c r="K19" s="46">
        <v>4718</v>
      </c>
      <c r="L19" s="46">
        <v>221385</v>
      </c>
      <c r="M19" s="46" t="s">
        <v>34</v>
      </c>
      <c r="N19" s="46">
        <v>1815</v>
      </c>
      <c r="O19" s="46" t="s">
        <v>34</v>
      </c>
      <c r="P19" s="46" t="s">
        <v>34</v>
      </c>
      <c r="Q19" s="46">
        <v>1815</v>
      </c>
      <c r="R19" s="10" t="s">
        <v>191</v>
      </c>
      <c r="S19" s="5"/>
    </row>
    <row r="20" spans="1:19" ht="16.5" customHeight="1">
      <c r="A20" s="10" t="s">
        <v>192</v>
      </c>
      <c r="B20" s="45">
        <v>7197234</v>
      </c>
      <c r="C20" s="46">
        <v>5507574</v>
      </c>
      <c r="D20" s="46">
        <v>1688811</v>
      </c>
      <c r="E20" s="46">
        <v>849</v>
      </c>
      <c r="F20" s="46">
        <v>5444944</v>
      </c>
      <c r="G20" s="46">
        <v>5444944</v>
      </c>
      <c r="H20" s="46" t="s">
        <v>34</v>
      </c>
      <c r="I20" s="47" t="s">
        <v>34</v>
      </c>
      <c r="J20" s="46">
        <v>1751441</v>
      </c>
      <c r="K20" s="46">
        <v>62630</v>
      </c>
      <c r="L20" s="46">
        <v>1688811</v>
      </c>
      <c r="M20" s="46" t="s">
        <v>34</v>
      </c>
      <c r="N20" s="46">
        <v>849</v>
      </c>
      <c r="O20" s="46" t="s">
        <v>34</v>
      </c>
      <c r="P20" s="46" t="s">
        <v>34</v>
      </c>
      <c r="Q20" s="46">
        <v>849</v>
      </c>
      <c r="R20" s="10" t="s">
        <v>192</v>
      </c>
      <c r="S20" s="5"/>
    </row>
    <row r="21" spans="1:19" ht="16.5" customHeight="1">
      <c r="A21" s="10" t="s">
        <v>193</v>
      </c>
      <c r="B21" s="45">
        <v>258953</v>
      </c>
      <c r="C21" s="46">
        <v>82162</v>
      </c>
      <c r="D21" s="46">
        <v>176791</v>
      </c>
      <c r="E21" s="46" t="s">
        <v>34</v>
      </c>
      <c r="F21" s="46">
        <v>34076</v>
      </c>
      <c r="G21" s="46">
        <v>34076</v>
      </c>
      <c r="H21" s="46" t="s">
        <v>34</v>
      </c>
      <c r="I21" s="47" t="s">
        <v>34</v>
      </c>
      <c r="J21" s="46">
        <v>224877</v>
      </c>
      <c r="K21" s="46">
        <v>48086</v>
      </c>
      <c r="L21" s="46">
        <v>176791</v>
      </c>
      <c r="M21" s="46" t="s">
        <v>34</v>
      </c>
      <c r="N21" s="46" t="s">
        <v>34</v>
      </c>
      <c r="O21" s="46" t="s">
        <v>34</v>
      </c>
      <c r="P21" s="46" t="s">
        <v>34</v>
      </c>
      <c r="Q21" s="46" t="s">
        <v>34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150085</v>
      </c>
      <c r="C23" s="46">
        <v>106054</v>
      </c>
      <c r="D23" s="46">
        <v>44031</v>
      </c>
      <c r="E23" s="46" t="s">
        <v>34</v>
      </c>
      <c r="F23" s="46">
        <v>75277</v>
      </c>
      <c r="G23" s="46">
        <v>75277</v>
      </c>
      <c r="H23" s="46" t="s">
        <v>34</v>
      </c>
      <c r="I23" s="47" t="s">
        <v>34</v>
      </c>
      <c r="J23" s="46">
        <v>74808</v>
      </c>
      <c r="K23" s="46">
        <v>30777</v>
      </c>
      <c r="L23" s="46">
        <v>44031</v>
      </c>
      <c r="M23" s="46" t="s">
        <v>34</v>
      </c>
      <c r="N23" s="46" t="s">
        <v>34</v>
      </c>
      <c r="O23" s="46" t="s">
        <v>34</v>
      </c>
      <c r="P23" s="46" t="s">
        <v>34</v>
      </c>
      <c r="Q23" s="46" t="s">
        <v>34</v>
      </c>
      <c r="R23" s="10" t="s">
        <v>194</v>
      </c>
      <c r="S23" s="5"/>
    </row>
    <row r="24" spans="1:19" ht="16.5" customHeight="1">
      <c r="A24" s="10" t="s">
        <v>195</v>
      </c>
      <c r="B24" s="45">
        <v>133039</v>
      </c>
      <c r="C24" s="46">
        <v>72996</v>
      </c>
      <c r="D24" s="46">
        <v>60043</v>
      </c>
      <c r="E24" s="46" t="s">
        <v>34</v>
      </c>
      <c r="F24" s="46">
        <v>19068</v>
      </c>
      <c r="G24" s="46">
        <v>19068</v>
      </c>
      <c r="H24" s="46" t="s">
        <v>34</v>
      </c>
      <c r="I24" s="47" t="s">
        <v>34</v>
      </c>
      <c r="J24" s="46">
        <v>113971</v>
      </c>
      <c r="K24" s="46">
        <v>53928</v>
      </c>
      <c r="L24" s="46">
        <v>60043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195</v>
      </c>
      <c r="S24" s="5"/>
    </row>
    <row r="25" spans="1:19" ht="16.5" customHeight="1">
      <c r="A25" s="10" t="s">
        <v>196</v>
      </c>
      <c r="B25" s="45">
        <v>129374</v>
      </c>
      <c r="C25" s="46">
        <v>121934</v>
      </c>
      <c r="D25" s="46">
        <v>4950</v>
      </c>
      <c r="E25" s="46">
        <v>2490</v>
      </c>
      <c r="F25" s="46">
        <v>117885</v>
      </c>
      <c r="G25" s="46">
        <v>117885</v>
      </c>
      <c r="H25" s="46" t="s">
        <v>34</v>
      </c>
      <c r="I25" s="47" t="s">
        <v>34</v>
      </c>
      <c r="J25" s="46">
        <v>8999</v>
      </c>
      <c r="K25" s="46">
        <v>4049</v>
      </c>
      <c r="L25" s="46">
        <v>4950</v>
      </c>
      <c r="M25" s="46" t="s">
        <v>34</v>
      </c>
      <c r="N25" s="46">
        <v>2490</v>
      </c>
      <c r="O25" s="46" t="s">
        <v>34</v>
      </c>
      <c r="P25" s="46" t="s">
        <v>34</v>
      </c>
      <c r="Q25" s="46">
        <v>2490</v>
      </c>
      <c r="R25" s="10" t="s">
        <v>196</v>
      </c>
      <c r="S25" s="5"/>
    </row>
    <row r="26" spans="1:19" ht="16.5" customHeight="1">
      <c r="A26" s="10" t="s">
        <v>197</v>
      </c>
      <c r="B26" s="45">
        <v>50499</v>
      </c>
      <c r="C26" s="46">
        <v>22852</v>
      </c>
      <c r="D26" s="46">
        <v>27516</v>
      </c>
      <c r="E26" s="46">
        <v>131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50368</v>
      </c>
      <c r="K26" s="46">
        <v>22852</v>
      </c>
      <c r="L26" s="46">
        <v>27516</v>
      </c>
      <c r="M26" s="46" t="s">
        <v>34</v>
      </c>
      <c r="N26" s="46">
        <v>131</v>
      </c>
      <c r="O26" s="46" t="s">
        <v>34</v>
      </c>
      <c r="P26" s="46" t="s">
        <v>34</v>
      </c>
      <c r="Q26" s="46">
        <v>131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120876</v>
      </c>
      <c r="C28" s="46">
        <v>37044</v>
      </c>
      <c r="D28" s="46">
        <v>83540</v>
      </c>
      <c r="E28" s="46">
        <v>292</v>
      </c>
      <c r="F28" s="46">
        <v>25631</v>
      </c>
      <c r="G28" s="46">
        <v>25631</v>
      </c>
      <c r="H28" s="46" t="s">
        <v>34</v>
      </c>
      <c r="I28" s="47" t="s">
        <v>34</v>
      </c>
      <c r="J28" s="46">
        <v>95245</v>
      </c>
      <c r="K28" s="46">
        <v>11413</v>
      </c>
      <c r="L28" s="46">
        <v>83540</v>
      </c>
      <c r="M28" s="46">
        <v>292</v>
      </c>
      <c r="N28" s="46" t="s">
        <v>34</v>
      </c>
      <c r="O28" s="46" t="s">
        <v>34</v>
      </c>
      <c r="P28" s="46" t="s">
        <v>34</v>
      </c>
      <c r="Q28" s="46" t="s">
        <v>34</v>
      </c>
      <c r="R28" s="10" t="s">
        <v>198</v>
      </c>
      <c r="S28" s="5"/>
    </row>
    <row r="29" spans="1:19" ht="16.5" customHeight="1">
      <c r="A29" s="10" t="s">
        <v>199</v>
      </c>
      <c r="B29" s="45">
        <v>252836</v>
      </c>
      <c r="C29" s="46">
        <v>210215</v>
      </c>
      <c r="D29" s="46" t="s">
        <v>34</v>
      </c>
      <c r="E29" s="46">
        <v>42621</v>
      </c>
      <c r="F29" s="46">
        <v>191730</v>
      </c>
      <c r="G29" s="46">
        <v>191730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61106</v>
      </c>
      <c r="O29" s="46">
        <v>18485</v>
      </c>
      <c r="P29" s="46" t="s">
        <v>34</v>
      </c>
      <c r="Q29" s="46">
        <v>42621</v>
      </c>
      <c r="R29" s="10" t="s">
        <v>199</v>
      </c>
      <c r="S29" s="5"/>
    </row>
    <row r="30" spans="1:19" ht="16.5" customHeight="1">
      <c r="A30" s="10" t="s">
        <v>200</v>
      </c>
      <c r="B30" s="45">
        <v>89655</v>
      </c>
      <c r="C30" s="46">
        <v>38158</v>
      </c>
      <c r="D30" s="46">
        <v>49502</v>
      </c>
      <c r="E30" s="46">
        <v>1995</v>
      </c>
      <c r="F30" s="46">
        <v>33</v>
      </c>
      <c r="G30" s="46">
        <v>33</v>
      </c>
      <c r="H30" s="46" t="s">
        <v>34</v>
      </c>
      <c r="I30" s="47" t="s">
        <v>34</v>
      </c>
      <c r="J30" s="46">
        <v>87627</v>
      </c>
      <c r="K30" s="46">
        <v>38125</v>
      </c>
      <c r="L30" s="46">
        <v>49502</v>
      </c>
      <c r="M30" s="46" t="s">
        <v>34</v>
      </c>
      <c r="N30" s="46">
        <v>1995</v>
      </c>
      <c r="O30" s="46" t="s">
        <v>34</v>
      </c>
      <c r="P30" s="46" t="s">
        <v>34</v>
      </c>
      <c r="Q30" s="46">
        <v>1995</v>
      </c>
      <c r="R30" s="10" t="s">
        <v>200</v>
      </c>
      <c r="S30" s="5"/>
    </row>
    <row r="31" spans="1:19" ht="16.5" customHeight="1">
      <c r="A31" s="10" t="s">
        <v>201</v>
      </c>
      <c r="B31" s="45">
        <v>472850</v>
      </c>
      <c r="C31" s="46">
        <v>114553</v>
      </c>
      <c r="D31" s="46">
        <v>356385</v>
      </c>
      <c r="E31" s="46">
        <v>1912</v>
      </c>
      <c r="F31" s="46">
        <v>105103</v>
      </c>
      <c r="G31" s="46">
        <v>105103</v>
      </c>
      <c r="H31" s="46" t="s">
        <v>34</v>
      </c>
      <c r="I31" s="47" t="s">
        <v>34</v>
      </c>
      <c r="J31" s="46">
        <v>365835</v>
      </c>
      <c r="K31" s="46">
        <v>9450</v>
      </c>
      <c r="L31" s="46">
        <v>356385</v>
      </c>
      <c r="M31" s="46" t="s">
        <v>34</v>
      </c>
      <c r="N31" s="46">
        <v>1912</v>
      </c>
      <c r="O31" s="46" t="s">
        <v>34</v>
      </c>
      <c r="P31" s="46" t="s">
        <v>34</v>
      </c>
      <c r="Q31" s="46">
        <v>1912</v>
      </c>
      <c r="R31" s="10" t="s">
        <v>201</v>
      </c>
      <c r="S31" s="5"/>
    </row>
    <row r="32" spans="1:19" ht="16.5" customHeight="1">
      <c r="A32" s="10" t="s">
        <v>202</v>
      </c>
      <c r="B32" s="45">
        <v>39855</v>
      </c>
      <c r="C32" s="46">
        <v>15047</v>
      </c>
      <c r="D32" s="46">
        <v>24808</v>
      </c>
      <c r="E32" s="46" t="s">
        <v>34</v>
      </c>
      <c r="F32" s="46">
        <v>7620</v>
      </c>
      <c r="G32" s="46">
        <v>7620</v>
      </c>
      <c r="H32" s="46" t="s">
        <v>34</v>
      </c>
      <c r="I32" s="47" t="s">
        <v>34</v>
      </c>
      <c r="J32" s="46">
        <v>32235</v>
      </c>
      <c r="K32" s="46">
        <v>7427</v>
      </c>
      <c r="L32" s="46">
        <v>24808</v>
      </c>
      <c r="M32" s="46" t="s">
        <v>34</v>
      </c>
      <c r="N32" s="46" t="s">
        <v>34</v>
      </c>
      <c r="O32" s="46" t="s">
        <v>34</v>
      </c>
      <c r="P32" s="46" t="s">
        <v>34</v>
      </c>
      <c r="Q32" s="46" t="s">
        <v>34</v>
      </c>
      <c r="R32" s="10" t="s">
        <v>202</v>
      </c>
      <c r="S32" s="5"/>
    </row>
    <row r="33" spans="1:19" ht="16.5" customHeight="1">
      <c r="A33" s="10" t="s">
        <v>203</v>
      </c>
      <c r="B33" s="45">
        <v>83373</v>
      </c>
      <c r="C33" s="46">
        <v>44540</v>
      </c>
      <c r="D33" s="46">
        <v>35294</v>
      </c>
      <c r="E33" s="46">
        <v>3539</v>
      </c>
      <c r="F33" s="46">
        <v>26307</v>
      </c>
      <c r="G33" s="46">
        <v>26307</v>
      </c>
      <c r="H33" s="46" t="s">
        <v>34</v>
      </c>
      <c r="I33" s="47" t="s">
        <v>34</v>
      </c>
      <c r="J33" s="46">
        <v>53527</v>
      </c>
      <c r="K33" s="46">
        <v>18233</v>
      </c>
      <c r="L33" s="46">
        <v>35294</v>
      </c>
      <c r="M33" s="46" t="s">
        <v>34</v>
      </c>
      <c r="N33" s="46">
        <v>3539</v>
      </c>
      <c r="O33" s="46" t="s">
        <v>34</v>
      </c>
      <c r="P33" s="46" t="s">
        <v>34</v>
      </c>
      <c r="Q33" s="46">
        <v>3539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58337</v>
      </c>
      <c r="C35" s="46">
        <v>670</v>
      </c>
      <c r="D35" s="46">
        <v>57221</v>
      </c>
      <c r="E35" s="46">
        <v>446</v>
      </c>
      <c r="F35" s="46">
        <v>670</v>
      </c>
      <c r="G35" s="46">
        <v>670</v>
      </c>
      <c r="H35" s="46" t="s">
        <v>34</v>
      </c>
      <c r="I35" s="47" t="s">
        <v>34</v>
      </c>
      <c r="J35" s="46">
        <v>57221</v>
      </c>
      <c r="K35" s="46" t="s">
        <v>34</v>
      </c>
      <c r="L35" s="46">
        <v>57221</v>
      </c>
      <c r="M35" s="46" t="s">
        <v>34</v>
      </c>
      <c r="N35" s="46">
        <v>446</v>
      </c>
      <c r="O35" s="46" t="s">
        <v>34</v>
      </c>
      <c r="P35" s="46" t="s">
        <v>34</v>
      </c>
      <c r="Q35" s="46">
        <v>446</v>
      </c>
      <c r="R35" s="10" t="s">
        <v>204</v>
      </c>
      <c r="S35" s="5"/>
    </row>
    <row r="36" spans="1:19" ht="16.5" customHeight="1">
      <c r="A36" s="10" t="s">
        <v>205</v>
      </c>
      <c r="B36" s="45">
        <v>1097913</v>
      </c>
      <c r="C36" s="46">
        <v>548662</v>
      </c>
      <c r="D36" s="46" t="s">
        <v>34</v>
      </c>
      <c r="E36" s="46">
        <v>549251</v>
      </c>
      <c r="F36" s="46">
        <v>526061</v>
      </c>
      <c r="G36" s="46">
        <v>526061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>
        <v>571852</v>
      </c>
      <c r="O36" s="46">
        <v>22601</v>
      </c>
      <c r="P36" s="46" t="s">
        <v>34</v>
      </c>
      <c r="Q36" s="46">
        <v>549251</v>
      </c>
      <c r="R36" s="10" t="s">
        <v>205</v>
      </c>
      <c r="S36" s="5"/>
    </row>
    <row r="37" spans="1:19" ht="16.5" customHeight="1">
      <c r="A37" s="10" t="s">
        <v>206</v>
      </c>
      <c r="B37" s="45">
        <v>3050</v>
      </c>
      <c r="C37" s="46">
        <v>670</v>
      </c>
      <c r="D37" s="46" t="s">
        <v>34</v>
      </c>
      <c r="E37" s="46">
        <v>2380</v>
      </c>
      <c r="F37" s="46">
        <v>670</v>
      </c>
      <c r="G37" s="46">
        <v>670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2380</v>
      </c>
      <c r="O37" s="46" t="s">
        <v>34</v>
      </c>
      <c r="P37" s="46" t="s">
        <v>34</v>
      </c>
      <c r="Q37" s="46">
        <v>2380</v>
      </c>
      <c r="R37" s="10" t="s">
        <v>206</v>
      </c>
      <c r="S37" s="5"/>
    </row>
    <row r="38" spans="1:19" ht="16.5" customHeight="1">
      <c r="A38" s="10" t="s">
        <v>207</v>
      </c>
      <c r="B38" s="45">
        <v>126471</v>
      </c>
      <c r="C38" s="46">
        <v>106867</v>
      </c>
      <c r="D38" s="46" t="s">
        <v>34</v>
      </c>
      <c r="E38" s="46">
        <v>19604</v>
      </c>
      <c r="F38" s="46">
        <v>100634</v>
      </c>
      <c r="G38" s="46">
        <v>100634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25837</v>
      </c>
      <c r="O38" s="46">
        <v>6233</v>
      </c>
      <c r="P38" s="46" t="s">
        <v>34</v>
      </c>
      <c r="Q38" s="46">
        <v>19604</v>
      </c>
      <c r="R38" s="10" t="s">
        <v>207</v>
      </c>
      <c r="S38" s="5"/>
    </row>
    <row r="39" spans="1:19" ht="16.5" customHeight="1">
      <c r="A39" s="10" t="s">
        <v>208</v>
      </c>
      <c r="B39" s="45">
        <v>151192</v>
      </c>
      <c r="C39" s="46">
        <v>113172</v>
      </c>
      <c r="D39" s="46">
        <v>38020</v>
      </c>
      <c r="E39" s="46" t="s">
        <v>34</v>
      </c>
      <c r="F39" s="46">
        <v>86465</v>
      </c>
      <c r="G39" s="46">
        <v>86465</v>
      </c>
      <c r="H39" s="46" t="s">
        <v>34</v>
      </c>
      <c r="I39" s="47" t="s">
        <v>34</v>
      </c>
      <c r="J39" s="46">
        <v>64727</v>
      </c>
      <c r="K39" s="46">
        <v>26707</v>
      </c>
      <c r="L39" s="46">
        <v>38020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208</v>
      </c>
      <c r="S39" s="5"/>
    </row>
    <row r="40" spans="1:19" ht="16.5" customHeight="1">
      <c r="A40" s="10" t="s">
        <v>209</v>
      </c>
      <c r="B40" s="45">
        <v>90983</v>
      </c>
      <c r="C40" s="46">
        <v>62359</v>
      </c>
      <c r="D40" s="46">
        <v>5753</v>
      </c>
      <c r="E40" s="46">
        <v>22871</v>
      </c>
      <c r="F40" s="46">
        <v>58945</v>
      </c>
      <c r="G40" s="46">
        <v>58945</v>
      </c>
      <c r="H40" s="46" t="s">
        <v>34</v>
      </c>
      <c r="I40" s="47" t="s">
        <v>34</v>
      </c>
      <c r="J40" s="46">
        <v>9167</v>
      </c>
      <c r="K40" s="46">
        <v>3414</v>
      </c>
      <c r="L40" s="46">
        <v>5753</v>
      </c>
      <c r="M40" s="46" t="s">
        <v>34</v>
      </c>
      <c r="N40" s="46">
        <v>22871</v>
      </c>
      <c r="O40" s="46" t="s">
        <v>34</v>
      </c>
      <c r="P40" s="46" t="s">
        <v>34</v>
      </c>
      <c r="Q40" s="46">
        <v>22871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322703</v>
      </c>
      <c r="C42" s="46">
        <v>315176</v>
      </c>
      <c r="D42" s="46">
        <v>7527</v>
      </c>
      <c r="E42" s="46" t="s">
        <v>34</v>
      </c>
      <c r="F42" s="46">
        <v>315176</v>
      </c>
      <c r="G42" s="46">
        <v>315176</v>
      </c>
      <c r="H42" s="46" t="s">
        <v>34</v>
      </c>
      <c r="I42" s="47" t="s">
        <v>34</v>
      </c>
      <c r="J42" s="46">
        <v>7527</v>
      </c>
      <c r="K42" s="46" t="s">
        <v>34</v>
      </c>
      <c r="L42" s="46">
        <v>7527</v>
      </c>
      <c r="M42" s="46" t="s">
        <v>34</v>
      </c>
      <c r="N42" s="46" t="s">
        <v>34</v>
      </c>
      <c r="O42" s="46" t="s">
        <v>34</v>
      </c>
      <c r="P42" s="46" t="s">
        <v>34</v>
      </c>
      <c r="Q42" s="46" t="s">
        <v>34</v>
      </c>
      <c r="R42" s="10" t="s">
        <v>210</v>
      </c>
      <c r="S42" s="5"/>
    </row>
    <row r="43" spans="1:19" ht="16.5" customHeight="1">
      <c r="A43" s="10" t="s">
        <v>211</v>
      </c>
      <c r="B43" s="45">
        <v>33390</v>
      </c>
      <c r="C43" s="46">
        <v>22388</v>
      </c>
      <c r="D43" s="46">
        <v>2700</v>
      </c>
      <c r="E43" s="46">
        <v>8302</v>
      </c>
      <c r="F43" s="46">
        <v>22388</v>
      </c>
      <c r="G43" s="46">
        <v>22388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>
        <v>11002</v>
      </c>
      <c r="O43" s="46" t="s">
        <v>34</v>
      </c>
      <c r="P43" s="46">
        <v>2700</v>
      </c>
      <c r="Q43" s="46">
        <v>8302</v>
      </c>
      <c r="R43" s="10" t="s">
        <v>211</v>
      </c>
      <c r="S43" s="5"/>
    </row>
    <row r="44" spans="1:19" ht="16.5" customHeight="1">
      <c r="A44" s="10" t="s">
        <v>212</v>
      </c>
      <c r="B44" s="45">
        <v>55317</v>
      </c>
      <c r="C44" s="46">
        <v>22398</v>
      </c>
      <c r="D44" s="46">
        <v>15653</v>
      </c>
      <c r="E44" s="46">
        <v>17266</v>
      </c>
      <c r="F44" s="46">
        <v>9360</v>
      </c>
      <c r="G44" s="46">
        <v>9360</v>
      </c>
      <c r="H44" s="46" t="s">
        <v>34</v>
      </c>
      <c r="I44" s="47" t="s">
        <v>34</v>
      </c>
      <c r="J44" s="46">
        <v>28691</v>
      </c>
      <c r="K44" s="46">
        <v>13038</v>
      </c>
      <c r="L44" s="46">
        <v>15653</v>
      </c>
      <c r="M44" s="46" t="s">
        <v>34</v>
      </c>
      <c r="N44" s="46">
        <v>17266</v>
      </c>
      <c r="O44" s="46" t="s">
        <v>34</v>
      </c>
      <c r="P44" s="46" t="s">
        <v>34</v>
      </c>
      <c r="Q44" s="46">
        <v>17266</v>
      </c>
      <c r="R44" s="10" t="s">
        <v>212</v>
      </c>
      <c r="S44" s="5"/>
    </row>
    <row r="45" spans="1:19" ht="16.5" customHeight="1">
      <c r="A45" s="10" t="s">
        <v>213</v>
      </c>
      <c r="B45" s="45">
        <v>850978</v>
      </c>
      <c r="C45" s="46">
        <v>567635</v>
      </c>
      <c r="D45" s="46">
        <v>184173</v>
      </c>
      <c r="E45" s="46">
        <v>99170</v>
      </c>
      <c r="F45" s="46">
        <v>535250</v>
      </c>
      <c r="G45" s="46">
        <v>535250</v>
      </c>
      <c r="H45" s="46" t="s">
        <v>34</v>
      </c>
      <c r="I45" s="47" t="s">
        <v>34</v>
      </c>
      <c r="J45" s="46">
        <v>184173</v>
      </c>
      <c r="K45" s="46" t="s">
        <v>34</v>
      </c>
      <c r="L45" s="46">
        <v>184173</v>
      </c>
      <c r="M45" s="46" t="s">
        <v>34</v>
      </c>
      <c r="N45" s="46">
        <v>131555</v>
      </c>
      <c r="O45" s="46">
        <v>32385</v>
      </c>
      <c r="P45" s="46" t="s">
        <v>34</v>
      </c>
      <c r="Q45" s="46">
        <v>99170</v>
      </c>
      <c r="R45" s="10" t="s">
        <v>213</v>
      </c>
      <c r="S45" s="5"/>
    </row>
    <row r="46" spans="1:19" ht="16.5" customHeight="1">
      <c r="A46" s="10" t="s">
        <v>214</v>
      </c>
      <c r="B46" s="45">
        <v>37410</v>
      </c>
      <c r="C46" s="46">
        <v>26391</v>
      </c>
      <c r="D46" s="46">
        <v>11019</v>
      </c>
      <c r="E46" s="46" t="s">
        <v>34</v>
      </c>
      <c r="F46" s="46">
        <v>7866</v>
      </c>
      <c r="G46" s="46">
        <v>7866</v>
      </c>
      <c r="H46" s="46" t="s">
        <v>34</v>
      </c>
      <c r="I46" s="47" t="s">
        <v>34</v>
      </c>
      <c r="J46" s="46">
        <v>29544</v>
      </c>
      <c r="K46" s="46">
        <v>18525</v>
      </c>
      <c r="L46" s="46">
        <v>11019</v>
      </c>
      <c r="M46" s="46" t="s">
        <v>34</v>
      </c>
      <c r="N46" s="46" t="s">
        <v>34</v>
      </c>
      <c r="O46" s="46" t="s">
        <v>34</v>
      </c>
      <c r="P46" s="46" t="s">
        <v>34</v>
      </c>
      <c r="Q46" s="46" t="s">
        <v>34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85099</v>
      </c>
      <c r="C48" s="46">
        <v>32227</v>
      </c>
      <c r="D48" s="46">
        <v>52872</v>
      </c>
      <c r="E48" s="46" t="s">
        <v>34</v>
      </c>
      <c r="F48" s="46">
        <v>847</v>
      </c>
      <c r="G48" s="46">
        <v>847</v>
      </c>
      <c r="H48" s="46" t="s">
        <v>34</v>
      </c>
      <c r="I48" s="47" t="s">
        <v>34</v>
      </c>
      <c r="J48" s="46">
        <v>84252</v>
      </c>
      <c r="K48" s="46">
        <v>31380</v>
      </c>
      <c r="L48" s="46">
        <v>52872</v>
      </c>
      <c r="M48" s="46" t="s">
        <v>34</v>
      </c>
      <c r="N48" s="46" t="s">
        <v>34</v>
      </c>
      <c r="O48" s="46" t="s">
        <v>34</v>
      </c>
      <c r="P48" s="46" t="s">
        <v>34</v>
      </c>
      <c r="Q48" s="46" t="s">
        <v>34</v>
      </c>
      <c r="R48" s="10" t="s">
        <v>215</v>
      </c>
      <c r="S48" s="5"/>
    </row>
    <row r="49" spans="1:19" ht="16.5" customHeight="1">
      <c r="A49" s="10" t="s">
        <v>216</v>
      </c>
      <c r="B49" s="45">
        <v>54954</v>
      </c>
      <c r="C49" s="46">
        <v>42854</v>
      </c>
      <c r="D49" s="46">
        <v>12100</v>
      </c>
      <c r="E49" s="46" t="s">
        <v>34</v>
      </c>
      <c r="F49" s="46">
        <v>30754</v>
      </c>
      <c r="G49" s="46">
        <v>30754</v>
      </c>
      <c r="H49" s="46" t="s">
        <v>34</v>
      </c>
      <c r="I49" s="47" t="s">
        <v>34</v>
      </c>
      <c r="J49" s="46">
        <v>24200</v>
      </c>
      <c r="K49" s="46">
        <v>12100</v>
      </c>
      <c r="L49" s="46">
        <v>12100</v>
      </c>
      <c r="M49" s="46" t="s">
        <v>34</v>
      </c>
      <c r="N49" s="46" t="s">
        <v>34</v>
      </c>
      <c r="O49" s="46" t="s">
        <v>34</v>
      </c>
      <c r="P49" s="46" t="s">
        <v>34</v>
      </c>
      <c r="Q49" s="46" t="s">
        <v>34</v>
      </c>
      <c r="R49" s="10" t="s">
        <v>216</v>
      </c>
      <c r="S49" s="5"/>
    </row>
    <row r="50" spans="1:19" ht="16.5" customHeight="1">
      <c r="A50" s="10" t="s">
        <v>217</v>
      </c>
      <c r="B50" s="45">
        <v>33726</v>
      </c>
      <c r="C50" s="46">
        <v>19702</v>
      </c>
      <c r="D50" s="46" t="s">
        <v>34</v>
      </c>
      <c r="E50" s="46">
        <v>14024</v>
      </c>
      <c r="F50" s="46">
        <v>10737</v>
      </c>
      <c r="G50" s="46">
        <v>10737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22989</v>
      </c>
      <c r="O50" s="46">
        <v>8965</v>
      </c>
      <c r="P50" s="46" t="s">
        <v>34</v>
      </c>
      <c r="Q50" s="46">
        <v>14024</v>
      </c>
      <c r="R50" s="10" t="s">
        <v>217</v>
      </c>
      <c r="S50" s="5"/>
    </row>
    <row r="51" spans="1:19" ht="16.5" customHeight="1">
      <c r="A51" s="10" t="s">
        <v>218</v>
      </c>
      <c r="B51" s="45">
        <v>27900</v>
      </c>
      <c r="C51" s="46">
        <v>26780</v>
      </c>
      <c r="D51" s="46" t="s">
        <v>34</v>
      </c>
      <c r="E51" s="46">
        <v>1120</v>
      </c>
      <c r="F51" s="46">
        <v>26780</v>
      </c>
      <c r="G51" s="46">
        <v>26780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>
        <v>1120</v>
      </c>
      <c r="O51" s="46" t="s">
        <v>34</v>
      </c>
      <c r="P51" s="46" t="s">
        <v>34</v>
      </c>
      <c r="Q51" s="46">
        <v>1120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138382</v>
      </c>
      <c r="C53" s="46">
        <v>37936</v>
      </c>
      <c r="D53" s="46">
        <v>100446</v>
      </c>
      <c r="E53" s="46" t="s">
        <v>34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138382</v>
      </c>
      <c r="K53" s="46">
        <v>37936</v>
      </c>
      <c r="L53" s="46">
        <v>100446</v>
      </c>
      <c r="M53" s="46" t="s">
        <v>34</v>
      </c>
      <c r="N53" s="46" t="s">
        <v>34</v>
      </c>
      <c r="O53" s="46" t="s">
        <v>34</v>
      </c>
      <c r="P53" s="46" t="s">
        <v>34</v>
      </c>
      <c r="Q53" s="46" t="s">
        <v>34</v>
      </c>
      <c r="R53" s="10" t="s">
        <v>219</v>
      </c>
      <c r="S53" s="5"/>
    </row>
    <row r="54" spans="1:19" ht="16.5" customHeight="1">
      <c r="A54" s="10" t="s">
        <v>220</v>
      </c>
      <c r="B54" s="45">
        <v>499</v>
      </c>
      <c r="C54" s="46" t="s">
        <v>34</v>
      </c>
      <c r="D54" s="46" t="s">
        <v>34</v>
      </c>
      <c r="E54" s="46">
        <v>499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>
        <v>499</v>
      </c>
      <c r="O54" s="46" t="s">
        <v>34</v>
      </c>
      <c r="P54" s="46" t="s">
        <v>34</v>
      </c>
      <c r="Q54" s="46">
        <v>499</v>
      </c>
      <c r="R54" s="10" t="s">
        <v>220</v>
      </c>
      <c r="S54" s="5"/>
    </row>
    <row r="55" spans="1:19" ht="16.5" customHeight="1">
      <c r="A55" s="10" t="s">
        <v>221</v>
      </c>
      <c r="B55" s="45">
        <v>91243</v>
      </c>
      <c r="C55" s="46">
        <v>36208</v>
      </c>
      <c r="D55" s="46">
        <v>40204</v>
      </c>
      <c r="E55" s="46">
        <v>14831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63812</v>
      </c>
      <c r="K55" s="46">
        <v>23608</v>
      </c>
      <c r="L55" s="46">
        <v>40204</v>
      </c>
      <c r="M55" s="46" t="s">
        <v>34</v>
      </c>
      <c r="N55" s="46">
        <v>27431</v>
      </c>
      <c r="O55" s="46">
        <v>12600</v>
      </c>
      <c r="P55" s="46" t="s">
        <v>34</v>
      </c>
      <c r="Q55" s="46">
        <v>14831</v>
      </c>
      <c r="R55" s="10" t="s">
        <v>221</v>
      </c>
      <c r="S55" s="5"/>
    </row>
    <row r="56" spans="1:19" ht="16.5" customHeight="1">
      <c r="A56" s="10" t="s">
        <v>222</v>
      </c>
      <c r="B56" s="45">
        <v>765280</v>
      </c>
      <c r="C56" s="46">
        <v>20236</v>
      </c>
      <c r="D56" s="46" t="s">
        <v>34</v>
      </c>
      <c r="E56" s="46">
        <v>745044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>
        <v>765280</v>
      </c>
      <c r="O56" s="46">
        <v>20236</v>
      </c>
      <c r="P56" s="46" t="s">
        <v>34</v>
      </c>
      <c r="Q56" s="46">
        <v>745044</v>
      </c>
      <c r="R56" s="10" t="s">
        <v>222</v>
      </c>
      <c r="S56" s="5"/>
    </row>
    <row r="57" spans="1:19" ht="16.5" customHeight="1">
      <c r="A57" s="10" t="s">
        <v>223</v>
      </c>
      <c r="B57" s="45">
        <v>4638</v>
      </c>
      <c r="C57" s="46" t="s">
        <v>34</v>
      </c>
      <c r="D57" s="46">
        <v>3125</v>
      </c>
      <c r="E57" s="46">
        <v>1513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1699</v>
      </c>
      <c r="K57" s="46" t="s">
        <v>34</v>
      </c>
      <c r="L57" s="46">
        <v>1699</v>
      </c>
      <c r="M57" s="46" t="s">
        <v>34</v>
      </c>
      <c r="N57" s="46">
        <v>2939</v>
      </c>
      <c r="O57" s="46" t="s">
        <v>34</v>
      </c>
      <c r="P57" s="46">
        <v>1426</v>
      </c>
      <c r="Q57" s="46">
        <v>1513</v>
      </c>
      <c r="R57" s="10" t="s">
        <v>223</v>
      </c>
      <c r="S57" s="5"/>
    </row>
    <row r="58" spans="1:19" ht="16.5" customHeight="1">
      <c r="A58" s="10" t="s">
        <v>224</v>
      </c>
      <c r="B58" s="45">
        <v>153487</v>
      </c>
      <c r="C58" s="46" t="s">
        <v>34</v>
      </c>
      <c r="D58" s="46">
        <v>68957</v>
      </c>
      <c r="E58" s="46">
        <v>84530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>
        <v>153487</v>
      </c>
      <c r="O58" s="46" t="s">
        <v>34</v>
      </c>
      <c r="P58" s="46">
        <v>68957</v>
      </c>
      <c r="Q58" s="46">
        <v>84530</v>
      </c>
      <c r="R58" s="10" t="s">
        <v>224</v>
      </c>
      <c r="S58" s="5"/>
    </row>
    <row r="59" spans="1:19" ht="16.5" customHeight="1">
      <c r="A59" s="10" t="s">
        <v>225</v>
      </c>
      <c r="B59" s="45">
        <v>955</v>
      </c>
      <c r="C59" s="46" t="s">
        <v>34</v>
      </c>
      <c r="D59" s="46" t="s">
        <v>34</v>
      </c>
      <c r="E59" s="46">
        <v>955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955</v>
      </c>
      <c r="O59" s="46" t="s">
        <v>34</v>
      </c>
      <c r="P59" s="46" t="s">
        <v>34</v>
      </c>
      <c r="Q59" s="46">
        <v>955</v>
      </c>
      <c r="R59" s="10" t="s">
        <v>225</v>
      </c>
      <c r="S59" s="5"/>
    </row>
    <row r="60" spans="1:19" ht="16.5" customHeight="1">
      <c r="A60" s="10" t="s">
        <v>226</v>
      </c>
      <c r="B60" s="45">
        <v>58900</v>
      </c>
      <c r="C60" s="46">
        <v>9176</v>
      </c>
      <c r="D60" s="46">
        <v>49724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58900</v>
      </c>
      <c r="K60" s="46">
        <v>9176</v>
      </c>
      <c r="L60" s="46">
        <v>49724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18144625</v>
      </c>
      <c r="C62" s="40">
        <v>11709805</v>
      </c>
      <c r="D62" s="40">
        <v>4189886</v>
      </c>
      <c r="E62" s="40">
        <v>2244934</v>
      </c>
      <c r="F62" s="40">
        <v>10635552</v>
      </c>
      <c r="G62" s="40">
        <v>10635552</v>
      </c>
      <c r="H62" s="40" t="s">
        <v>34</v>
      </c>
      <c r="I62" s="49" t="s">
        <v>34</v>
      </c>
      <c r="J62" s="40">
        <v>4881983</v>
      </c>
      <c r="K62" s="40">
        <v>819073</v>
      </c>
      <c r="L62" s="40">
        <v>4038914</v>
      </c>
      <c r="M62" s="40">
        <v>23996</v>
      </c>
      <c r="N62" s="40">
        <v>2627090</v>
      </c>
      <c r="O62" s="40">
        <v>255180</v>
      </c>
      <c r="P62" s="40">
        <v>150972</v>
      </c>
      <c r="Q62" s="49">
        <v>2220938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21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29259810</v>
      </c>
      <c r="C7" s="51">
        <v>8488498</v>
      </c>
      <c r="D7" s="51">
        <v>3562861</v>
      </c>
      <c r="E7" s="51">
        <v>17208451</v>
      </c>
      <c r="F7" s="51" t="s">
        <v>34</v>
      </c>
      <c r="G7" s="51" t="s">
        <v>34</v>
      </c>
      <c r="H7" s="51" t="s">
        <v>34</v>
      </c>
      <c r="I7" s="52" t="s">
        <v>34</v>
      </c>
      <c r="J7" s="51">
        <v>4153460</v>
      </c>
      <c r="K7" s="51">
        <v>868399</v>
      </c>
      <c r="L7" s="51">
        <v>3285061</v>
      </c>
      <c r="M7" s="46" t="s">
        <v>34</v>
      </c>
      <c r="N7" s="51">
        <v>25106350</v>
      </c>
      <c r="O7" s="51">
        <v>7620099</v>
      </c>
      <c r="P7" s="51">
        <v>277800</v>
      </c>
      <c r="Q7" s="51">
        <v>17208451</v>
      </c>
      <c r="R7" s="10" t="s">
        <v>180</v>
      </c>
      <c r="S7" s="5"/>
    </row>
    <row r="8" spans="1:19" ht="16.5" customHeight="1">
      <c r="A8" s="10" t="s">
        <v>181</v>
      </c>
      <c r="B8" s="45">
        <v>4968383</v>
      </c>
      <c r="C8" s="46">
        <v>1342909</v>
      </c>
      <c r="D8" s="46">
        <v>1222233</v>
      </c>
      <c r="E8" s="46">
        <v>2403241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1086624</v>
      </c>
      <c r="K8" s="46">
        <v>264233</v>
      </c>
      <c r="L8" s="46">
        <v>822391</v>
      </c>
      <c r="M8" s="46" t="s">
        <v>34</v>
      </c>
      <c r="N8" s="46">
        <v>3881759</v>
      </c>
      <c r="O8" s="46">
        <v>1078676</v>
      </c>
      <c r="P8" s="46">
        <v>399842</v>
      </c>
      <c r="Q8" s="46">
        <v>2403241</v>
      </c>
      <c r="R8" s="10" t="s">
        <v>181</v>
      </c>
      <c r="S8" s="5"/>
    </row>
    <row r="9" spans="1:19" ht="16.5" customHeight="1">
      <c r="A9" s="10" t="s">
        <v>182</v>
      </c>
      <c r="B9" s="45">
        <v>5805225</v>
      </c>
      <c r="C9" s="46">
        <v>1038117</v>
      </c>
      <c r="D9" s="46">
        <v>1994093</v>
      </c>
      <c r="E9" s="46">
        <v>2773015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1952977</v>
      </c>
      <c r="K9" s="46">
        <v>401370</v>
      </c>
      <c r="L9" s="46">
        <v>1551607</v>
      </c>
      <c r="M9" s="46" t="s">
        <v>34</v>
      </c>
      <c r="N9" s="46">
        <v>3852248</v>
      </c>
      <c r="O9" s="46">
        <v>636747</v>
      </c>
      <c r="P9" s="46">
        <v>442486</v>
      </c>
      <c r="Q9" s="46">
        <v>2773015</v>
      </c>
      <c r="R9" s="10" t="s">
        <v>182</v>
      </c>
      <c r="S9" s="5"/>
    </row>
    <row r="10" spans="1:19" ht="16.5" customHeight="1">
      <c r="A10" s="10" t="s">
        <v>183</v>
      </c>
      <c r="B10" s="45">
        <v>11051600</v>
      </c>
      <c r="C10" s="46">
        <v>2059583</v>
      </c>
      <c r="D10" s="46">
        <v>2913338</v>
      </c>
      <c r="E10" s="46">
        <v>6078679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3115558</v>
      </c>
      <c r="K10" s="46">
        <v>228796</v>
      </c>
      <c r="L10" s="46">
        <v>2886762</v>
      </c>
      <c r="M10" s="46" t="s">
        <v>34</v>
      </c>
      <c r="N10" s="46">
        <v>7936042</v>
      </c>
      <c r="O10" s="46">
        <v>1830787</v>
      </c>
      <c r="P10" s="46">
        <v>26576</v>
      </c>
      <c r="Q10" s="46">
        <v>6078679</v>
      </c>
      <c r="R10" s="10" t="s">
        <v>183</v>
      </c>
      <c r="S10" s="5"/>
    </row>
    <row r="11" spans="1:19" ht="16.5" customHeight="1">
      <c r="A11" s="10" t="s">
        <v>184</v>
      </c>
      <c r="B11" s="45">
        <v>3928664</v>
      </c>
      <c r="C11" s="46">
        <v>711637</v>
      </c>
      <c r="D11" s="46">
        <v>1095649</v>
      </c>
      <c r="E11" s="46">
        <v>2121378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1328521</v>
      </c>
      <c r="K11" s="46">
        <v>341468</v>
      </c>
      <c r="L11" s="46">
        <v>987053</v>
      </c>
      <c r="M11" s="46" t="s">
        <v>34</v>
      </c>
      <c r="N11" s="46">
        <v>2600143</v>
      </c>
      <c r="O11" s="46">
        <v>370169</v>
      </c>
      <c r="P11" s="46">
        <v>108596</v>
      </c>
      <c r="Q11" s="46">
        <v>2121378</v>
      </c>
      <c r="R11" s="10" t="s">
        <v>184</v>
      </c>
      <c r="S11" s="5"/>
    </row>
    <row r="12" spans="1:19" ht="16.5" customHeight="1">
      <c r="A12" s="10" t="s">
        <v>185</v>
      </c>
      <c r="B12" s="45">
        <v>7148485</v>
      </c>
      <c r="C12" s="46">
        <v>1359661</v>
      </c>
      <c r="D12" s="46">
        <v>1542488</v>
      </c>
      <c r="E12" s="46">
        <v>4246336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1470988</v>
      </c>
      <c r="K12" s="46">
        <v>83895</v>
      </c>
      <c r="L12" s="46">
        <v>1387093</v>
      </c>
      <c r="M12" s="46" t="s">
        <v>34</v>
      </c>
      <c r="N12" s="46">
        <v>5677497</v>
      </c>
      <c r="O12" s="46">
        <v>1275766</v>
      </c>
      <c r="P12" s="46">
        <v>155395</v>
      </c>
      <c r="Q12" s="46">
        <v>4246336</v>
      </c>
      <c r="R12" s="10" t="s">
        <v>185</v>
      </c>
      <c r="S12" s="5"/>
    </row>
    <row r="13" spans="1:19" ht="16.5" customHeight="1">
      <c r="A13" s="10" t="s">
        <v>186</v>
      </c>
      <c r="B13" s="45">
        <v>17236101</v>
      </c>
      <c r="C13" s="46">
        <v>2593020</v>
      </c>
      <c r="D13" s="46">
        <v>6451414</v>
      </c>
      <c r="E13" s="46">
        <v>8191667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1219643</v>
      </c>
      <c r="K13" s="46">
        <v>86319</v>
      </c>
      <c r="L13" s="46">
        <v>1133324</v>
      </c>
      <c r="M13" s="46" t="s">
        <v>34</v>
      </c>
      <c r="N13" s="46">
        <v>16016458</v>
      </c>
      <c r="O13" s="46">
        <v>2506701</v>
      </c>
      <c r="P13" s="46">
        <v>5318090</v>
      </c>
      <c r="Q13" s="46">
        <v>8191667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9210406</v>
      </c>
      <c r="C15" s="46">
        <v>3155680</v>
      </c>
      <c r="D15" s="46">
        <v>2217535</v>
      </c>
      <c r="E15" s="46">
        <v>3837191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2037570</v>
      </c>
      <c r="K15" s="46">
        <v>576800</v>
      </c>
      <c r="L15" s="46">
        <v>1460770</v>
      </c>
      <c r="M15" s="46" t="s">
        <v>34</v>
      </c>
      <c r="N15" s="46">
        <v>7172836</v>
      </c>
      <c r="O15" s="46">
        <v>2578880</v>
      </c>
      <c r="P15" s="46">
        <v>756765</v>
      </c>
      <c r="Q15" s="46">
        <v>3837191</v>
      </c>
      <c r="R15" s="10" t="s">
        <v>187</v>
      </c>
      <c r="S15" s="5"/>
    </row>
    <row r="16" spans="1:19" ht="16.5" customHeight="1">
      <c r="A16" s="10" t="s">
        <v>188</v>
      </c>
      <c r="B16" s="45">
        <v>6629588</v>
      </c>
      <c r="C16" s="46">
        <v>3502115</v>
      </c>
      <c r="D16" s="46">
        <v>910296</v>
      </c>
      <c r="E16" s="46">
        <v>2217177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1027122</v>
      </c>
      <c r="K16" s="46">
        <v>228896</v>
      </c>
      <c r="L16" s="46">
        <v>798226</v>
      </c>
      <c r="M16" s="46" t="s">
        <v>34</v>
      </c>
      <c r="N16" s="46">
        <v>5602466</v>
      </c>
      <c r="O16" s="46">
        <v>3273219</v>
      </c>
      <c r="P16" s="46">
        <v>112070</v>
      </c>
      <c r="Q16" s="46">
        <v>2217177</v>
      </c>
      <c r="R16" s="10" t="s">
        <v>188</v>
      </c>
      <c r="S16" s="5"/>
    </row>
    <row r="17" spans="1:19" ht="16.5" customHeight="1">
      <c r="A17" s="10" t="s">
        <v>189</v>
      </c>
      <c r="B17" s="45">
        <v>6327745</v>
      </c>
      <c r="C17" s="46">
        <v>2666566</v>
      </c>
      <c r="D17" s="46">
        <v>1760793</v>
      </c>
      <c r="E17" s="46">
        <v>1900386</v>
      </c>
      <c r="F17" s="46">
        <v>40677</v>
      </c>
      <c r="G17" s="46">
        <v>40677</v>
      </c>
      <c r="H17" s="46" t="s">
        <v>34</v>
      </c>
      <c r="I17" s="47" t="s">
        <v>34</v>
      </c>
      <c r="J17" s="46">
        <v>1873261</v>
      </c>
      <c r="K17" s="46">
        <v>622227</v>
      </c>
      <c r="L17" s="46">
        <v>1251034</v>
      </c>
      <c r="M17" s="46" t="s">
        <v>34</v>
      </c>
      <c r="N17" s="46">
        <v>4413807</v>
      </c>
      <c r="O17" s="46">
        <v>2003662</v>
      </c>
      <c r="P17" s="46">
        <v>509759</v>
      </c>
      <c r="Q17" s="46">
        <v>1900386</v>
      </c>
      <c r="R17" s="10" t="s">
        <v>189</v>
      </c>
      <c r="S17" s="5"/>
    </row>
    <row r="18" spans="1:19" ht="16.5" customHeight="1">
      <c r="A18" s="10" t="s">
        <v>190</v>
      </c>
      <c r="B18" s="45">
        <v>21072706</v>
      </c>
      <c r="C18" s="46">
        <v>7518987</v>
      </c>
      <c r="D18" s="46">
        <v>3892532</v>
      </c>
      <c r="E18" s="46">
        <v>9661187</v>
      </c>
      <c r="F18" s="46">
        <v>204641</v>
      </c>
      <c r="G18" s="46">
        <v>204641</v>
      </c>
      <c r="H18" s="46" t="s">
        <v>34</v>
      </c>
      <c r="I18" s="47" t="s">
        <v>34</v>
      </c>
      <c r="J18" s="46">
        <v>4428202</v>
      </c>
      <c r="K18" s="46">
        <v>1118958</v>
      </c>
      <c r="L18" s="46">
        <v>3309244</v>
      </c>
      <c r="M18" s="46" t="s">
        <v>34</v>
      </c>
      <c r="N18" s="46">
        <v>16439863</v>
      </c>
      <c r="O18" s="46">
        <v>6195388</v>
      </c>
      <c r="P18" s="46">
        <v>583288</v>
      </c>
      <c r="Q18" s="46">
        <v>9661187</v>
      </c>
      <c r="R18" s="10" t="s">
        <v>190</v>
      </c>
      <c r="S18" s="5"/>
    </row>
    <row r="19" spans="1:19" ht="16.5" customHeight="1">
      <c r="A19" s="10" t="s">
        <v>191</v>
      </c>
      <c r="B19" s="45">
        <v>21668287</v>
      </c>
      <c r="C19" s="46">
        <v>7684034</v>
      </c>
      <c r="D19" s="46">
        <v>2619149</v>
      </c>
      <c r="E19" s="46">
        <v>11365104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2759804</v>
      </c>
      <c r="K19" s="46">
        <v>730206</v>
      </c>
      <c r="L19" s="46">
        <v>2029598</v>
      </c>
      <c r="M19" s="46" t="s">
        <v>34</v>
      </c>
      <c r="N19" s="46">
        <v>18908483</v>
      </c>
      <c r="O19" s="46">
        <v>6953828</v>
      </c>
      <c r="P19" s="46">
        <v>589551</v>
      </c>
      <c r="Q19" s="47">
        <v>11365104</v>
      </c>
      <c r="R19" s="10" t="s">
        <v>191</v>
      </c>
      <c r="S19" s="5"/>
    </row>
    <row r="20" spans="1:19" ht="16.5" customHeight="1">
      <c r="A20" s="10" t="s">
        <v>192</v>
      </c>
      <c r="B20" s="45">
        <v>88253857</v>
      </c>
      <c r="C20" s="46">
        <v>12546732</v>
      </c>
      <c r="D20" s="46">
        <v>34575617</v>
      </c>
      <c r="E20" s="46">
        <v>41131508</v>
      </c>
      <c r="F20" s="46">
        <v>102767</v>
      </c>
      <c r="G20" s="46">
        <v>102767</v>
      </c>
      <c r="H20" s="46" t="s">
        <v>34</v>
      </c>
      <c r="I20" s="47" t="s">
        <v>34</v>
      </c>
      <c r="J20" s="46">
        <v>22441342</v>
      </c>
      <c r="K20" s="46">
        <v>2113719</v>
      </c>
      <c r="L20" s="46">
        <v>20327623</v>
      </c>
      <c r="M20" s="46" t="s">
        <v>34</v>
      </c>
      <c r="N20" s="46">
        <v>65709748</v>
      </c>
      <c r="O20" s="46">
        <v>10330246</v>
      </c>
      <c r="P20" s="46">
        <v>14247994</v>
      </c>
      <c r="Q20" s="46">
        <v>41131508</v>
      </c>
      <c r="R20" s="10" t="s">
        <v>192</v>
      </c>
      <c r="S20" s="5"/>
    </row>
    <row r="21" spans="1:19" ht="16.5" customHeight="1">
      <c r="A21" s="10" t="s">
        <v>193</v>
      </c>
      <c r="B21" s="45">
        <v>29149975</v>
      </c>
      <c r="C21" s="46">
        <v>5211377</v>
      </c>
      <c r="D21" s="46">
        <v>8173260</v>
      </c>
      <c r="E21" s="46">
        <v>15765338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7246415</v>
      </c>
      <c r="K21" s="46">
        <v>391539</v>
      </c>
      <c r="L21" s="46">
        <v>6854876</v>
      </c>
      <c r="M21" s="46" t="s">
        <v>34</v>
      </c>
      <c r="N21" s="46">
        <v>21903560</v>
      </c>
      <c r="O21" s="46">
        <v>4819838</v>
      </c>
      <c r="P21" s="46">
        <v>1318384</v>
      </c>
      <c r="Q21" s="46">
        <v>15765338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12494148</v>
      </c>
      <c r="C23" s="46">
        <v>3097514</v>
      </c>
      <c r="D23" s="46">
        <v>2481473</v>
      </c>
      <c r="E23" s="46">
        <v>6915161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1949873</v>
      </c>
      <c r="K23" s="46">
        <v>439400</v>
      </c>
      <c r="L23" s="46">
        <v>1510473</v>
      </c>
      <c r="M23" s="46" t="s">
        <v>34</v>
      </c>
      <c r="N23" s="46">
        <v>10544275</v>
      </c>
      <c r="O23" s="46">
        <v>2658114</v>
      </c>
      <c r="P23" s="46">
        <v>971000</v>
      </c>
      <c r="Q23" s="47">
        <v>6915161</v>
      </c>
      <c r="R23" s="10" t="s">
        <v>194</v>
      </c>
      <c r="S23" s="5"/>
    </row>
    <row r="24" spans="1:19" ht="16.5" customHeight="1">
      <c r="A24" s="10" t="s">
        <v>195</v>
      </c>
      <c r="B24" s="45">
        <v>4260102</v>
      </c>
      <c r="C24" s="46">
        <v>1350694</v>
      </c>
      <c r="D24" s="46">
        <v>1008551</v>
      </c>
      <c r="E24" s="46">
        <v>1900857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1087318</v>
      </c>
      <c r="K24" s="46">
        <v>223380</v>
      </c>
      <c r="L24" s="46">
        <v>863938</v>
      </c>
      <c r="M24" s="46" t="s">
        <v>34</v>
      </c>
      <c r="N24" s="46">
        <v>3172784</v>
      </c>
      <c r="O24" s="46">
        <v>1127314</v>
      </c>
      <c r="P24" s="46">
        <v>144613</v>
      </c>
      <c r="Q24" s="46">
        <v>1900857</v>
      </c>
      <c r="R24" s="10" t="s">
        <v>195</v>
      </c>
      <c r="S24" s="5"/>
    </row>
    <row r="25" spans="1:19" ht="16.5" customHeight="1">
      <c r="A25" s="10" t="s">
        <v>196</v>
      </c>
      <c r="B25" s="45">
        <v>9410215</v>
      </c>
      <c r="C25" s="46">
        <v>3405565</v>
      </c>
      <c r="D25" s="46">
        <v>1517619</v>
      </c>
      <c r="E25" s="46">
        <v>4487031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1693119</v>
      </c>
      <c r="K25" s="46">
        <v>691374</v>
      </c>
      <c r="L25" s="46">
        <v>1001745</v>
      </c>
      <c r="M25" s="46" t="s">
        <v>34</v>
      </c>
      <c r="N25" s="46">
        <v>7717096</v>
      </c>
      <c r="O25" s="46">
        <v>2714191</v>
      </c>
      <c r="P25" s="46">
        <v>515874</v>
      </c>
      <c r="Q25" s="46">
        <v>4487031</v>
      </c>
      <c r="R25" s="10" t="s">
        <v>196</v>
      </c>
      <c r="S25" s="5"/>
    </row>
    <row r="26" spans="1:19" ht="16.5" customHeight="1">
      <c r="A26" s="10" t="s">
        <v>197</v>
      </c>
      <c r="B26" s="45">
        <v>5608457</v>
      </c>
      <c r="C26" s="46">
        <v>1837851</v>
      </c>
      <c r="D26" s="46">
        <v>921459</v>
      </c>
      <c r="E26" s="46">
        <v>2849147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1389310</v>
      </c>
      <c r="K26" s="46">
        <v>570569</v>
      </c>
      <c r="L26" s="46">
        <v>818741</v>
      </c>
      <c r="M26" s="46" t="s">
        <v>34</v>
      </c>
      <c r="N26" s="46">
        <v>4219147</v>
      </c>
      <c r="O26" s="46">
        <v>1267282</v>
      </c>
      <c r="P26" s="46">
        <v>102718</v>
      </c>
      <c r="Q26" s="46">
        <v>2849147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3529073</v>
      </c>
      <c r="C28" s="46">
        <v>644283</v>
      </c>
      <c r="D28" s="46">
        <v>645725</v>
      </c>
      <c r="E28" s="46">
        <v>2239065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723985</v>
      </c>
      <c r="K28" s="46">
        <v>182213</v>
      </c>
      <c r="L28" s="46">
        <v>534701</v>
      </c>
      <c r="M28" s="46">
        <v>7071</v>
      </c>
      <c r="N28" s="46">
        <v>2805088</v>
      </c>
      <c r="O28" s="46">
        <v>462070</v>
      </c>
      <c r="P28" s="46">
        <v>111024</v>
      </c>
      <c r="Q28" s="46">
        <v>2231994</v>
      </c>
      <c r="R28" s="10" t="s">
        <v>198</v>
      </c>
      <c r="S28" s="5"/>
    </row>
    <row r="29" spans="1:19" ht="16.5" customHeight="1">
      <c r="A29" s="10" t="s">
        <v>199</v>
      </c>
      <c r="B29" s="45">
        <v>9383471</v>
      </c>
      <c r="C29" s="46">
        <v>1389177</v>
      </c>
      <c r="D29" s="46">
        <v>397324</v>
      </c>
      <c r="E29" s="46">
        <v>7596970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391544</v>
      </c>
      <c r="K29" s="46">
        <v>189898</v>
      </c>
      <c r="L29" s="46">
        <v>201646</v>
      </c>
      <c r="M29" s="46" t="s">
        <v>34</v>
      </c>
      <c r="N29" s="46">
        <v>8991927</v>
      </c>
      <c r="O29" s="46">
        <v>1199279</v>
      </c>
      <c r="P29" s="46">
        <v>195678</v>
      </c>
      <c r="Q29" s="46">
        <v>7596970</v>
      </c>
      <c r="R29" s="10" t="s">
        <v>199</v>
      </c>
      <c r="S29" s="5"/>
    </row>
    <row r="30" spans="1:19" ht="16.5" customHeight="1">
      <c r="A30" s="10" t="s">
        <v>200</v>
      </c>
      <c r="B30" s="45">
        <v>9835059</v>
      </c>
      <c r="C30" s="46">
        <v>2211274</v>
      </c>
      <c r="D30" s="46">
        <v>2678180</v>
      </c>
      <c r="E30" s="46">
        <v>4945605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2779136</v>
      </c>
      <c r="K30" s="46">
        <v>343900</v>
      </c>
      <c r="L30" s="46">
        <v>2435236</v>
      </c>
      <c r="M30" s="46" t="s">
        <v>34</v>
      </c>
      <c r="N30" s="46">
        <v>7055923</v>
      </c>
      <c r="O30" s="46">
        <v>1867374</v>
      </c>
      <c r="P30" s="46">
        <v>242944</v>
      </c>
      <c r="Q30" s="46">
        <v>4945605</v>
      </c>
      <c r="R30" s="10" t="s">
        <v>200</v>
      </c>
      <c r="S30" s="5"/>
    </row>
    <row r="31" spans="1:19" ht="16.5" customHeight="1">
      <c r="A31" s="10" t="s">
        <v>201</v>
      </c>
      <c r="B31" s="45">
        <v>14103001</v>
      </c>
      <c r="C31" s="46">
        <v>3770086</v>
      </c>
      <c r="D31" s="46">
        <v>3715319</v>
      </c>
      <c r="E31" s="46">
        <v>6617596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4233492</v>
      </c>
      <c r="K31" s="46">
        <v>658213</v>
      </c>
      <c r="L31" s="46">
        <v>3575279</v>
      </c>
      <c r="M31" s="46" t="s">
        <v>34</v>
      </c>
      <c r="N31" s="46">
        <v>9869509</v>
      </c>
      <c r="O31" s="46">
        <v>3111873</v>
      </c>
      <c r="P31" s="46">
        <v>140040</v>
      </c>
      <c r="Q31" s="46">
        <v>6617596</v>
      </c>
      <c r="R31" s="10" t="s">
        <v>201</v>
      </c>
      <c r="S31" s="5"/>
    </row>
    <row r="32" spans="1:19" ht="16.5" customHeight="1">
      <c r="A32" s="10" t="s">
        <v>202</v>
      </c>
      <c r="B32" s="45">
        <v>31686736</v>
      </c>
      <c r="C32" s="46">
        <v>8595124</v>
      </c>
      <c r="D32" s="46">
        <v>4906579</v>
      </c>
      <c r="E32" s="46">
        <v>18185033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4245701</v>
      </c>
      <c r="K32" s="46">
        <v>946616</v>
      </c>
      <c r="L32" s="46">
        <v>3299085</v>
      </c>
      <c r="M32" s="46" t="s">
        <v>34</v>
      </c>
      <c r="N32" s="46">
        <v>27441035</v>
      </c>
      <c r="O32" s="46">
        <v>7648508</v>
      </c>
      <c r="P32" s="46">
        <v>1607494</v>
      </c>
      <c r="Q32" s="46">
        <v>18185033</v>
      </c>
      <c r="R32" s="10" t="s">
        <v>202</v>
      </c>
      <c r="S32" s="5"/>
    </row>
    <row r="33" spans="1:19" ht="16.5" customHeight="1">
      <c r="A33" s="10" t="s">
        <v>203</v>
      </c>
      <c r="B33" s="45">
        <v>6820340</v>
      </c>
      <c r="C33" s="46">
        <v>1058204</v>
      </c>
      <c r="D33" s="46">
        <v>1715762</v>
      </c>
      <c r="E33" s="46">
        <v>4046374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1676010</v>
      </c>
      <c r="K33" s="46">
        <v>166553</v>
      </c>
      <c r="L33" s="46">
        <v>1509457</v>
      </c>
      <c r="M33" s="46" t="s">
        <v>34</v>
      </c>
      <c r="N33" s="46">
        <v>5144330</v>
      </c>
      <c r="O33" s="46">
        <v>891651</v>
      </c>
      <c r="P33" s="46">
        <v>206305</v>
      </c>
      <c r="Q33" s="46">
        <v>4046374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204</v>
      </c>
      <c r="B35" s="45">
        <v>5500383</v>
      </c>
      <c r="C35" s="46">
        <v>1710332</v>
      </c>
      <c r="D35" s="46">
        <v>865811</v>
      </c>
      <c r="E35" s="46">
        <v>2924240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909825</v>
      </c>
      <c r="K35" s="46">
        <v>362525</v>
      </c>
      <c r="L35" s="46">
        <v>547300</v>
      </c>
      <c r="M35" s="46" t="s">
        <v>34</v>
      </c>
      <c r="N35" s="46">
        <v>4590558</v>
      </c>
      <c r="O35" s="46">
        <v>1347807</v>
      </c>
      <c r="P35" s="46">
        <v>318511</v>
      </c>
      <c r="Q35" s="46">
        <v>2924240</v>
      </c>
      <c r="R35" s="10" t="s">
        <v>204</v>
      </c>
      <c r="S35" s="5"/>
    </row>
    <row r="36" spans="1:19" ht="16.5" customHeight="1">
      <c r="A36" s="10" t="s">
        <v>205</v>
      </c>
      <c r="B36" s="45">
        <v>9291457</v>
      </c>
      <c r="C36" s="46">
        <v>1833480</v>
      </c>
      <c r="D36" s="46">
        <v>2026160</v>
      </c>
      <c r="E36" s="46">
        <v>5431817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658685</v>
      </c>
      <c r="K36" s="46">
        <v>269670</v>
      </c>
      <c r="L36" s="46">
        <v>389015</v>
      </c>
      <c r="M36" s="46" t="s">
        <v>34</v>
      </c>
      <c r="N36" s="46">
        <v>8632772</v>
      </c>
      <c r="O36" s="46">
        <v>1563810</v>
      </c>
      <c r="P36" s="46">
        <v>1637145</v>
      </c>
      <c r="Q36" s="46">
        <v>5431817</v>
      </c>
      <c r="R36" s="10" t="s">
        <v>205</v>
      </c>
      <c r="S36" s="5"/>
    </row>
    <row r="37" spans="1:19" ht="16.5" customHeight="1">
      <c r="A37" s="10" t="s">
        <v>206</v>
      </c>
      <c r="B37" s="45">
        <v>24332756</v>
      </c>
      <c r="C37" s="46">
        <v>9568104</v>
      </c>
      <c r="D37" s="46">
        <v>3416546</v>
      </c>
      <c r="E37" s="46">
        <v>11348106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2013862</v>
      </c>
      <c r="K37" s="46">
        <v>588199</v>
      </c>
      <c r="L37" s="46">
        <v>1425663</v>
      </c>
      <c r="M37" s="46" t="s">
        <v>34</v>
      </c>
      <c r="N37" s="46">
        <v>22318894</v>
      </c>
      <c r="O37" s="46">
        <v>8979905</v>
      </c>
      <c r="P37" s="46">
        <v>1990883</v>
      </c>
      <c r="Q37" s="46">
        <v>11348106</v>
      </c>
      <c r="R37" s="10" t="s">
        <v>206</v>
      </c>
      <c r="S37" s="5"/>
    </row>
    <row r="38" spans="1:19" ht="16.5" customHeight="1">
      <c r="A38" s="10" t="s">
        <v>207</v>
      </c>
      <c r="B38" s="45">
        <v>25388005</v>
      </c>
      <c r="C38" s="46">
        <v>7782330</v>
      </c>
      <c r="D38" s="46">
        <v>3716254</v>
      </c>
      <c r="E38" s="46">
        <v>13889421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2307837</v>
      </c>
      <c r="K38" s="46">
        <v>548797</v>
      </c>
      <c r="L38" s="46">
        <v>1759040</v>
      </c>
      <c r="M38" s="46" t="s">
        <v>34</v>
      </c>
      <c r="N38" s="46">
        <v>23080168</v>
      </c>
      <c r="O38" s="46">
        <v>7233533</v>
      </c>
      <c r="P38" s="46">
        <v>1957214</v>
      </c>
      <c r="Q38" s="46">
        <v>13889421</v>
      </c>
      <c r="R38" s="10" t="s">
        <v>207</v>
      </c>
      <c r="S38" s="5"/>
    </row>
    <row r="39" spans="1:19" ht="16.5" customHeight="1">
      <c r="A39" s="10" t="s">
        <v>208</v>
      </c>
      <c r="B39" s="45">
        <v>7263541</v>
      </c>
      <c r="C39" s="46">
        <v>1963203</v>
      </c>
      <c r="D39" s="46">
        <v>1204348</v>
      </c>
      <c r="E39" s="46">
        <v>4095990</v>
      </c>
      <c r="F39" s="46" t="s">
        <v>34</v>
      </c>
      <c r="G39" s="46" t="s">
        <v>34</v>
      </c>
      <c r="H39" s="46" t="s">
        <v>34</v>
      </c>
      <c r="I39" s="47" t="s">
        <v>34</v>
      </c>
      <c r="J39" s="46">
        <v>1152247</v>
      </c>
      <c r="K39" s="46">
        <v>296385</v>
      </c>
      <c r="L39" s="46">
        <v>855862</v>
      </c>
      <c r="M39" s="46" t="s">
        <v>34</v>
      </c>
      <c r="N39" s="46">
        <v>6111294</v>
      </c>
      <c r="O39" s="46">
        <v>1666818</v>
      </c>
      <c r="P39" s="46">
        <v>348486</v>
      </c>
      <c r="Q39" s="46">
        <v>4095990</v>
      </c>
      <c r="R39" s="10" t="s">
        <v>208</v>
      </c>
      <c r="S39" s="5"/>
    </row>
    <row r="40" spans="1:19" ht="16.5" customHeight="1">
      <c r="A40" s="10" t="s">
        <v>209</v>
      </c>
      <c r="B40" s="45">
        <v>4175041</v>
      </c>
      <c r="C40" s="46">
        <v>651201</v>
      </c>
      <c r="D40" s="46">
        <v>687331</v>
      </c>
      <c r="E40" s="46">
        <v>2836509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863067</v>
      </c>
      <c r="K40" s="46">
        <v>319601</v>
      </c>
      <c r="L40" s="46">
        <v>543466</v>
      </c>
      <c r="M40" s="46" t="s">
        <v>34</v>
      </c>
      <c r="N40" s="46">
        <v>3311974</v>
      </c>
      <c r="O40" s="46">
        <v>331600</v>
      </c>
      <c r="P40" s="46">
        <v>143865</v>
      </c>
      <c r="Q40" s="46">
        <v>2836509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2"/>
      <c r="R41" s="10"/>
      <c r="S41" s="5"/>
    </row>
    <row r="42" spans="1:19" ht="16.5" customHeight="1">
      <c r="A42" s="10" t="s">
        <v>210</v>
      </c>
      <c r="B42" s="45">
        <v>5637847</v>
      </c>
      <c r="C42" s="46">
        <v>1724101</v>
      </c>
      <c r="D42" s="46">
        <v>1253181</v>
      </c>
      <c r="E42" s="46">
        <v>2660565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1703606</v>
      </c>
      <c r="K42" s="46">
        <v>607506</v>
      </c>
      <c r="L42" s="46">
        <v>1096100</v>
      </c>
      <c r="M42" s="46" t="s">
        <v>34</v>
      </c>
      <c r="N42" s="46">
        <v>3934241</v>
      </c>
      <c r="O42" s="46">
        <v>1116595</v>
      </c>
      <c r="P42" s="46">
        <v>157081</v>
      </c>
      <c r="Q42" s="46">
        <v>2660565</v>
      </c>
      <c r="R42" s="10" t="s">
        <v>210</v>
      </c>
      <c r="S42" s="5"/>
    </row>
    <row r="43" spans="1:19" ht="16.5" customHeight="1">
      <c r="A43" s="10" t="s">
        <v>211</v>
      </c>
      <c r="B43" s="45">
        <v>4058719</v>
      </c>
      <c r="C43" s="46">
        <v>1127981</v>
      </c>
      <c r="D43" s="46">
        <v>1530136</v>
      </c>
      <c r="E43" s="46">
        <v>1400602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1643933</v>
      </c>
      <c r="K43" s="46">
        <v>208704</v>
      </c>
      <c r="L43" s="46">
        <v>1435229</v>
      </c>
      <c r="M43" s="46" t="s">
        <v>34</v>
      </c>
      <c r="N43" s="46">
        <v>2414786</v>
      </c>
      <c r="O43" s="46">
        <v>919277</v>
      </c>
      <c r="P43" s="46">
        <v>94907</v>
      </c>
      <c r="Q43" s="46">
        <v>1400602</v>
      </c>
      <c r="R43" s="10" t="s">
        <v>211</v>
      </c>
      <c r="S43" s="5"/>
    </row>
    <row r="44" spans="1:19" ht="16.5" customHeight="1">
      <c r="A44" s="10" t="s">
        <v>212</v>
      </c>
      <c r="B44" s="45">
        <v>5761030</v>
      </c>
      <c r="C44" s="46">
        <v>1935216</v>
      </c>
      <c r="D44" s="46">
        <v>826336</v>
      </c>
      <c r="E44" s="46">
        <v>2999478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305793</v>
      </c>
      <c r="K44" s="46">
        <v>182158</v>
      </c>
      <c r="L44" s="46">
        <v>123635</v>
      </c>
      <c r="M44" s="46" t="s">
        <v>34</v>
      </c>
      <c r="N44" s="46">
        <v>5455237</v>
      </c>
      <c r="O44" s="46">
        <v>1753058</v>
      </c>
      <c r="P44" s="46">
        <v>702701</v>
      </c>
      <c r="Q44" s="46">
        <v>2999478</v>
      </c>
      <c r="R44" s="10" t="s">
        <v>212</v>
      </c>
      <c r="S44" s="5"/>
    </row>
    <row r="45" spans="1:19" ht="16.5" customHeight="1">
      <c r="A45" s="10" t="s">
        <v>213</v>
      </c>
      <c r="B45" s="45">
        <v>15091359</v>
      </c>
      <c r="C45" s="46">
        <v>2328111</v>
      </c>
      <c r="D45" s="46">
        <v>3680336</v>
      </c>
      <c r="E45" s="46">
        <v>9082912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2423145</v>
      </c>
      <c r="K45" s="46">
        <v>164545</v>
      </c>
      <c r="L45" s="46">
        <v>2258600</v>
      </c>
      <c r="M45" s="46" t="s">
        <v>34</v>
      </c>
      <c r="N45" s="46">
        <v>12668214</v>
      </c>
      <c r="O45" s="46">
        <v>2163566</v>
      </c>
      <c r="P45" s="46">
        <v>1421736</v>
      </c>
      <c r="Q45" s="46">
        <v>9082912</v>
      </c>
      <c r="R45" s="10" t="s">
        <v>213</v>
      </c>
      <c r="S45" s="5"/>
    </row>
    <row r="46" spans="1:19" ht="16.5" customHeight="1">
      <c r="A46" s="10" t="s">
        <v>214</v>
      </c>
      <c r="B46" s="45">
        <v>4244341</v>
      </c>
      <c r="C46" s="46">
        <v>1269169</v>
      </c>
      <c r="D46" s="46">
        <v>818843</v>
      </c>
      <c r="E46" s="46">
        <v>2156329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845683</v>
      </c>
      <c r="K46" s="46">
        <v>261925</v>
      </c>
      <c r="L46" s="46">
        <v>583758</v>
      </c>
      <c r="M46" s="46" t="s">
        <v>34</v>
      </c>
      <c r="N46" s="46">
        <v>3398658</v>
      </c>
      <c r="O46" s="46">
        <v>1007244</v>
      </c>
      <c r="P46" s="46">
        <v>235085</v>
      </c>
      <c r="Q46" s="46">
        <v>2156329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215</v>
      </c>
      <c r="B48" s="45">
        <v>3867835</v>
      </c>
      <c r="C48" s="46">
        <v>1255280</v>
      </c>
      <c r="D48" s="46">
        <v>1336405</v>
      </c>
      <c r="E48" s="46">
        <v>1276150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1741084</v>
      </c>
      <c r="K48" s="46">
        <v>503828</v>
      </c>
      <c r="L48" s="46">
        <v>1237256</v>
      </c>
      <c r="M48" s="46" t="s">
        <v>34</v>
      </c>
      <c r="N48" s="46">
        <v>2126751</v>
      </c>
      <c r="O48" s="46">
        <v>751452</v>
      </c>
      <c r="P48" s="46">
        <v>99149</v>
      </c>
      <c r="Q48" s="46">
        <v>1276150</v>
      </c>
      <c r="R48" s="10" t="s">
        <v>215</v>
      </c>
      <c r="S48" s="5"/>
    </row>
    <row r="49" spans="1:19" ht="16.5" customHeight="1">
      <c r="A49" s="10" t="s">
        <v>216</v>
      </c>
      <c r="B49" s="45">
        <v>2912675</v>
      </c>
      <c r="C49" s="46">
        <v>731496</v>
      </c>
      <c r="D49" s="46">
        <v>579516</v>
      </c>
      <c r="E49" s="46">
        <v>1601663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426661</v>
      </c>
      <c r="K49" s="46">
        <v>150641</v>
      </c>
      <c r="L49" s="46">
        <v>276020</v>
      </c>
      <c r="M49" s="46" t="s">
        <v>34</v>
      </c>
      <c r="N49" s="46">
        <v>2486014</v>
      </c>
      <c r="O49" s="46">
        <v>580855</v>
      </c>
      <c r="P49" s="46">
        <v>303496</v>
      </c>
      <c r="Q49" s="46">
        <v>1601663</v>
      </c>
      <c r="R49" s="10" t="s">
        <v>216</v>
      </c>
      <c r="S49" s="5"/>
    </row>
    <row r="50" spans="1:19" ht="16.5" customHeight="1">
      <c r="A50" s="10" t="s">
        <v>217</v>
      </c>
      <c r="B50" s="45">
        <v>3356977</v>
      </c>
      <c r="C50" s="46">
        <v>833242</v>
      </c>
      <c r="D50" s="46">
        <v>741976</v>
      </c>
      <c r="E50" s="46">
        <v>1781759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709106</v>
      </c>
      <c r="K50" s="46">
        <v>416745</v>
      </c>
      <c r="L50" s="46">
        <v>292361</v>
      </c>
      <c r="M50" s="46" t="s">
        <v>34</v>
      </c>
      <c r="N50" s="46">
        <v>2647871</v>
      </c>
      <c r="O50" s="46">
        <v>416497</v>
      </c>
      <c r="P50" s="46">
        <v>449615</v>
      </c>
      <c r="Q50" s="46">
        <v>1781759</v>
      </c>
      <c r="R50" s="10" t="s">
        <v>217</v>
      </c>
      <c r="S50" s="5"/>
    </row>
    <row r="51" spans="1:19" ht="16.5" customHeight="1">
      <c r="A51" s="10" t="s">
        <v>218</v>
      </c>
      <c r="B51" s="45">
        <v>5547845</v>
      </c>
      <c r="C51" s="46">
        <v>612802</v>
      </c>
      <c r="D51" s="46">
        <v>817735</v>
      </c>
      <c r="E51" s="46">
        <v>4117308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979146</v>
      </c>
      <c r="K51" s="46">
        <v>281999</v>
      </c>
      <c r="L51" s="46">
        <v>697147</v>
      </c>
      <c r="M51" s="46" t="s">
        <v>34</v>
      </c>
      <c r="N51" s="46">
        <v>4568699</v>
      </c>
      <c r="O51" s="46">
        <v>330803</v>
      </c>
      <c r="P51" s="46">
        <v>120588</v>
      </c>
      <c r="Q51" s="46">
        <v>4117308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219</v>
      </c>
      <c r="B53" s="45">
        <v>17550622</v>
      </c>
      <c r="C53" s="46">
        <v>7254670</v>
      </c>
      <c r="D53" s="46">
        <v>3345982</v>
      </c>
      <c r="E53" s="46">
        <v>6949970</v>
      </c>
      <c r="F53" s="46">
        <v>5280</v>
      </c>
      <c r="G53" s="46">
        <v>5280</v>
      </c>
      <c r="H53" s="46" t="s">
        <v>34</v>
      </c>
      <c r="I53" s="47" t="s">
        <v>34</v>
      </c>
      <c r="J53" s="46">
        <v>4043190</v>
      </c>
      <c r="K53" s="46">
        <v>1238808</v>
      </c>
      <c r="L53" s="46">
        <v>2804382</v>
      </c>
      <c r="M53" s="46" t="s">
        <v>34</v>
      </c>
      <c r="N53" s="46">
        <v>13502152</v>
      </c>
      <c r="O53" s="46">
        <v>6010582</v>
      </c>
      <c r="P53" s="46">
        <v>541600</v>
      </c>
      <c r="Q53" s="46">
        <v>6949970</v>
      </c>
      <c r="R53" s="10" t="s">
        <v>219</v>
      </c>
      <c r="S53" s="5"/>
    </row>
    <row r="54" spans="1:19" ht="16.5" customHeight="1">
      <c r="A54" s="10" t="s">
        <v>220</v>
      </c>
      <c r="B54" s="45">
        <v>4206711</v>
      </c>
      <c r="C54" s="46">
        <v>1401620</v>
      </c>
      <c r="D54" s="46">
        <v>1031652</v>
      </c>
      <c r="E54" s="46">
        <v>1773439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1026845</v>
      </c>
      <c r="K54" s="46">
        <v>74772</v>
      </c>
      <c r="L54" s="46">
        <v>952073</v>
      </c>
      <c r="M54" s="46" t="s">
        <v>34</v>
      </c>
      <c r="N54" s="46">
        <v>3179866</v>
      </c>
      <c r="O54" s="46">
        <v>1326848</v>
      </c>
      <c r="P54" s="46">
        <v>79579</v>
      </c>
      <c r="Q54" s="46">
        <v>1773439</v>
      </c>
      <c r="R54" s="10" t="s">
        <v>220</v>
      </c>
      <c r="S54" s="5"/>
    </row>
    <row r="55" spans="1:19" ht="16.5" customHeight="1">
      <c r="A55" s="10" t="s">
        <v>221</v>
      </c>
      <c r="B55" s="45">
        <v>4550787</v>
      </c>
      <c r="C55" s="46">
        <v>2275555</v>
      </c>
      <c r="D55" s="46">
        <v>934088</v>
      </c>
      <c r="E55" s="46">
        <v>1341144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788667</v>
      </c>
      <c r="K55" s="46">
        <v>136723</v>
      </c>
      <c r="L55" s="46">
        <v>651944</v>
      </c>
      <c r="M55" s="46" t="s">
        <v>34</v>
      </c>
      <c r="N55" s="46">
        <v>3762120</v>
      </c>
      <c r="O55" s="46">
        <v>2138832</v>
      </c>
      <c r="P55" s="46">
        <v>282144</v>
      </c>
      <c r="Q55" s="46">
        <v>1341144</v>
      </c>
      <c r="R55" s="10" t="s">
        <v>221</v>
      </c>
      <c r="S55" s="5"/>
    </row>
    <row r="56" spans="1:19" ht="16.5" customHeight="1">
      <c r="A56" s="10" t="s">
        <v>222</v>
      </c>
      <c r="B56" s="45">
        <v>7121843</v>
      </c>
      <c r="C56" s="46">
        <v>2255541</v>
      </c>
      <c r="D56" s="46">
        <v>1741612</v>
      </c>
      <c r="E56" s="46">
        <v>3124690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1296015</v>
      </c>
      <c r="K56" s="46">
        <v>598005</v>
      </c>
      <c r="L56" s="46">
        <v>698010</v>
      </c>
      <c r="M56" s="46" t="s">
        <v>34</v>
      </c>
      <c r="N56" s="46">
        <v>5825828</v>
      </c>
      <c r="O56" s="46">
        <v>1657536</v>
      </c>
      <c r="P56" s="46">
        <v>1043602</v>
      </c>
      <c r="Q56" s="46">
        <v>3124690</v>
      </c>
      <c r="R56" s="10" t="s">
        <v>222</v>
      </c>
      <c r="S56" s="5"/>
    </row>
    <row r="57" spans="1:19" ht="16.5" customHeight="1">
      <c r="A57" s="10" t="s">
        <v>223</v>
      </c>
      <c r="B57" s="45">
        <v>2716458</v>
      </c>
      <c r="C57" s="46">
        <v>1021367</v>
      </c>
      <c r="D57" s="46">
        <v>571703</v>
      </c>
      <c r="E57" s="46">
        <v>1123388</v>
      </c>
      <c r="F57" s="46">
        <v>2354</v>
      </c>
      <c r="G57" s="46">
        <v>2354</v>
      </c>
      <c r="H57" s="46" t="s">
        <v>34</v>
      </c>
      <c r="I57" s="47" t="s">
        <v>34</v>
      </c>
      <c r="J57" s="46">
        <v>1010988</v>
      </c>
      <c r="K57" s="46">
        <v>488370</v>
      </c>
      <c r="L57" s="46">
        <v>522618</v>
      </c>
      <c r="M57" s="46" t="s">
        <v>34</v>
      </c>
      <c r="N57" s="46">
        <v>1703116</v>
      </c>
      <c r="O57" s="46">
        <v>530643</v>
      </c>
      <c r="P57" s="46">
        <v>49085</v>
      </c>
      <c r="Q57" s="46">
        <v>1123388</v>
      </c>
      <c r="R57" s="10" t="s">
        <v>223</v>
      </c>
      <c r="S57" s="5"/>
    </row>
    <row r="58" spans="1:19" ht="16.5" customHeight="1">
      <c r="A58" s="10" t="s">
        <v>224</v>
      </c>
      <c r="B58" s="45">
        <v>3868353</v>
      </c>
      <c r="C58" s="46">
        <v>898623</v>
      </c>
      <c r="D58" s="46">
        <v>1012596</v>
      </c>
      <c r="E58" s="46">
        <v>1957134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825584</v>
      </c>
      <c r="K58" s="46">
        <v>26581</v>
      </c>
      <c r="L58" s="46">
        <v>799003</v>
      </c>
      <c r="M58" s="46" t="s">
        <v>34</v>
      </c>
      <c r="N58" s="46">
        <v>3042769</v>
      </c>
      <c r="O58" s="46">
        <v>872042</v>
      </c>
      <c r="P58" s="46">
        <v>213593</v>
      </c>
      <c r="Q58" s="46">
        <v>1957134</v>
      </c>
      <c r="R58" s="10" t="s">
        <v>224</v>
      </c>
      <c r="S58" s="5"/>
    </row>
    <row r="59" spans="1:19" ht="16.5" customHeight="1">
      <c r="A59" s="10" t="s">
        <v>225</v>
      </c>
      <c r="B59" s="45">
        <v>4397149</v>
      </c>
      <c r="C59" s="46">
        <v>1555522</v>
      </c>
      <c r="D59" s="46">
        <v>797031</v>
      </c>
      <c r="E59" s="46">
        <v>2044596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452145</v>
      </c>
      <c r="K59" s="46">
        <v>115180</v>
      </c>
      <c r="L59" s="46">
        <v>336965</v>
      </c>
      <c r="M59" s="46" t="s">
        <v>34</v>
      </c>
      <c r="N59" s="46">
        <v>3945004</v>
      </c>
      <c r="O59" s="46">
        <v>1440342</v>
      </c>
      <c r="P59" s="46">
        <v>460066</v>
      </c>
      <c r="Q59" s="46">
        <v>2044596</v>
      </c>
      <c r="R59" s="10" t="s">
        <v>225</v>
      </c>
      <c r="S59" s="5"/>
    </row>
    <row r="60" spans="1:19" ht="16.5" customHeight="1">
      <c r="A60" s="10" t="s">
        <v>226</v>
      </c>
      <c r="B60" s="45">
        <v>10241527</v>
      </c>
      <c r="C60" s="46">
        <v>3857919</v>
      </c>
      <c r="D60" s="46">
        <v>3052196</v>
      </c>
      <c r="E60" s="46">
        <v>3331412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351665</v>
      </c>
      <c r="K60" s="46">
        <v>120112</v>
      </c>
      <c r="L60" s="46">
        <v>231553</v>
      </c>
      <c r="M60" s="46" t="s">
        <v>34</v>
      </c>
      <c r="N60" s="46">
        <v>9889862</v>
      </c>
      <c r="O60" s="46">
        <v>3737807</v>
      </c>
      <c r="P60" s="46">
        <v>2820643</v>
      </c>
      <c r="Q60" s="46">
        <v>3331412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549924695</v>
      </c>
      <c r="C62" s="40">
        <v>143085553</v>
      </c>
      <c r="D62" s="40">
        <v>128907023</v>
      </c>
      <c r="E62" s="40">
        <v>277932119</v>
      </c>
      <c r="F62" s="40">
        <v>355719</v>
      </c>
      <c r="G62" s="40">
        <v>355719</v>
      </c>
      <c r="H62" s="40" t="s">
        <v>34</v>
      </c>
      <c r="I62" s="49" t="s">
        <v>34</v>
      </c>
      <c r="J62" s="40">
        <v>104789754</v>
      </c>
      <c r="K62" s="40">
        <v>20430720</v>
      </c>
      <c r="L62" s="40">
        <v>84351963</v>
      </c>
      <c r="M62" s="40">
        <v>7071</v>
      </c>
      <c r="N62" s="40">
        <v>444779222</v>
      </c>
      <c r="O62" s="40">
        <v>122299114</v>
      </c>
      <c r="P62" s="40">
        <v>44555060</v>
      </c>
      <c r="Q62" s="49">
        <v>277925048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20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233057116</v>
      </c>
      <c r="C7" s="51">
        <v>158116684</v>
      </c>
      <c r="D7" s="51">
        <v>67379333</v>
      </c>
      <c r="E7" s="51">
        <v>7561099</v>
      </c>
      <c r="F7" s="51">
        <v>136362183</v>
      </c>
      <c r="G7" s="51">
        <v>116517037</v>
      </c>
      <c r="H7" s="51">
        <v>18568123</v>
      </c>
      <c r="I7" s="52">
        <v>1277023</v>
      </c>
      <c r="J7" s="51">
        <v>88959988</v>
      </c>
      <c r="K7" s="51">
        <v>40434609</v>
      </c>
      <c r="L7" s="51">
        <v>48481135</v>
      </c>
      <c r="M7" s="51">
        <v>44244</v>
      </c>
      <c r="N7" s="51">
        <v>7734945</v>
      </c>
      <c r="O7" s="51">
        <v>1165038</v>
      </c>
      <c r="P7" s="51">
        <v>330075</v>
      </c>
      <c r="Q7" s="52">
        <v>6239832</v>
      </c>
      <c r="R7" s="10" t="s">
        <v>180</v>
      </c>
      <c r="S7" s="5"/>
    </row>
    <row r="8" spans="1:19" ht="16.5" customHeight="1">
      <c r="A8" s="10" t="s">
        <v>181</v>
      </c>
      <c r="B8" s="45">
        <v>30038864</v>
      </c>
      <c r="C8" s="46">
        <v>15045736</v>
      </c>
      <c r="D8" s="46">
        <v>14266320</v>
      </c>
      <c r="E8" s="46">
        <v>726808</v>
      </c>
      <c r="F8" s="46">
        <v>7952808</v>
      </c>
      <c r="G8" s="46">
        <v>6943431</v>
      </c>
      <c r="H8" s="46">
        <v>923882</v>
      </c>
      <c r="I8" s="47">
        <v>85495</v>
      </c>
      <c r="J8" s="46">
        <v>21269008</v>
      </c>
      <c r="K8" s="46">
        <v>7819473</v>
      </c>
      <c r="L8" s="46">
        <v>13322772</v>
      </c>
      <c r="M8" s="46">
        <v>126763</v>
      </c>
      <c r="N8" s="46">
        <v>817048</v>
      </c>
      <c r="O8" s="46">
        <v>282832</v>
      </c>
      <c r="P8" s="46">
        <v>19666</v>
      </c>
      <c r="Q8" s="47">
        <v>514550</v>
      </c>
      <c r="R8" s="10" t="s">
        <v>181</v>
      </c>
      <c r="S8" s="5"/>
    </row>
    <row r="9" spans="1:19" ht="16.5" customHeight="1">
      <c r="A9" s="10" t="s">
        <v>182</v>
      </c>
      <c r="B9" s="45">
        <v>55011696</v>
      </c>
      <c r="C9" s="46">
        <v>31711395</v>
      </c>
      <c r="D9" s="46">
        <v>20278507</v>
      </c>
      <c r="E9" s="46">
        <v>3021794</v>
      </c>
      <c r="F9" s="46">
        <v>21990470</v>
      </c>
      <c r="G9" s="46">
        <v>18454060</v>
      </c>
      <c r="H9" s="46">
        <v>3326775</v>
      </c>
      <c r="I9" s="47">
        <v>209635</v>
      </c>
      <c r="J9" s="46">
        <v>30125762</v>
      </c>
      <c r="K9" s="46">
        <v>13092423</v>
      </c>
      <c r="L9" s="46">
        <v>16813638</v>
      </c>
      <c r="M9" s="46">
        <v>219701</v>
      </c>
      <c r="N9" s="46">
        <v>2895464</v>
      </c>
      <c r="O9" s="46">
        <v>164912</v>
      </c>
      <c r="P9" s="46">
        <v>138094</v>
      </c>
      <c r="Q9" s="47">
        <v>2592458</v>
      </c>
      <c r="R9" s="10" t="s">
        <v>182</v>
      </c>
      <c r="S9" s="5"/>
    </row>
    <row r="10" spans="1:19" ht="16.5" customHeight="1">
      <c r="A10" s="10" t="s">
        <v>183</v>
      </c>
      <c r="B10" s="45">
        <v>54836750</v>
      </c>
      <c r="C10" s="46">
        <v>31776915</v>
      </c>
      <c r="D10" s="46">
        <v>19500498</v>
      </c>
      <c r="E10" s="46">
        <v>3559337</v>
      </c>
      <c r="F10" s="46">
        <v>26050735</v>
      </c>
      <c r="G10" s="46">
        <v>20968993</v>
      </c>
      <c r="H10" s="46">
        <v>4462278</v>
      </c>
      <c r="I10" s="47">
        <v>619464</v>
      </c>
      <c r="J10" s="46">
        <v>26210037</v>
      </c>
      <c r="K10" s="46">
        <v>10708906</v>
      </c>
      <c r="L10" s="46">
        <v>15030290</v>
      </c>
      <c r="M10" s="46">
        <v>470841</v>
      </c>
      <c r="N10" s="46">
        <v>2575978</v>
      </c>
      <c r="O10" s="46">
        <v>99016</v>
      </c>
      <c r="P10" s="46">
        <v>7930</v>
      </c>
      <c r="Q10" s="47">
        <v>2469032</v>
      </c>
      <c r="R10" s="10" t="s">
        <v>183</v>
      </c>
      <c r="S10" s="5"/>
    </row>
    <row r="11" spans="1:19" ht="16.5" customHeight="1">
      <c r="A11" s="10" t="s">
        <v>184</v>
      </c>
      <c r="B11" s="45">
        <v>79176172</v>
      </c>
      <c r="C11" s="46">
        <v>52257925</v>
      </c>
      <c r="D11" s="46">
        <v>25110278</v>
      </c>
      <c r="E11" s="46">
        <v>1807969</v>
      </c>
      <c r="F11" s="46">
        <v>52692844</v>
      </c>
      <c r="G11" s="46">
        <v>44189120</v>
      </c>
      <c r="H11" s="46">
        <v>7964137</v>
      </c>
      <c r="I11" s="47">
        <v>539587</v>
      </c>
      <c r="J11" s="46">
        <v>25282315</v>
      </c>
      <c r="K11" s="46">
        <v>8017179</v>
      </c>
      <c r="L11" s="46">
        <v>17103472</v>
      </c>
      <c r="M11" s="46">
        <v>161664</v>
      </c>
      <c r="N11" s="46">
        <v>1201013</v>
      </c>
      <c r="O11" s="46">
        <v>51626</v>
      </c>
      <c r="P11" s="46">
        <v>42669</v>
      </c>
      <c r="Q11" s="47">
        <v>1106718</v>
      </c>
      <c r="R11" s="10" t="s">
        <v>184</v>
      </c>
      <c r="S11" s="5"/>
    </row>
    <row r="12" spans="1:19" ht="16.5" customHeight="1">
      <c r="A12" s="10" t="s">
        <v>185</v>
      </c>
      <c r="B12" s="45">
        <v>45703938</v>
      </c>
      <c r="C12" s="46">
        <v>26389948</v>
      </c>
      <c r="D12" s="46">
        <v>18313494</v>
      </c>
      <c r="E12" s="46">
        <v>1000496</v>
      </c>
      <c r="F12" s="46">
        <v>23003801</v>
      </c>
      <c r="G12" s="46">
        <v>19171792</v>
      </c>
      <c r="H12" s="46">
        <v>3616316</v>
      </c>
      <c r="I12" s="47">
        <v>215693</v>
      </c>
      <c r="J12" s="46">
        <v>22175466</v>
      </c>
      <c r="K12" s="46">
        <v>7202940</v>
      </c>
      <c r="L12" s="46">
        <v>14697178</v>
      </c>
      <c r="M12" s="46">
        <v>275348</v>
      </c>
      <c r="N12" s="46">
        <v>524671</v>
      </c>
      <c r="O12" s="46">
        <v>15216</v>
      </c>
      <c r="P12" s="46" t="s">
        <v>34</v>
      </c>
      <c r="Q12" s="46">
        <v>509455</v>
      </c>
      <c r="R12" s="10" t="s">
        <v>185</v>
      </c>
      <c r="S12" s="5"/>
    </row>
    <row r="13" spans="1:19" ht="16.5" customHeight="1">
      <c r="A13" s="10" t="s">
        <v>186</v>
      </c>
      <c r="B13" s="45">
        <v>92656392</v>
      </c>
      <c r="C13" s="46">
        <v>33609114</v>
      </c>
      <c r="D13" s="46">
        <v>54667536</v>
      </c>
      <c r="E13" s="46">
        <v>4379742</v>
      </c>
      <c r="F13" s="46">
        <v>15205851</v>
      </c>
      <c r="G13" s="46">
        <v>12392509</v>
      </c>
      <c r="H13" s="46">
        <v>2408703</v>
      </c>
      <c r="I13" s="47">
        <v>404639</v>
      </c>
      <c r="J13" s="46">
        <v>72641284</v>
      </c>
      <c r="K13" s="46">
        <v>20667918</v>
      </c>
      <c r="L13" s="46">
        <v>51901803</v>
      </c>
      <c r="M13" s="46">
        <v>71563</v>
      </c>
      <c r="N13" s="46">
        <v>4809257</v>
      </c>
      <c r="O13" s="46">
        <v>548687</v>
      </c>
      <c r="P13" s="46">
        <v>357030</v>
      </c>
      <c r="Q13" s="47">
        <v>3903540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64198315</v>
      </c>
      <c r="C15" s="46">
        <v>36711602</v>
      </c>
      <c r="D15" s="46">
        <v>22882228</v>
      </c>
      <c r="E15" s="46">
        <v>4604485</v>
      </c>
      <c r="F15" s="46">
        <v>39952769</v>
      </c>
      <c r="G15" s="46">
        <v>28980419</v>
      </c>
      <c r="H15" s="46">
        <v>8869174</v>
      </c>
      <c r="I15" s="47">
        <v>2103176</v>
      </c>
      <c r="J15" s="46">
        <v>22212714</v>
      </c>
      <c r="K15" s="46">
        <v>7641242</v>
      </c>
      <c r="L15" s="46">
        <v>13961981</v>
      </c>
      <c r="M15" s="46">
        <v>609491</v>
      </c>
      <c r="N15" s="46">
        <v>2032832</v>
      </c>
      <c r="O15" s="46">
        <v>89941</v>
      </c>
      <c r="P15" s="46">
        <v>51073</v>
      </c>
      <c r="Q15" s="47">
        <v>1891818</v>
      </c>
      <c r="R15" s="10" t="s">
        <v>187</v>
      </c>
      <c r="S15" s="5"/>
    </row>
    <row r="16" spans="1:19" ht="16.5" customHeight="1">
      <c r="A16" s="10" t="s">
        <v>188</v>
      </c>
      <c r="B16" s="45">
        <v>51336362</v>
      </c>
      <c r="C16" s="46">
        <v>25252446</v>
      </c>
      <c r="D16" s="46">
        <v>22065088</v>
      </c>
      <c r="E16" s="46">
        <v>4018828</v>
      </c>
      <c r="F16" s="46">
        <v>16889221</v>
      </c>
      <c r="G16" s="46">
        <v>13121196</v>
      </c>
      <c r="H16" s="46">
        <v>3490536</v>
      </c>
      <c r="I16" s="47">
        <v>277489</v>
      </c>
      <c r="J16" s="46">
        <v>29480216</v>
      </c>
      <c r="K16" s="46">
        <v>10987123</v>
      </c>
      <c r="L16" s="46">
        <v>18258684</v>
      </c>
      <c r="M16" s="46">
        <v>234409</v>
      </c>
      <c r="N16" s="46">
        <v>4966925</v>
      </c>
      <c r="O16" s="46">
        <v>1144127</v>
      </c>
      <c r="P16" s="46">
        <v>315868</v>
      </c>
      <c r="Q16" s="47">
        <v>3506930</v>
      </c>
      <c r="R16" s="10" t="s">
        <v>188</v>
      </c>
      <c r="S16" s="5"/>
    </row>
    <row r="17" spans="1:19" ht="16.5" customHeight="1">
      <c r="A17" s="10" t="s">
        <v>189</v>
      </c>
      <c r="B17" s="45">
        <v>41066639</v>
      </c>
      <c r="C17" s="46">
        <v>20001494</v>
      </c>
      <c r="D17" s="46">
        <v>18723983</v>
      </c>
      <c r="E17" s="46">
        <v>2341162</v>
      </c>
      <c r="F17" s="46">
        <v>15845915</v>
      </c>
      <c r="G17" s="46">
        <v>11838160</v>
      </c>
      <c r="H17" s="46">
        <v>2668758</v>
      </c>
      <c r="I17" s="47">
        <v>1338997</v>
      </c>
      <c r="J17" s="46">
        <v>24622608</v>
      </c>
      <c r="K17" s="46">
        <v>8147018</v>
      </c>
      <c r="L17" s="46">
        <v>16055225</v>
      </c>
      <c r="M17" s="46">
        <v>420365</v>
      </c>
      <c r="N17" s="46">
        <v>598116</v>
      </c>
      <c r="O17" s="46">
        <v>16316</v>
      </c>
      <c r="P17" s="46" t="s">
        <v>34</v>
      </c>
      <c r="Q17" s="47">
        <v>581800</v>
      </c>
      <c r="R17" s="10" t="s">
        <v>189</v>
      </c>
      <c r="S17" s="5"/>
    </row>
    <row r="18" spans="1:19" ht="16.5" customHeight="1">
      <c r="A18" s="10" t="s">
        <v>190</v>
      </c>
      <c r="B18" s="45">
        <v>77127392</v>
      </c>
      <c r="C18" s="46">
        <v>33313137</v>
      </c>
      <c r="D18" s="46">
        <v>35257594</v>
      </c>
      <c r="E18" s="46">
        <v>8556661</v>
      </c>
      <c r="F18" s="46">
        <v>28753262</v>
      </c>
      <c r="G18" s="46">
        <v>22085165</v>
      </c>
      <c r="H18" s="46">
        <v>6209972</v>
      </c>
      <c r="I18" s="47">
        <v>458125</v>
      </c>
      <c r="J18" s="46">
        <v>40616713</v>
      </c>
      <c r="K18" s="46">
        <v>10989678</v>
      </c>
      <c r="L18" s="46">
        <v>28949899</v>
      </c>
      <c r="M18" s="46">
        <v>677136</v>
      </c>
      <c r="N18" s="46">
        <v>7757417</v>
      </c>
      <c r="O18" s="46">
        <v>238294</v>
      </c>
      <c r="P18" s="46">
        <v>97723</v>
      </c>
      <c r="Q18" s="47">
        <v>7421400</v>
      </c>
      <c r="R18" s="10" t="s">
        <v>190</v>
      </c>
      <c r="S18" s="5"/>
    </row>
    <row r="19" spans="1:19" ht="16.5" customHeight="1">
      <c r="A19" s="10" t="s">
        <v>191</v>
      </c>
      <c r="B19" s="45">
        <v>48684358</v>
      </c>
      <c r="C19" s="46">
        <v>21422152</v>
      </c>
      <c r="D19" s="46">
        <v>20595136</v>
      </c>
      <c r="E19" s="46">
        <v>6667070</v>
      </c>
      <c r="F19" s="46">
        <v>17602616</v>
      </c>
      <c r="G19" s="46">
        <v>13073321</v>
      </c>
      <c r="H19" s="46">
        <v>2908557</v>
      </c>
      <c r="I19" s="47">
        <v>1620738</v>
      </c>
      <c r="J19" s="46">
        <v>25687582</v>
      </c>
      <c r="K19" s="46">
        <v>7878883</v>
      </c>
      <c r="L19" s="46">
        <v>17468053</v>
      </c>
      <c r="M19" s="46">
        <v>340646</v>
      </c>
      <c r="N19" s="46">
        <v>5394160</v>
      </c>
      <c r="O19" s="46">
        <v>469948</v>
      </c>
      <c r="P19" s="46">
        <v>218526</v>
      </c>
      <c r="Q19" s="47">
        <v>4705686</v>
      </c>
      <c r="R19" s="10" t="s">
        <v>191</v>
      </c>
      <c r="S19" s="5"/>
    </row>
    <row r="20" spans="1:19" ht="16.5" customHeight="1">
      <c r="A20" s="10" t="s">
        <v>192</v>
      </c>
      <c r="B20" s="45">
        <v>94820938</v>
      </c>
      <c r="C20" s="46">
        <v>32454674</v>
      </c>
      <c r="D20" s="46">
        <v>59128182</v>
      </c>
      <c r="E20" s="46">
        <v>3238082</v>
      </c>
      <c r="F20" s="46">
        <v>38640484</v>
      </c>
      <c r="G20" s="46">
        <v>28000714</v>
      </c>
      <c r="H20" s="46">
        <v>10002024</v>
      </c>
      <c r="I20" s="47">
        <v>637746</v>
      </c>
      <c r="J20" s="46">
        <v>52866659</v>
      </c>
      <c r="K20" s="46">
        <v>4425960</v>
      </c>
      <c r="L20" s="46">
        <v>48305241</v>
      </c>
      <c r="M20" s="46">
        <v>135458</v>
      </c>
      <c r="N20" s="46">
        <v>3313795</v>
      </c>
      <c r="O20" s="46">
        <v>28000</v>
      </c>
      <c r="P20" s="46">
        <v>820917</v>
      </c>
      <c r="Q20" s="47">
        <v>2464878</v>
      </c>
      <c r="R20" s="10" t="s">
        <v>192</v>
      </c>
      <c r="S20" s="5"/>
    </row>
    <row r="21" spans="1:19" ht="16.5" customHeight="1">
      <c r="A21" s="10" t="s">
        <v>193</v>
      </c>
      <c r="B21" s="45">
        <v>51630153</v>
      </c>
      <c r="C21" s="46">
        <v>15033203</v>
      </c>
      <c r="D21" s="46">
        <v>28726916</v>
      </c>
      <c r="E21" s="46">
        <v>7870034</v>
      </c>
      <c r="F21" s="46">
        <v>8521257</v>
      </c>
      <c r="G21" s="46">
        <v>5870627</v>
      </c>
      <c r="H21" s="46">
        <v>1892770</v>
      </c>
      <c r="I21" s="47">
        <v>757860</v>
      </c>
      <c r="J21" s="46">
        <v>33991091</v>
      </c>
      <c r="K21" s="46">
        <v>8173758</v>
      </c>
      <c r="L21" s="46">
        <v>25817333</v>
      </c>
      <c r="M21" s="46" t="s">
        <v>34</v>
      </c>
      <c r="N21" s="46">
        <v>9117805</v>
      </c>
      <c r="O21" s="46">
        <v>988818</v>
      </c>
      <c r="P21" s="46">
        <v>1016813</v>
      </c>
      <c r="Q21" s="47">
        <v>7112174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92882576</v>
      </c>
      <c r="C23" s="46">
        <v>56508853</v>
      </c>
      <c r="D23" s="46">
        <v>34334210</v>
      </c>
      <c r="E23" s="46">
        <v>2039513</v>
      </c>
      <c r="F23" s="46">
        <v>55412797</v>
      </c>
      <c r="G23" s="46">
        <v>41364770</v>
      </c>
      <c r="H23" s="46">
        <v>13925869</v>
      </c>
      <c r="I23" s="47">
        <v>122158</v>
      </c>
      <c r="J23" s="46">
        <v>35596248</v>
      </c>
      <c r="K23" s="46">
        <v>15044365</v>
      </c>
      <c r="L23" s="46">
        <v>20278777</v>
      </c>
      <c r="M23" s="46">
        <v>273106</v>
      </c>
      <c r="N23" s="46">
        <v>1873531</v>
      </c>
      <c r="O23" s="46">
        <v>99718</v>
      </c>
      <c r="P23" s="46">
        <v>129564</v>
      </c>
      <c r="Q23" s="47">
        <v>1644249</v>
      </c>
      <c r="R23" s="10" t="s">
        <v>194</v>
      </c>
      <c r="S23" s="5"/>
    </row>
    <row r="24" spans="1:19" ht="16.5" customHeight="1">
      <c r="A24" s="10" t="s">
        <v>195</v>
      </c>
      <c r="B24" s="45">
        <v>48166343</v>
      </c>
      <c r="C24" s="46">
        <v>29126558</v>
      </c>
      <c r="D24" s="46">
        <v>17991696</v>
      </c>
      <c r="E24" s="46">
        <v>1048089</v>
      </c>
      <c r="F24" s="46">
        <v>28750282</v>
      </c>
      <c r="G24" s="46">
        <v>21417014</v>
      </c>
      <c r="H24" s="46">
        <v>7210922</v>
      </c>
      <c r="I24" s="47">
        <v>122346</v>
      </c>
      <c r="J24" s="46">
        <v>18044150</v>
      </c>
      <c r="K24" s="46">
        <v>7394243</v>
      </c>
      <c r="L24" s="46">
        <v>10639678</v>
      </c>
      <c r="M24" s="46">
        <v>10229</v>
      </c>
      <c r="N24" s="46">
        <v>1371911</v>
      </c>
      <c r="O24" s="46">
        <v>315301</v>
      </c>
      <c r="P24" s="46">
        <v>141096</v>
      </c>
      <c r="Q24" s="47">
        <v>915514</v>
      </c>
      <c r="R24" s="10" t="s">
        <v>195</v>
      </c>
      <c r="S24" s="5"/>
    </row>
    <row r="25" spans="1:19" ht="16.5" customHeight="1">
      <c r="A25" s="10" t="s">
        <v>196</v>
      </c>
      <c r="B25" s="45">
        <v>32251328</v>
      </c>
      <c r="C25" s="46">
        <v>14538018</v>
      </c>
      <c r="D25" s="46">
        <v>15807520</v>
      </c>
      <c r="E25" s="46">
        <v>1905790</v>
      </c>
      <c r="F25" s="46">
        <v>10968392</v>
      </c>
      <c r="G25" s="46">
        <v>7594466</v>
      </c>
      <c r="H25" s="46">
        <v>2657005</v>
      </c>
      <c r="I25" s="47">
        <v>716921</v>
      </c>
      <c r="J25" s="46">
        <v>19973884</v>
      </c>
      <c r="K25" s="46">
        <v>6805027</v>
      </c>
      <c r="L25" s="46">
        <v>12999637</v>
      </c>
      <c r="M25" s="46">
        <v>169220</v>
      </c>
      <c r="N25" s="46">
        <v>1309052</v>
      </c>
      <c r="O25" s="46">
        <v>138525</v>
      </c>
      <c r="P25" s="46">
        <v>150878</v>
      </c>
      <c r="Q25" s="47">
        <v>1019649</v>
      </c>
      <c r="R25" s="10" t="s">
        <v>196</v>
      </c>
      <c r="S25" s="5"/>
    </row>
    <row r="26" spans="1:19" ht="16.5" customHeight="1">
      <c r="A26" s="10" t="s">
        <v>197</v>
      </c>
      <c r="B26" s="45">
        <v>40974370</v>
      </c>
      <c r="C26" s="46">
        <v>24212369</v>
      </c>
      <c r="D26" s="46">
        <v>14976677</v>
      </c>
      <c r="E26" s="46">
        <v>1785324</v>
      </c>
      <c r="F26" s="46">
        <v>22549214</v>
      </c>
      <c r="G26" s="46">
        <v>17610273</v>
      </c>
      <c r="H26" s="46">
        <v>4766775</v>
      </c>
      <c r="I26" s="47">
        <v>172166</v>
      </c>
      <c r="J26" s="46">
        <v>17134973</v>
      </c>
      <c r="K26" s="46">
        <v>6541942</v>
      </c>
      <c r="L26" s="46">
        <v>10044197</v>
      </c>
      <c r="M26" s="46">
        <v>548834</v>
      </c>
      <c r="N26" s="46">
        <v>1290183</v>
      </c>
      <c r="O26" s="46">
        <v>60154</v>
      </c>
      <c r="P26" s="46">
        <v>165705</v>
      </c>
      <c r="Q26" s="47">
        <v>1064324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37980129</v>
      </c>
      <c r="C28" s="46">
        <v>17715007</v>
      </c>
      <c r="D28" s="46">
        <v>19561802</v>
      </c>
      <c r="E28" s="46">
        <v>703320</v>
      </c>
      <c r="F28" s="46">
        <v>11020450</v>
      </c>
      <c r="G28" s="46">
        <v>8569280</v>
      </c>
      <c r="H28" s="46">
        <v>2451170</v>
      </c>
      <c r="I28" s="47" t="s">
        <v>34</v>
      </c>
      <c r="J28" s="46">
        <v>26368855</v>
      </c>
      <c r="K28" s="46">
        <v>9145727</v>
      </c>
      <c r="L28" s="46">
        <v>17087381</v>
      </c>
      <c r="M28" s="46">
        <v>135747</v>
      </c>
      <c r="N28" s="46">
        <v>590824</v>
      </c>
      <c r="O28" s="46" t="s">
        <v>34</v>
      </c>
      <c r="P28" s="46">
        <v>23251</v>
      </c>
      <c r="Q28" s="47">
        <v>567573</v>
      </c>
      <c r="R28" s="10" t="s">
        <v>198</v>
      </c>
      <c r="S28" s="5"/>
    </row>
    <row r="29" spans="1:19" ht="16.5" customHeight="1">
      <c r="A29" s="10" t="s">
        <v>199</v>
      </c>
      <c r="B29" s="45">
        <v>109382428</v>
      </c>
      <c r="C29" s="46">
        <v>59117543</v>
      </c>
      <c r="D29" s="46">
        <v>46682516</v>
      </c>
      <c r="E29" s="46">
        <v>3582369</v>
      </c>
      <c r="F29" s="46">
        <v>40722638</v>
      </c>
      <c r="G29" s="46">
        <v>31415051</v>
      </c>
      <c r="H29" s="46">
        <v>8933706</v>
      </c>
      <c r="I29" s="47">
        <v>373881</v>
      </c>
      <c r="J29" s="46">
        <v>65496868</v>
      </c>
      <c r="K29" s="46">
        <v>27652979</v>
      </c>
      <c r="L29" s="46">
        <v>37703436</v>
      </c>
      <c r="M29" s="46">
        <v>140453</v>
      </c>
      <c r="N29" s="46">
        <v>3162922</v>
      </c>
      <c r="O29" s="46">
        <v>49513</v>
      </c>
      <c r="P29" s="46">
        <v>45374</v>
      </c>
      <c r="Q29" s="47">
        <v>3068035</v>
      </c>
      <c r="R29" s="10" t="s">
        <v>199</v>
      </c>
      <c r="S29" s="5"/>
    </row>
    <row r="30" spans="1:19" ht="16.5" customHeight="1">
      <c r="A30" s="10" t="s">
        <v>200</v>
      </c>
      <c r="B30" s="45">
        <v>76117398</v>
      </c>
      <c r="C30" s="46">
        <v>40742190</v>
      </c>
      <c r="D30" s="46">
        <v>30731869</v>
      </c>
      <c r="E30" s="46">
        <v>4643339</v>
      </c>
      <c r="F30" s="46">
        <v>33037969</v>
      </c>
      <c r="G30" s="46">
        <v>25553497</v>
      </c>
      <c r="H30" s="46">
        <v>7161866</v>
      </c>
      <c r="I30" s="47">
        <v>322606</v>
      </c>
      <c r="J30" s="46">
        <v>38417858</v>
      </c>
      <c r="K30" s="46">
        <v>14990277</v>
      </c>
      <c r="L30" s="46">
        <v>23356532</v>
      </c>
      <c r="M30" s="46">
        <v>71049</v>
      </c>
      <c r="N30" s="46">
        <v>4661571</v>
      </c>
      <c r="O30" s="46">
        <v>198416</v>
      </c>
      <c r="P30" s="46">
        <v>213471</v>
      </c>
      <c r="Q30" s="47">
        <v>4249684</v>
      </c>
      <c r="R30" s="10" t="s">
        <v>200</v>
      </c>
      <c r="S30" s="5"/>
    </row>
    <row r="31" spans="1:19" ht="16.5" customHeight="1">
      <c r="A31" s="10" t="s">
        <v>201</v>
      </c>
      <c r="B31" s="45">
        <v>91786772</v>
      </c>
      <c r="C31" s="46">
        <v>42941363</v>
      </c>
      <c r="D31" s="46">
        <v>40129243</v>
      </c>
      <c r="E31" s="46">
        <v>8716166</v>
      </c>
      <c r="F31" s="46">
        <v>36631372</v>
      </c>
      <c r="G31" s="46">
        <v>27649914</v>
      </c>
      <c r="H31" s="46">
        <v>8403087</v>
      </c>
      <c r="I31" s="47">
        <v>578371</v>
      </c>
      <c r="J31" s="46">
        <v>46559014</v>
      </c>
      <c r="K31" s="46">
        <v>15074422</v>
      </c>
      <c r="L31" s="46">
        <v>31366922</v>
      </c>
      <c r="M31" s="46">
        <v>117670</v>
      </c>
      <c r="N31" s="46">
        <v>8596386</v>
      </c>
      <c r="O31" s="46">
        <v>217027</v>
      </c>
      <c r="P31" s="46">
        <v>359234</v>
      </c>
      <c r="Q31" s="47">
        <v>8020125</v>
      </c>
      <c r="R31" s="10" t="s">
        <v>201</v>
      </c>
      <c r="S31" s="5"/>
    </row>
    <row r="32" spans="1:19" ht="16.5" customHeight="1">
      <c r="A32" s="10" t="s">
        <v>202</v>
      </c>
      <c r="B32" s="45">
        <v>131634805</v>
      </c>
      <c r="C32" s="46">
        <v>58650171</v>
      </c>
      <c r="D32" s="46">
        <v>53762835</v>
      </c>
      <c r="E32" s="46">
        <v>19221799</v>
      </c>
      <c r="F32" s="46">
        <v>49986635</v>
      </c>
      <c r="G32" s="46">
        <v>35189432</v>
      </c>
      <c r="H32" s="46">
        <v>11660698</v>
      </c>
      <c r="I32" s="47">
        <v>3136505</v>
      </c>
      <c r="J32" s="46">
        <v>62846082</v>
      </c>
      <c r="K32" s="46">
        <v>20564867</v>
      </c>
      <c r="L32" s="46">
        <v>41753357</v>
      </c>
      <c r="M32" s="46">
        <v>527858</v>
      </c>
      <c r="N32" s="46">
        <v>18802088</v>
      </c>
      <c r="O32" s="46">
        <v>2895872</v>
      </c>
      <c r="P32" s="46">
        <v>348780</v>
      </c>
      <c r="Q32" s="47">
        <v>15557436</v>
      </c>
      <c r="R32" s="10" t="s">
        <v>202</v>
      </c>
      <c r="S32" s="5"/>
    </row>
    <row r="33" spans="1:19" ht="16.5" customHeight="1">
      <c r="A33" s="10" t="s">
        <v>203</v>
      </c>
      <c r="B33" s="45">
        <v>55552104</v>
      </c>
      <c r="C33" s="46">
        <v>29021337</v>
      </c>
      <c r="D33" s="46">
        <v>23748616</v>
      </c>
      <c r="E33" s="46">
        <v>2782151</v>
      </c>
      <c r="F33" s="46">
        <v>28448523</v>
      </c>
      <c r="G33" s="46">
        <v>21523889</v>
      </c>
      <c r="H33" s="46">
        <v>6743662</v>
      </c>
      <c r="I33" s="47">
        <v>180972</v>
      </c>
      <c r="J33" s="46">
        <v>24528594</v>
      </c>
      <c r="K33" s="46">
        <v>7384639</v>
      </c>
      <c r="L33" s="46">
        <v>17002924</v>
      </c>
      <c r="M33" s="46">
        <v>141031</v>
      </c>
      <c r="N33" s="46">
        <v>2574987</v>
      </c>
      <c r="O33" s="46">
        <v>112809</v>
      </c>
      <c r="P33" s="46">
        <v>2030</v>
      </c>
      <c r="Q33" s="47">
        <v>2460148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28703676</v>
      </c>
      <c r="C35" s="46">
        <v>9750990</v>
      </c>
      <c r="D35" s="46">
        <v>18007581</v>
      </c>
      <c r="E35" s="46">
        <v>945105</v>
      </c>
      <c r="F35" s="46">
        <v>3103746</v>
      </c>
      <c r="G35" s="46">
        <v>2566528</v>
      </c>
      <c r="H35" s="46">
        <v>537218</v>
      </c>
      <c r="I35" s="47" t="s">
        <v>34</v>
      </c>
      <c r="J35" s="46">
        <v>24532588</v>
      </c>
      <c r="K35" s="46">
        <v>7184462</v>
      </c>
      <c r="L35" s="46">
        <v>17259731</v>
      </c>
      <c r="M35" s="46">
        <v>88395</v>
      </c>
      <c r="N35" s="46">
        <v>1067342</v>
      </c>
      <c r="O35" s="46" t="s">
        <v>34</v>
      </c>
      <c r="P35" s="46">
        <v>210632</v>
      </c>
      <c r="Q35" s="47">
        <v>856710</v>
      </c>
      <c r="R35" s="10" t="s">
        <v>204</v>
      </c>
      <c r="S35" s="5"/>
    </row>
    <row r="36" spans="1:19" ht="16.5" customHeight="1">
      <c r="A36" s="10" t="s">
        <v>205</v>
      </c>
      <c r="B36" s="45">
        <v>59315766</v>
      </c>
      <c r="C36" s="46">
        <v>30150248</v>
      </c>
      <c r="D36" s="46">
        <v>23726966</v>
      </c>
      <c r="E36" s="46">
        <v>5438552</v>
      </c>
      <c r="F36" s="46">
        <v>28122459</v>
      </c>
      <c r="G36" s="46">
        <v>20765983</v>
      </c>
      <c r="H36" s="46">
        <v>6696436</v>
      </c>
      <c r="I36" s="47">
        <v>660040</v>
      </c>
      <c r="J36" s="46">
        <v>25344152</v>
      </c>
      <c r="K36" s="46">
        <v>8908859</v>
      </c>
      <c r="L36" s="46">
        <v>16362872</v>
      </c>
      <c r="M36" s="46">
        <v>72421</v>
      </c>
      <c r="N36" s="46">
        <v>5849155</v>
      </c>
      <c r="O36" s="46">
        <v>475406</v>
      </c>
      <c r="P36" s="46">
        <v>667658</v>
      </c>
      <c r="Q36" s="47">
        <v>4706091</v>
      </c>
      <c r="R36" s="10" t="s">
        <v>205</v>
      </c>
      <c r="S36" s="5"/>
    </row>
    <row r="37" spans="1:19" ht="16.5" customHeight="1">
      <c r="A37" s="10" t="s">
        <v>206</v>
      </c>
      <c r="B37" s="45">
        <v>85561749</v>
      </c>
      <c r="C37" s="46">
        <v>40238832</v>
      </c>
      <c r="D37" s="46">
        <v>38262398</v>
      </c>
      <c r="E37" s="46">
        <v>7060519</v>
      </c>
      <c r="F37" s="46">
        <v>29486726</v>
      </c>
      <c r="G37" s="46">
        <v>21867408</v>
      </c>
      <c r="H37" s="46">
        <v>7286952</v>
      </c>
      <c r="I37" s="47">
        <v>332366</v>
      </c>
      <c r="J37" s="46">
        <v>48374315</v>
      </c>
      <c r="K37" s="46">
        <v>17324510</v>
      </c>
      <c r="L37" s="46">
        <v>30892978</v>
      </c>
      <c r="M37" s="46">
        <v>156827</v>
      </c>
      <c r="N37" s="46">
        <v>7700708</v>
      </c>
      <c r="O37" s="46">
        <v>1046914</v>
      </c>
      <c r="P37" s="46">
        <v>82468</v>
      </c>
      <c r="Q37" s="47">
        <v>6571326</v>
      </c>
      <c r="R37" s="10" t="s">
        <v>206</v>
      </c>
      <c r="S37" s="5"/>
    </row>
    <row r="38" spans="1:19" ht="16.5" customHeight="1">
      <c r="A38" s="10" t="s">
        <v>207</v>
      </c>
      <c r="B38" s="45">
        <v>102649477</v>
      </c>
      <c r="C38" s="46">
        <v>42712712</v>
      </c>
      <c r="D38" s="46">
        <v>53414030</v>
      </c>
      <c r="E38" s="46">
        <v>6522735</v>
      </c>
      <c r="F38" s="46">
        <v>30900780</v>
      </c>
      <c r="G38" s="46">
        <v>22980717</v>
      </c>
      <c r="H38" s="46">
        <v>7744334</v>
      </c>
      <c r="I38" s="47">
        <v>175729</v>
      </c>
      <c r="J38" s="46">
        <v>65304398</v>
      </c>
      <c r="K38" s="46">
        <v>19402583</v>
      </c>
      <c r="L38" s="46">
        <v>45232392</v>
      </c>
      <c r="M38" s="46">
        <v>669423</v>
      </c>
      <c r="N38" s="46">
        <v>6444299</v>
      </c>
      <c r="O38" s="46">
        <v>329412</v>
      </c>
      <c r="P38" s="46">
        <v>437304</v>
      </c>
      <c r="Q38" s="47">
        <v>5677583</v>
      </c>
      <c r="R38" s="10" t="s">
        <v>207</v>
      </c>
      <c r="S38" s="5"/>
    </row>
    <row r="39" spans="1:19" ht="16.5" customHeight="1">
      <c r="A39" s="10" t="s">
        <v>208</v>
      </c>
      <c r="B39" s="45">
        <v>36306394</v>
      </c>
      <c r="C39" s="46">
        <v>17599221</v>
      </c>
      <c r="D39" s="46">
        <v>16178081</v>
      </c>
      <c r="E39" s="46">
        <v>2529092</v>
      </c>
      <c r="F39" s="46">
        <v>15731410</v>
      </c>
      <c r="G39" s="46">
        <v>11659469</v>
      </c>
      <c r="H39" s="46">
        <v>3762917</v>
      </c>
      <c r="I39" s="47">
        <v>309024</v>
      </c>
      <c r="J39" s="46">
        <v>18498008</v>
      </c>
      <c r="K39" s="46">
        <v>5802917</v>
      </c>
      <c r="L39" s="46">
        <v>12401114</v>
      </c>
      <c r="M39" s="46">
        <v>293977</v>
      </c>
      <c r="N39" s="46">
        <v>2076976</v>
      </c>
      <c r="O39" s="46">
        <v>136835</v>
      </c>
      <c r="P39" s="46">
        <v>14050</v>
      </c>
      <c r="Q39" s="47">
        <v>1926091</v>
      </c>
      <c r="R39" s="10" t="s">
        <v>208</v>
      </c>
      <c r="S39" s="5"/>
    </row>
    <row r="40" spans="1:19" ht="16.5" customHeight="1">
      <c r="A40" s="10" t="s">
        <v>209</v>
      </c>
      <c r="B40" s="45">
        <v>50625870</v>
      </c>
      <c r="C40" s="46">
        <v>27794473</v>
      </c>
      <c r="D40" s="46">
        <v>20835422</v>
      </c>
      <c r="E40" s="46">
        <v>1995975</v>
      </c>
      <c r="F40" s="46">
        <v>18179077</v>
      </c>
      <c r="G40" s="46">
        <v>14969175</v>
      </c>
      <c r="H40" s="46">
        <v>3184734</v>
      </c>
      <c r="I40" s="47">
        <v>25168</v>
      </c>
      <c r="J40" s="46">
        <v>30424334</v>
      </c>
      <c r="K40" s="46">
        <v>12565978</v>
      </c>
      <c r="L40" s="46">
        <v>17640149</v>
      </c>
      <c r="M40" s="46">
        <v>218207</v>
      </c>
      <c r="N40" s="46">
        <v>2022459</v>
      </c>
      <c r="O40" s="46">
        <v>259320</v>
      </c>
      <c r="P40" s="46">
        <v>10539</v>
      </c>
      <c r="Q40" s="47">
        <v>1752600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30504122</v>
      </c>
      <c r="C42" s="46">
        <v>15569135</v>
      </c>
      <c r="D42" s="46">
        <v>13744882</v>
      </c>
      <c r="E42" s="46">
        <v>1190105</v>
      </c>
      <c r="F42" s="46">
        <v>10366535</v>
      </c>
      <c r="G42" s="46">
        <v>9089313</v>
      </c>
      <c r="H42" s="46">
        <v>1222876</v>
      </c>
      <c r="I42" s="47">
        <v>54346</v>
      </c>
      <c r="J42" s="46">
        <v>19233323</v>
      </c>
      <c r="K42" s="46">
        <v>6479822</v>
      </c>
      <c r="L42" s="46">
        <v>12448501</v>
      </c>
      <c r="M42" s="46">
        <v>305000</v>
      </c>
      <c r="N42" s="46">
        <v>904264</v>
      </c>
      <c r="O42" s="46" t="s">
        <v>34</v>
      </c>
      <c r="P42" s="46">
        <v>73505</v>
      </c>
      <c r="Q42" s="47">
        <v>830759</v>
      </c>
      <c r="R42" s="10" t="s">
        <v>210</v>
      </c>
      <c r="S42" s="5"/>
    </row>
    <row r="43" spans="1:19" ht="16.5" customHeight="1">
      <c r="A43" s="10" t="s">
        <v>211</v>
      </c>
      <c r="B43" s="45">
        <v>39310500</v>
      </c>
      <c r="C43" s="46">
        <v>21525359</v>
      </c>
      <c r="D43" s="46">
        <v>16768495</v>
      </c>
      <c r="E43" s="46">
        <v>1016646</v>
      </c>
      <c r="F43" s="46">
        <v>16773761</v>
      </c>
      <c r="G43" s="46">
        <v>14841763</v>
      </c>
      <c r="H43" s="46">
        <v>1894311</v>
      </c>
      <c r="I43" s="47">
        <v>37687</v>
      </c>
      <c r="J43" s="46">
        <v>21743544</v>
      </c>
      <c r="K43" s="46">
        <v>6651459</v>
      </c>
      <c r="L43" s="46">
        <v>14797138</v>
      </c>
      <c r="M43" s="46">
        <v>294947</v>
      </c>
      <c r="N43" s="46">
        <v>793195</v>
      </c>
      <c r="O43" s="46">
        <v>32137</v>
      </c>
      <c r="P43" s="46">
        <v>77046</v>
      </c>
      <c r="Q43" s="47">
        <v>684012</v>
      </c>
      <c r="R43" s="10" t="s">
        <v>211</v>
      </c>
      <c r="S43" s="5"/>
    </row>
    <row r="44" spans="1:19" ht="16.5" customHeight="1">
      <c r="A44" s="10" t="s">
        <v>212</v>
      </c>
      <c r="B44" s="45">
        <v>55059126</v>
      </c>
      <c r="C44" s="46">
        <v>27672916</v>
      </c>
      <c r="D44" s="46">
        <v>22824960</v>
      </c>
      <c r="E44" s="46">
        <v>4561250</v>
      </c>
      <c r="F44" s="46">
        <v>25982294</v>
      </c>
      <c r="G44" s="46">
        <v>18995751</v>
      </c>
      <c r="H44" s="46">
        <v>6705731</v>
      </c>
      <c r="I44" s="47">
        <v>280812</v>
      </c>
      <c r="J44" s="46">
        <v>25389407</v>
      </c>
      <c r="K44" s="46">
        <v>8577404</v>
      </c>
      <c r="L44" s="46">
        <v>16115109</v>
      </c>
      <c r="M44" s="46">
        <v>696894</v>
      </c>
      <c r="N44" s="46">
        <v>3687425</v>
      </c>
      <c r="O44" s="46">
        <v>99761</v>
      </c>
      <c r="P44" s="46">
        <v>4120</v>
      </c>
      <c r="Q44" s="47">
        <v>3583544</v>
      </c>
      <c r="R44" s="10" t="s">
        <v>212</v>
      </c>
      <c r="S44" s="5"/>
    </row>
    <row r="45" spans="1:19" ht="16.5" customHeight="1">
      <c r="A45" s="10" t="s">
        <v>213</v>
      </c>
      <c r="B45" s="45">
        <v>70803678</v>
      </c>
      <c r="C45" s="46">
        <v>32523844</v>
      </c>
      <c r="D45" s="46">
        <v>29327232</v>
      </c>
      <c r="E45" s="46">
        <v>8952602</v>
      </c>
      <c r="F45" s="46">
        <v>25275664</v>
      </c>
      <c r="G45" s="46">
        <v>19272478</v>
      </c>
      <c r="H45" s="46">
        <v>4680691</v>
      </c>
      <c r="I45" s="47">
        <v>1322495</v>
      </c>
      <c r="J45" s="46">
        <v>36689670</v>
      </c>
      <c r="K45" s="46">
        <v>13085969</v>
      </c>
      <c r="L45" s="46">
        <v>23460220</v>
      </c>
      <c r="M45" s="46">
        <v>143481</v>
      </c>
      <c r="N45" s="46">
        <v>8838344</v>
      </c>
      <c r="O45" s="46">
        <v>165397</v>
      </c>
      <c r="P45" s="46">
        <v>1186321</v>
      </c>
      <c r="Q45" s="47">
        <v>7486626</v>
      </c>
      <c r="R45" s="10" t="s">
        <v>213</v>
      </c>
      <c r="S45" s="5"/>
    </row>
    <row r="46" spans="1:19" ht="16.5" customHeight="1">
      <c r="A46" s="10" t="s">
        <v>214</v>
      </c>
      <c r="B46" s="45">
        <v>33095139</v>
      </c>
      <c r="C46" s="46">
        <v>13756431</v>
      </c>
      <c r="D46" s="46">
        <v>17221030</v>
      </c>
      <c r="E46" s="46">
        <v>2117678</v>
      </c>
      <c r="F46" s="46">
        <v>4378630</v>
      </c>
      <c r="G46" s="46">
        <v>3407056</v>
      </c>
      <c r="H46" s="46">
        <v>719655</v>
      </c>
      <c r="I46" s="47">
        <v>251919</v>
      </c>
      <c r="J46" s="46">
        <v>26873930</v>
      </c>
      <c r="K46" s="46">
        <v>10230316</v>
      </c>
      <c r="L46" s="46">
        <v>16362613</v>
      </c>
      <c r="M46" s="46">
        <v>281001</v>
      </c>
      <c r="N46" s="46">
        <v>1842579</v>
      </c>
      <c r="O46" s="46">
        <v>119059</v>
      </c>
      <c r="P46" s="46">
        <v>138762</v>
      </c>
      <c r="Q46" s="47">
        <v>1584758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56530941</v>
      </c>
      <c r="C48" s="46">
        <v>35670728</v>
      </c>
      <c r="D48" s="46">
        <v>18894661</v>
      </c>
      <c r="E48" s="46">
        <v>1965552</v>
      </c>
      <c r="F48" s="46">
        <v>29136304</v>
      </c>
      <c r="G48" s="46">
        <v>24586351</v>
      </c>
      <c r="H48" s="46">
        <v>4549953</v>
      </c>
      <c r="I48" s="47" t="s">
        <v>34</v>
      </c>
      <c r="J48" s="46">
        <v>25025174</v>
      </c>
      <c r="K48" s="46">
        <v>10784497</v>
      </c>
      <c r="L48" s="46">
        <v>14187967</v>
      </c>
      <c r="M48" s="46">
        <v>52710</v>
      </c>
      <c r="N48" s="46">
        <v>2369463</v>
      </c>
      <c r="O48" s="46">
        <v>299880</v>
      </c>
      <c r="P48" s="46">
        <v>156741</v>
      </c>
      <c r="Q48" s="47">
        <v>1912842</v>
      </c>
      <c r="R48" s="10" t="s">
        <v>215</v>
      </c>
      <c r="S48" s="5"/>
    </row>
    <row r="49" spans="1:19" ht="16.5" customHeight="1">
      <c r="A49" s="10" t="s">
        <v>216</v>
      </c>
      <c r="B49" s="45">
        <v>19139554</v>
      </c>
      <c r="C49" s="46">
        <v>7207436</v>
      </c>
      <c r="D49" s="46">
        <v>10665945</v>
      </c>
      <c r="E49" s="46">
        <v>1266173</v>
      </c>
      <c r="F49" s="46">
        <v>3036348</v>
      </c>
      <c r="G49" s="46">
        <v>2481899</v>
      </c>
      <c r="H49" s="46">
        <v>554449</v>
      </c>
      <c r="I49" s="47" t="s">
        <v>34</v>
      </c>
      <c r="J49" s="46">
        <v>15049016</v>
      </c>
      <c r="K49" s="46">
        <v>4725537</v>
      </c>
      <c r="L49" s="46">
        <v>10063428</v>
      </c>
      <c r="M49" s="46">
        <v>260051</v>
      </c>
      <c r="N49" s="46">
        <v>1054190</v>
      </c>
      <c r="O49" s="46" t="s">
        <v>34</v>
      </c>
      <c r="P49" s="46">
        <v>48068</v>
      </c>
      <c r="Q49" s="47">
        <v>1006122</v>
      </c>
      <c r="R49" s="10" t="s">
        <v>216</v>
      </c>
      <c r="S49" s="5"/>
    </row>
    <row r="50" spans="1:19" ht="16.5" customHeight="1">
      <c r="A50" s="10" t="s">
        <v>217</v>
      </c>
      <c r="B50" s="45">
        <v>55146730</v>
      </c>
      <c r="C50" s="46">
        <v>30128130</v>
      </c>
      <c r="D50" s="46">
        <v>22995169</v>
      </c>
      <c r="E50" s="46">
        <v>2023431</v>
      </c>
      <c r="F50" s="46">
        <v>24065831</v>
      </c>
      <c r="G50" s="46">
        <v>18477909</v>
      </c>
      <c r="H50" s="46">
        <v>5255348</v>
      </c>
      <c r="I50" s="47">
        <v>332574</v>
      </c>
      <c r="J50" s="46">
        <v>29071577</v>
      </c>
      <c r="K50" s="46">
        <v>11648761</v>
      </c>
      <c r="L50" s="46">
        <v>17232892</v>
      </c>
      <c r="M50" s="46">
        <v>189924</v>
      </c>
      <c r="N50" s="46">
        <v>2009322</v>
      </c>
      <c r="O50" s="46">
        <v>1460</v>
      </c>
      <c r="P50" s="46">
        <v>506929</v>
      </c>
      <c r="Q50" s="47">
        <v>1500933</v>
      </c>
      <c r="R50" s="10" t="s">
        <v>217</v>
      </c>
      <c r="S50" s="5"/>
    </row>
    <row r="51" spans="1:19" ht="16.5" customHeight="1">
      <c r="A51" s="10" t="s">
        <v>218</v>
      </c>
      <c r="B51" s="45">
        <v>59905651</v>
      </c>
      <c r="C51" s="46">
        <v>35075732</v>
      </c>
      <c r="D51" s="46">
        <v>22175571</v>
      </c>
      <c r="E51" s="46">
        <v>2654348</v>
      </c>
      <c r="F51" s="46">
        <v>26169130</v>
      </c>
      <c r="G51" s="46">
        <v>22669183</v>
      </c>
      <c r="H51" s="46">
        <v>3304452</v>
      </c>
      <c r="I51" s="47">
        <v>195495</v>
      </c>
      <c r="J51" s="46">
        <v>31075781</v>
      </c>
      <c r="K51" s="46">
        <v>12390587</v>
      </c>
      <c r="L51" s="46">
        <v>18513333</v>
      </c>
      <c r="M51" s="46">
        <v>171861</v>
      </c>
      <c r="N51" s="46">
        <v>2660740</v>
      </c>
      <c r="O51" s="46">
        <v>15962</v>
      </c>
      <c r="P51" s="46">
        <v>357786</v>
      </c>
      <c r="Q51" s="47">
        <v>2286992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102878950</v>
      </c>
      <c r="C53" s="46">
        <v>49279277</v>
      </c>
      <c r="D53" s="46">
        <v>46629296</v>
      </c>
      <c r="E53" s="46">
        <v>6970377</v>
      </c>
      <c r="F53" s="46">
        <v>31464108</v>
      </c>
      <c r="G53" s="46">
        <v>24659357</v>
      </c>
      <c r="H53" s="46">
        <v>6416311</v>
      </c>
      <c r="I53" s="47">
        <v>388440</v>
      </c>
      <c r="J53" s="46">
        <v>62947842</v>
      </c>
      <c r="K53" s="46">
        <v>23439324</v>
      </c>
      <c r="L53" s="46">
        <v>39310555</v>
      </c>
      <c r="M53" s="46">
        <v>197963</v>
      </c>
      <c r="N53" s="46">
        <v>8467000</v>
      </c>
      <c r="O53" s="46">
        <v>1180596</v>
      </c>
      <c r="P53" s="46">
        <v>902430</v>
      </c>
      <c r="Q53" s="47">
        <v>6383974</v>
      </c>
      <c r="R53" s="10" t="s">
        <v>219</v>
      </c>
      <c r="S53" s="5"/>
    </row>
    <row r="54" spans="1:19" ht="16.5" customHeight="1">
      <c r="A54" s="10" t="s">
        <v>220</v>
      </c>
      <c r="B54" s="45">
        <v>38670788</v>
      </c>
      <c r="C54" s="46">
        <v>22312968</v>
      </c>
      <c r="D54" s="46">
        <v>14836485</v>
      </c>
      <c r="E54" s="46">
        <v>1521335</v>
      </c>
      <c r="F54" s="46">
        <v>19069060</v>
      </c>
      <c r="G54" s="46">
        <v>16182503</v>
      </c>
      <c r="H54" s="46">
        <v>2582564</v>
      </c>
      <c r="I54" s="47">
        <v>303993</v>
      </c>
      <c r="J54" s="46">
        <v>18268360</v>
      </c>
      <c r="K54" s="46">
        <v>6101725</v>
      </c>
      <c r="L54" s="46">
        <v>12146731</v>
      </c>
      <c r="M54" s="46">
        <v>19904</v>
      </c>
      <c r="N54" s="46">
        <v>1333368</v>
      </c>
      <c r="O54" s="46">
        <v>28740</v>
      </c>
      <c r="P54" s="46">
        <v>107190</v>
      </c>
      <c r="Q54" s="47">
        <v>1197438</v>
      </c>
      <c r="R54" s="10" t="s">
        <v>220</v>
      </c>
      <c r="S54" s="5"/>
    </row>
    <row r="55" spans="1:19" ht="16.5" customHeight="1">
      <c r="A55" s="10" t="s">
        <v>221</v>
      </c>
      <c r="B55" s="45">
        <v>43504965</v>
      </c>
      <c r="C55" s="46">
        <v>19604164</v>
      </c>
      <c r="D55" s="46">
        <v>21382417</v>
      </c>
      <c r="E55" s="46">
        <v>2518384</v>
      </c>
      <c r="F55" s="46">
        <v>8797741</v>
      </c>
      <c r="G55" s="46">
        <v>7371202</v>
      </c>
      <c r="H55" s="46">
        <v>1426539</v>
      </c>
      <c r="I55" s="47" t="s">
        <v>34</v>
      </c>
      <c r="J55" s="46">
        <v>31470688</v>
      </c>
      <c r="K55" s="46">
        <v>12086346</v>
      </c>
      <c r="L55" s="46">
        <v>19219936</v>
      </c>
      <c r="M55" s="46">
        <v>164406</v>
      </c>
      <c r="N55" s="46">
        <v>3236536</v>
      </c>
      <c r="O55" s="46">
        <v>146616</v>
      </c>
      <c r="P55" s="46">
        <v>735942</v>
      </c>
      <c r="Q55" s="47">
        <v>2353978</v>
      </c>
      <c r="R55" s="10" t="s">
        <v>221</v>
      </c>
      <c r="S55" s="5"/>
    </row>
    <row r="56" spans="1:19" ht="16.5" customHeight="1">
      <c r="A56" s="10" t="s">
        <v>222</v>
      </c>
      <c r="B56" s="45">
        <v>77381142</v>
      </c>
      <c r="C56" s="46">
        <v>42539952</v>
      </c>
      <c r="D56" s="46">
        <v>31997018</v>
      </c>
      <c r="E56" s="46">
        <v>2844172</v>
      </c>
      <c r="F56" s="46">
        <v>40020244</v>
      </c>
      <c r="G56" s="46">
        <v>31133173</v>
      </c>
      <c r="H56" s="46">
        <v>8671588</v>
      </c>
      <c r="I56" s="47">
        <v>215483</v>
      </c>
      <c r="J56" s="46">
        <v>34334542</v>
      </c>
      <c r="K56" s="46">
        <v>11062276</v>
      </c>
      <c r="L56" s="46">
        <v>23233058</v>
      </c>
      <c r="M56" s="46">
        <v>39208</v>
      </c>
      <c r="N56" s="46">
        <v>3026356</v>
      </c>
      <c r="O56" s="46">
        <v>344503</v>
      </c>
      <c r="P56" s="46">
        <v>92372</v>
      </c>
      <c r="Q56" s="47">
        <v>2589481</v>
      </c>
      <c r="R56" s="10" t="s">
        <v>222</v>
      </c>
      <c r="S56" s="5"/>
    </row>
    <row r="57" spans="1:19" ht="16.5" customHeight="1">
      <c r="A57" s="10" t="s">
        <v>223</v>
      </c>
      <c r="B57" s="45">
        <v>50534061</v>
      </c>
      <c r="C57" s="46">
        <v>25049417</v>
      </c>
      <c r="D57" s="46">
        <v>23347820</v>
      </c>
      <c r="E57" s="46">
        <v>2136824</v>
      </c>
      <c r="F57" s="46">
        <v>12401666</v>
      </c>
      <c r="G57" s="46">
        <v>10285290</v>
      </c>
      <c r="H57" s="46">
        <v>1778538</v>
      </c>
      <c r="I57" s="47">
        <v>337838</v>
      </c>
      <c r="J57" s="46">
        <v>37237123</v>
      </c>
      <c r="K57" s="46">
        <v>14760897</v>
      </c>
      <c r="L57" s="46">
        <v>21391445</v>
      </c>
      <c r="M57" s="46">
        <v>1084781</v>
      </c>
      <c r="N57" s="46">
        <v>895272</v>
      </c>
      <c r="O57" s="46">
        <v>3230</v>
      </c>
      <c r="P57" s="46">
        <v>177837</v>
      </c>
      <c r="Q57" s="47">
        <v>714205</v>
      </c>
      <c r="R57" s="10" t="s">
        <v>223</v>
      </c>
      <c r="S57" s="5"/>
    </row>
    <row r="58" spans="1:19" ht="16.5" customHeight="1">
      <c r="A58" s="10" t="s">
        <v>224</v>
      </c>
      <c r="B58" s="45">
        <v>41372931</v>
      </c>
      <c r="C58" s="46">
        <v>22573431</v>
      </c>
      <c r="D58" s="46">
        <v>17791333</v>
      </c>
      <c r="E58" s="46">
        <v>1008167</v>
      </c>
      <c r="F58" s="46">
        <v>13121560</v>
      </c>
      <c r="G58" s="46">
        <v>11247254</v>
      </c>
      <c r="H58" s="46">
        <v>1874306</v>
      </c>
      <c r="I58" s="47" t="s">
        <v>34</v>
      </c>
      <c r="J58" s="46">
        <v>27037637</v>
      </c>
      <c r="K58" s="46">
        <v>11324677</v>
      </c>
      <c r="L58" s="46">
        <v>15665744</v>
      </c>
      <c r="M58" s="46">
        <v>47216</v>
      </c>
      <c r="N58" s="46">
        <v>1213734</v>
      </c>
      <c r="O58" s="46">
        <v>1500</v>
      </c>
      <c r="P58" s="46">
        <v>251283</v>
      </c>
      <c r="Q58" s="47">
        <v>960951</v>
      </c>
      <c r="R58" s="10" t="s">
        <v>224</v>
      </c>
      <c r="S58" s="5"/>
    </row>
    <row r="59" spans="1:19" ht="16.5" customHeight="1">
      <c r="A59" s="10" t="s">
        <v>225</v>
      </c>
      <c r="B59" s="45">
        <v>52641801</v>
      </c>
      <c r="C59" s="46">
        <v>29722600</v>
      </c>
      <c r="D59" s="46">
        <v>20725851</v>
      </c>
      <c r="E59" s="46">
        <v>2193350</v>
      </c>
      <c r="F59" s="46">
        <v>18813454</v>
      </c>
      <c r="G59" s="46">
        <v>15849971</v>
      </c>
      <c r="H59" s="46">
        <v>2846346</v>
      </c>
      <c r="I59" s="47">
        <v>117137</v>
      </c>
      <c r="J59" s="46">
        <v>31399517</v>
      </c>
      <c r="K59" s="46">
        <v>13766017</v>
      </c>
      <c r="L59" s="46">
        <v>17429408</v>
      </c>
      <c r="M59" s="46">
        <v>204092</v>
      </c>
      <c r="N59" s="46">
        <v>2428830</v>
      </c>
      <c r="O59" s="46">
        <v>106612</v>
      </c>
      <c r="P59" s="46">
        <v>450097</v>
      </c>
      <c r="Q59" s="47">
        <v>1872121</v>
      </c>
      <c r="R59" s="10" t="s">
        <v>225</v>
      </c>
      <c r="S59" s="5"/>
    </row>
    <row r="60" spans="1:19" ht="16.5" customHeight="1">
      <c r="A60" s="10" t="s">
        <v>226</v>
      </c>
      <c r="B60" s="45">
        <v>11611687</v>
      </c>
      <c r="C60" s="46">
        <v>6686353</v>
      </c>
      <c r="D60" s="46">
        <v>3316824</v>
      </c>
      <c r="E60" s="46">
        <v>1608510</v>
      </c>
      <c r="F60" s="46">
        <v>4245588</v>
      </c>
      <c r="G60" s="46">
        <v>2778136</v>
      </c>
      <c r="H60" s="46" t="s">
        <v>34</v>
      </c>
      <c r="I60" s="47">
        <v>1467452</v>
      </c>
      <c r="J60" s="46">
        <v>6924392</v>
      </c>
      <c r="K60" s="46">
        <v>3741484</v>
      </c>
      <c r="L60" s="46">
        <v>3182908</v>
      </c>
      <c r="M60" s="46" t="s">
        <v>34</v>
      </c>
      <c r="N60" s="46">
        <v>441707</v>
      </c>
      <c r="O60" s="46">
        <v>166733</v>
      </c>
      <c r="P60" s="46">
        <v>133916</v>
      </c>
      <c r="Q60" s="46">
        <v>141058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2937328036</v>
      </c>
      <c r="C62" s="40">
        <v>1510814183</v>
      </c>
      <c r="D62" s="40">
        <v>1249691544</v>
      </c>
      <c r="E62" s="40">
        <v>176822309</v>
      </c>
      <c r="F62" s="40">
        <v>1205634604</v>
      </c>
      <c r="G62" s="40">
        <v>947631999</v>
      </c>
      <c r="H62" s="40">
        <v>234923014</v>
      </c>
      <c r="I62" s="49">
        <v>23079591</v>
      </c>
      <c r="J62" s="40">
        <v>1563357287</v>
      </c>
      <c r="K62" s="40">
        <v>548832005</v>
      </c>
      <c r="L62" s="40">
        <v>1002949767</v>
      </c>
      <c r="M62" s="40">
        <v>11575515</v>
      </c>
      <c r="N62" s="40">
        <v>168336145</v>
      </c>
      <c r="O62" s="40">
        <v>14350179</v>
      </c>
      <c r="P62" s="40">
        <v>11818763</v>
      </c>
      <c r="Q62" s="49">
        <v>142167203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19</v>
      </c>
      <c r="K1" s="18"/>
      <c r="L1" s="18"/>
      <c r="M1" s="18"/>
      <c r="N1" s="18"/>
      <c r="O1" s="18"/>
      <c r="P1" s="18"/>
      <c r="Q1" s="18"/>
      <c r="R1" s="18"/>
      <c r="S1" s="14"/>
      <c r="T1" s="14"/>
      <c r="U1" s="14"/>
      <c r="V1" s="14"/>
    </row>
    <row r="2" ht="16.5" customHeight="1">
      <c r="R2" s="19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23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23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26" t="s">
        <v>35</v>
      </c>
    </row>
    <row r="7" spans="1:19" ht="16.5" customHeight="1">
      <c r="A7" s="10" t="s">
        <v>180</v>
      </c>
      <c r="B7" s="50">
        <v>179553529</v>
      </c>
      <c r="C7" s="51">
        <v>128972715</v>
      </c>
      <c r="D7" s="51">
        <v>43300548</v>
      </c>
      <c r="E7" s="51">
        <v>7280266</v>
      </c>
      <c r="F7" s="51">
        <v>121288593</v>
      </c>
      <c r="G7" s="51">
        <v>104227746</v>
      </c>
      <c r="H7" s="51">
        <v>15783824</v>
      </c>
      <c r="I7" s="52">
        <v>1277023</v>
      </c>
      <c r="J7" s="51">
        <v>51218838</v>
      </c>
      <c r="K7" s="51">
        <v>23785215</v>
      </c>
      <c r="L7" s="51">
        <v>27389379</v>
      </c>
      <c r="M7" s="51">
        <v>44244</v>
      </c>
      <c r="N7" s="51">
        <v>7046098</v>
      </c>
      <c r="O7" s="51">
        <v>959754</v>
      </c>
      <c r="P7" s="51">
        <v>127345</v>
      </c>
      <c r="Q7" s="52">
        <v>5958999</v>
      </c>
      <c r="R7" s="27" t="s">
        <v>180</v>
      </c>
      <c r="S7" s="5"/>
    </row>
    <row r="8" spans="1:19" ht="16.5" customHeight="1">
      <c r="A8" s="10" t="s">
        <v>181</v>
      </c>
      <c r="B8" s="45">
        <v>21287063</v>
      </c>
      <c r="C8" s="46">
        <v>11338709</v>
      </c>
      <c r="D8" s="46">
        <v>9363480</v>
      </c>
      <c r="E8" s="46">
        <v>584874</v>
      </c>
      <c r="F8" s="46">
        <v>7163211</v>
      </c>
      <c r="G8" s="46">
        <v>6153834</v>
      </c>
      <c r="H8" s="46">
        <v>923882</v>
      </c>
      <c r="I8" s="47">
        <v>85495</v>
      </c>
      <c r="J8" s="46">
        <v>13327377</v>
      </c>
      <c r="K8" s="46">
        <v>4902043</v>
      </c>
      <c r="L8" s="46">
        <v>8423932</v>
      </c>
      <c r="M8" s="46">
        <v>1402</v>
      </c>
      <c r="N8" s="46">
        <v>796475</v>
      </c>
      <c r="O8" s="46">
        <v>282832</v>
      </c>
      <c r="P8" s="46">
        <v>15666</v>
      </c>
      <c r="Q8" s="47">
        <v>497977</v>
      </c>
      <c r="R8" s="27" t="s">
        <v>181</v>
      </c>
      <c r="S8" s="5"/>
    </row>
    <row r="9" spans="1:19" ht="16.5" customHeight="1">
      <c r="A9" s="10" t="s">
        <v>182</v>
      </c>
      <c r="B9" s="45">
        <v>41757801</v>
      </c>
      <c r="C9" s="46">
        <v>23999804</v>
      </c>
      <c r="D9" s="46">
        <v>14830447</v>
      </c>
      <c r="E9" s="46">
        <v>2927550</v>
      </c>
      <c r="F9" s="46">
        <v>18135829</v>
      </c>
      <c r="G9" s="46">
        <v>15141146</v>
      </c>
      <c r="H9" s="46">
        <v>2785048</v>
      </c>
      <c r="I9" s="47">
        <v>209635</v>
      </c>
      <c r="J9" s="46">
        <v>20726508</v>
      </c>
      <c r="K9" s="46">
        <v>8693746</v>
      </c>
      <c r="L9" s="46">
        <v>11907305</v>
      </c>
      <c r="M9" s="46">
        <v>125457</v>
      </c>
      <c r="N9" s="46">
        <v>2895464</v>
      </c>
      <c r="O9" s="46">
        <v>164912</v>
      </c>
      <c r="P9" s="46">
        <v>138094</v>
      </c>
      <c r="Q9" s="46">
        <v>2592458</v>
      </c>
      <c r="R9" s="27" t="s">
        <v>182</v>
      </c>
      <c r="S9" s="5"/>
    </row>
    <row r="10" spans="1:19" ht="16.5" customHeight="1">
      <c r="A10" s="10" t="s">
        <v>183</v>
      </c>
      <c r="B10" s="45">
        <v>44558527</v>
      </c>
      <c r="C10" s="46">
        <v>26233079</v>
      </c>
      <c r="D10" s="46">
        <v>14810475</v>
      </c>
      <c r="E10" s="46">
        <v>3514973</v>
      </c>
      <c r="F10" s="46">
        <v>24126983</v>
      </c>
      <c r="G10" s="46">
        <v>19344952</v>
      </c>
      <c r="H10" s="46">
        <v>4162567</v>
      </c>
      <c r="I10" s="47">
        <v>619464</v>
      </c>
      <c r="J10" s="46">
        <v>17886079</v>
      </c>
      <c r="K10" s="46">
        <v>6789111</v>
      </c>
      <c r="L10" s="46">
        <v>10645558</v>
      </c>
      <c r="M10" s="46">
        <v>451410</v>
      </c>
      <c r="N10" s="46">
        <v>2545465</v>
      </c>
      <c r="O10" s="46">
        <v>99016</v>
      </c>
      <c r="P10" s="46">
        <v>2350</v>
      </c>
      <c r="Q10" s="47">
        <v>2444099</v>
      </c>
      <c r="R10" s="27" t="s">
        <v>183</v>
      </c>
      <c r="S10" s="5"/>
    </row>
    <row r="11" spans="1:19" ht="16.5" customHeight="1">
      <c r="A11" s="10" t="s">
        <v>184</v>
      </c>
      <c r="B11" s="45">
        <v>67508205</v>
      </c>
      <c r="C11" s="46">
        <v>46241365</v>
      </c>
      <c r="D11" s="46">
        <v>19603330</v>
      </c>
      <c r="E11" s="46">
        <v>1663510</v>
      </c>
      <c r="F11" s="46">
        <v>50085817</v>
      </c>
      <c r="G11" s="46">
        <v>41887849</v>
      </c>
      <c r="H11" s="46">
        <v>7658381</v>
      </c>
      <c r="I11" s="47">
        <v>539587</v>
      </c>
      <c r="J11" s="46">
        <v>16307539</v>
      </c>
      <c r="K11" s="46">
        <v>4301890</v>
      </c>
      <c r="L11" s="46">
        <v>11930319</v>
      </c>
      <c r="M11" s="46">
        <v>75330</v>
      </c>
      <c r="N11" s="46">
        <v>1114849</v>
      </c>
      <c r="O11" s="46">
        <v>51626</v>
      </c>
      <c r="P11" s="46">
        <v>14630</v>
      </c>
      <c r="Q11" s="47">
        <v>1048593</v>
      </c>
      <c r="R11" s="27" t="s">
        <v>184</v>
      </c>
      <c r="S11" s="5"/>
    </row>
    <row r="12" spans="1:19" ht="16.5" customHeight="1">
      <c r="A12" s="10" t="s">
        <v>185</v>
      </c>
      <c r="B12" s="45">
        <v>28071439</v>
      </c>
      <c r="C12" s="46">
        <v>15210078</v>
      </c>
      <c r="D12" s="46">
        <v>11999750</v>
      </c>
      <c r="E12" s="46">
        <v>861611</v>
      </c>
      <c r="F12" s="46">
        <v>12837402</v>
      </c>
      <c r="G12" s="46">
        <v>11139673</v>
      </c>
      <c r="H12" s="46">
        <v>1482036</v>
      </c>
      <c r="I12" s="47">
        <v>215693</v>
      </c>
      <c r="J12" s="46">
        <v>14712405</v>
      </c>
      <c r="K12" s="46">
        <v>4055189</v>
      </c>
      <c r="L12" s="46">
        <v>10517714</v>
      </c>
      <c r="M12" s="46">
        <v>139502</v>
      </c>
      <c r="N12" s="46">
        <v>521632</v>
      </c>
      <c r="O12" s="46">
        <v>15216</v>
      </c>
      <c r="P12" s="46" t="s">
        <v>34</v>
      </c>
      <c r="Q12" s="46">
        <v>506416</v>
      </c>
      <c r="R12" s="27" t="s">
        <v>185</v>
      </c>
      <c r="S12" s="5"/>
    </row>
    <row r="13" spans="1:19" ht="16.5" customHeight="1">
      <c r="A13" s="10" t="s">
        <v>186</v>
      </c>
      <c r="B13" s="45">
        <v>71234944</v>
      </c>
      <c r="C13" s="46">
        <v>23904103</v>
      </c>
      <c r="D13" s="46">
        <v>43087846</v>
      </c>
      <c r="E13" s="46">
        <v>4242995</v>
      </c>
      <c r="F13" s="46">
        <v>10379563</v>
      </c>
      <c r="G13" s="46">
        <v>8525153</v>
      </c>
      <c r="H13" s="46">
        <v>1449771</v>
      </c>
      <c r="I13" s="47">
        <v>404639</v>
      </c>
      <c r="J13" s="46">
        <v>56203871</v>
      </c>
      <c r="K13" s="46">
        <v>14830263</v>
      </c>
      <c r="L13" s="46">
        <v>41373608</v>
      </c>
      <c r="M13" s="46" t="s">
        <v>34</v>
      </c>
      <c r="N13" s="46">
        <v>4651510</v>
      </c>
      <c r="O13" s="46">
        <v>548687</v>
      </c>
      <c r="P13" s="46">
        <v>264467</v>
      </c>
      <c r="Q13" s="46">
        <v>3838356</v>
      </c>
      <c r="R13" s="27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5"/>
    </row>
    <row r="15" spans="1:19" ht="16.5" customHeight="1">
      <c r="A15" s="10" t="s">
        <v>187</v>
      </c>
      <c r="B15" s="45">
        <v>61451502</v>
      </c>
      <c r="C15" s="46">
        <v>35691423</v>
      </c>
      <c r="D15" s="46">
        <v>21191935</v>
      </c>
      <c r="E15" s="46">
        <v>4568144</v>
      </c>
      <c r="F15" s="46">
        <v>39865996</v>
      </c>
      <c r="G15" s="46">
        <v>28893646</v>
      </c>
      <c r="H15" s="46">
        <v>8869174</v>
      </c>
      <c r="I15" s="47">
        <v>2103176</v>
      </c>
      <c r="J15" s="46">
        <v>19552674</v>
      </c>
      <c r="K15" s="46">
        <v>6707836</v>
      </c>
      <c r="L15" s="46">
        <v>12271688</v>
      </c>
      <c r="M15" s="46">
        <v>573150</v>
      </c>
      <c r="N15" s="46">
        <v>2032832</v>
      </c>
      <c r="O15" s="46">
        <v>89941</v>
      </c>
      <c r="P15" s="46">
        <v>51073</v>
      </c>
      <c r="Q15" s="47">
        <v>1891818</v>
      </c>
      <c r="R15" s="27" t="s">
        <v>187</v>
      </c>
      <c r="S15" s="5"/>
    </row>
    <row r="16" spans="1:19" ht="16.5" customHeight="1">
      <c r="A16" s="10" t="s">
        <v>188</v>
      </c>
      <c r="B16" s="45">
        <v>35306949</v>
      </c>
      <c r="C16" s="46">
        <v>15894122</v>
      </c>
      <c r="D16" s="46">
        <v>15568708</v>
      </c>
      <c r="E16" s="46">
        <v>3844119</v>
      </c>
      <c r="F16" s="46">
        <v>8310609</v>
      </c>
      <c r="G16" s="46">
        <v>6891195</v>
      </c>
      <c r="H16" s="46">
        <v>1141925</v>
      </c>
      <c r="I16" s="47">
        <v>277489</v>
      </c>
      <c r="J16" s="46">
        <v>22036375</v>
      </c>
      <c r="K16" s="46">
        <v>7858800</v>
      </c>
      <c r="L16" s="46">
        <v>14110915</v>
      </c>
      <c r="M16" s="46">
        <v>66660</v>
      </c>
      <c r="N16" s="46">
        <v>4959965</v>
      </c>
      <c r="O16" s="46">
        <v>1144127</v>
      </c>
      <c r="P16" s="46">
        <v>315868</v>
      </c>
      <c r="Q16" s="47">
        <v>3499970</v>
      </c>
      <c r="R16" s="27" t="s">
        <v>188</v>
      </c>
      <c r="S16" s="5"/>
    </row>
    <row r="17" spans="1:19" ht="16.5" customHeight="1">
      <c r="A17" s="10" t="s">
        <v>189</v>
      </c>
      <c r="B17" s="45">
        <v>20837422</v>
      </c>
      <c r="C17" s="46">
        <v>10052007</v>
      </c>
      <c r="D17" s="46">
        <v>8650414</v>
      </c>
      <c r="E17" s="46">
        <v>2135001</v>
      </c>
      <c r="F17" s="46">
        <v>9209603</v>
      </c>
      <c r="G17" s="46">
        <v>6963120</v>
      </c>
      <c r="H17" s="46">
        <v>907486</v>
      </c>
      <c r="I17" s="47">
        <v>1338997</v>
      </c>
      <c r="J17" s="46">
        <v>11054974</v>
      </c>
      <c r="K17" s="46">
        <v>3072571</v>
      </c>
      <c r="L17" s="46">
        <v>7742928</v>
      </c>
      <c r="M17" s="46">
        <v>239475</v>
      </c>
      <c r="N17" s="46">
        <v>572845</v>
      </c>
      <c r="O17" s="46">
        <v>16316</v>
      </c>
      <c r="P17" s="46" t="s">
        <v>34</v>
      </c>
      <c r="Q17" s="47">
        <v>556529</v>
      </c>
      <c r="R17" s="27" t="s">
        <v>189</v>
      </c>
      <c r="S17" s="5"/>
    </row>
    <row r="18" spans="1:19" ht="16.5" customHeight="1">
      <c r="A18" s="10" t="s">
        <v>190</v>
      </c>
      <c r="B18" s="45">
        <v>73804496</v>
      </c>
      <c r="C18" s="46">
        <v>32399636</v>
      </c>
      <c r="D18" s="46">
        <v>32921166</v>
      </c>
      <c r="E18" s="46">
        <v>8483694</v>
      </c>
      <c r="F18" s="46">
        <v>28690254</v>
      </c>
      <c r="G18" s="46">
        <v>22036595</v>
      </c>
      <c r="H18" s="46">
        <v>6195534</v>
      </c>
      <c r="I18" s="47">
        <v>458125</v>
      </c>
      <c r="J18" s="46">
        <v>37417743</v>
      </c>
      <c r="K18" s="46">
        <v>10124747</v>
      </c>
      <c r="L18" s="46">
        <v>26642454</v>
      </c>
      <c r="M18" s="46">
        <v>650542</v>
      </c>
      <c r="N18" s="46">
        <v>7696499</v>
      </c>
      <c r="O18" s="46">
        <v>238294</v>
      </c>
      <c r="P18" s="46">
        <v>83178</v>
      </c>
      <c r="Q18" s="47">
        <v>7375027</v>
      </c>
      <c r="R18" s="27" t="s">
        <v>190</v>
      </c>
      <c r="S18" s="5"/>
    </row>
    <row r="19" spans="1:19" ht="16.5" customHeight="1">
      <c r="A19" s="10" t="s">
        <v>191</v>
      </c>
      <c r="B19" s="45">
        <v>42639101</v>
      </c>
      <c r="C19" s="46">
        <v>18860909</v>
      </c>
      <c r="D19" s="46">
        <v>17395867</v>
      </c>
      <c r="E19" s="46">
        <v>6382325</v>
      </c>
      <c r="F19" s="46">
        <v>17493722</v>
      </c>
      <c r="G19" s="46">
        <v>12964427</v>
      </c>
      <c r="H19" s="46">
        <v>2908557</v>
      </c>
      <c r="I19" s="47">
        <v>1620738</v>
      </c>
      <c r="J19" s="46">
        <v>19900117</v>
      </c>
      <c r="K19" s="46">
        <v>5499400</v>
      </c>
      <c r="L19" s="46">
        <v>14283180</v>
      </c>
      <c r="M19" s="46">
        <v>117537</v>
      </c>
      <c r="N19" s="46">
        <v>5245262</v>
      </c>
      <c r="O19" s="46">
        <v>397082</v>
      </c>
      <c r="P19" s="46">
        <v>204130</v>
      </c>
      <c r="Q19" s="47">
        <v>4644050</v>
      </c>
      <c r="R19" s="27" t="s">
        <v>191</v>
      </c>
      <c r="S19" s="5"/>
    </row>
    <row r="20" spans="1:19" ht="16.5" customHeight="1">
      <c r="A20" s="10" t="s">
        <v>192</v>
      </c>
      <c r="B20" s="45">
        <v>89851247</v>
      </c>
      <c r="C20" s="46">
        <v>31570832</v>
      </c>
      <c r="D20" s="46">
        <v>55090273</v>
      </c>
      <c r="E20" s="46">
        <v>3190142</v>
      </c>
      <c r="F20" s="46">
        <v>38560002</v>
      </c>
      <c r="G20" s="46">
        <v>27920232</v>
      </c>
      <c r="H20" s="46">
        <v>10002024</v>
      </c>
      <c r="I20" s="47">
        <v>637746</v>
      </c>
      <c r="J20" s="46">
        <v>47977965</v>
      </c>
      <c r="K20" s="46">
        <v>3622600</v>
      </c>
      <c r="L20" s="46">
        <v>44267332</v>
      </c>
      <c r="M20" s="46">
        <v>88033</v>
      </c>
      <c r="N20" s="46">
        <v>3313280</v>
      </c>
      <c r="O20" s="46">
        <v>28000</v>
      </c>
      <c r="P20" s="46">
        <v>820917</v>
      </c>
      <c r="Q20" s="47">
        <v>2464363</v>
      </c>
      <c r="R20" s="27" t="s">
        <v>192</v>
      </c>
      <c r="S20" s="5"/>
    </row>
    <row r="21" spans="1:19" ht="16.5" customHeight="1">
      <c r="A21" s="10" t="s">
        <v>193</v>
      </c>
      <c r="B21" s="45">
        <v>41712368</v>
      </c>
      <c r="C21" s="46">
        <v>12166595</v>
      </c>
      <c r="D21" s="46">
        <v>21675739</v>
      </c>
      <c r="E21" s="46">
        <v>7870034</v>
      </c>
      <c r="F21" s="46">
        <v>8458845</v>
      </c>
      <c r="G21" s="46">
        <v>5808215</v>
      </c>
      <c r="H21" s="46">
        <v>1892770</v>
      </c>
      <c r="I21" s="47">
        <v>757860</v>
      </c>
      <c r="J21" s="46">
        <v>24135718</v>
      </c>
      <c r="K21" s="46">
        <v>5369562</v>
      </c>
      <c r="L21" s="46">
        <v>18766156</v>
      </c>
      <c r="M21" s="46" t="s">
        <v>34</v>
      </c>
      <c r="N21" s="46">
        <v>9117805</v>
      </c>
      <c r="O21" s="46">
        <v>988818</v>
      </c>
      <c r="P21" s="46">
        <v>1016813</v>
      </c>
      <c r="Q21" s="47">
        <v>7112174</v>
      </c>
      <c r="R21" s="27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5"/>
    </row>
    <row r="23" spans="1:19" ht="16.5" customHeight="1">
      <c r="A23" s="10" t="s">
        <v>194</v>
      </c>
      <c r="B23" s="45">
        <v>64504877</v>
      </c>
      <c r="C23" s="46">
        <v>39969179</v>
      </c>
      <c r="D23" s="46">
        <v>22571401</v>
      </c>
      <c r="E23" s="46">
        <v>1964297</v>
      </c>
      <c r="F23" s="46">
        <v>41633884</v>
      </c>
      <c r="G23" s="46">
        <v>31539656</v>
      </c>
      <c r="H23" s="46">
        <v>9972070</v>
      </c>
      <c r="I23" s="47">
        <v>122158</v>
      </c>
      <c r="J23" s="46">
        <v>21042890</v>
      </c>
      <c r="K23" s="46">
        <v>8329805</v>
      </c>
      <c r="L23" s="46">
        <v>12487447</v>
      </c>
      <c r="M23" s="46">
        <v>225638</v>
      </c>
      <c r="N23" s="46">
        <v>1828103</v>
      </c>
      <c r="O23" s="46">
        <v>99718</v>
      </c>
      <c r="P23" s="46">
        <v>111884</v>
      </c>
      <c r="Q23" s="47">
        <v>1616501</v>
      </c>
      <c r="R23" s="27" t="s">
        <v>194</v>
      </c>
      <c r="S23" s="5"/>
    </row>
    <row r="24" spans="1:19" ht="16.5" customHeight="1">
      <c r="A24" s="10" t="s">
        <v>195</v>
      </c>
      <c r="B24" s="45">
        <v>27293189</v>
      </c>
      <c r="C24" s="46">
        <v>16969758</v>
      </c>
      <c r="D24" s="46">
        <v>9332216</v>
      </c>
      <c r="E24" s="46">
        <v>991215</v>
      </c>
      <c r="F24" s="46">
        <v>17925818</v>
      </c>
      <c r="G24" s="46">
        <v>13776146</v>
      </c>
      <c r="H24" s="46">
        <v>4027326</v>
      </c>
      <c r="I24" s="47">
        <v>122346</v>
      </c>
      <c r="J24" s="46">
        <v>8077770</v>
      </c>
      <c r="K24" s="46">
        <v>2878311</v>
      </c>
      <c r="L24" s="46">
        <v>5199459</v>
      </c>
      <c r="M24" s="46" t="s">
        <v>34</v>
      </c>
      <c r="N24" s="46">
        <v>1289601</v>
      </c>
      <c r="O24" s="46">
        <v>315301</v>
      </c>
      <c r="P24" s="46">
        <v>105431</v>
      </c>
      <c r="Q24" s="47">
        <v>868869</v>
      </c>
      <c r="R24" s="27" t="s">
        <v>195</v>
      </c>
      <c r="S24" s="5"/>
    </row>
    <row r="25" spans="1:19" ht="16.5" customHeight="1">
      <c r="A25" s="10" t="s">
        <v>196</v>
      </c>
      <c r="B25" s="45">
        <v>21475766</v>
      </c>
      <c r="C25" s="46">
        <v>9087329</v>
      </c>
      <c r="D25" s="46">
        <v>10618472</v>
      </c>
      <c r="E25" s="46">
        <v>1769965</v>
      </c>
      <c r="F25" s="46">
        <v>7235149</v>
      </c>
      <c r="G25" s="46">
        <v>4977220</v>
      </c>
      <c r="H25" s="46">
        <v>1541008</v>
      </c>
      <c r="I25" s="47">
        <v>716921</v>
      </c>
      <c r="J25" s="46">
        <v>13000967</v>
      </c>
      <c r="K25" s="46">
        <v>3971584</v>
      </c>
      <c r="L25" s="46">
        <v>8929218</v>
      </c>
      <c r="M25" s="46">
        <v>100165</v>
      </c>
      <c r="N25" s="46">
        <v>1239650</v>
      </c>
      <c r="O25" s="46">
        <v>138525</v>
      </c>
      <c r="P25" s="46">
        <v>148246</v>
      </c>
      <c r="Q25" s="47">
        <v>952879</v>
      </c>
      <c r="R25" s="27" t="s">
        <v>196</v>
      </c>
      <c r="S25" s="5"/>
    </row>
    <row r="26" spans="1:19" ht="16.5" customHeight="1">
      <c r="A26" s="10" t="s">
        <v>197</v>
      </c>
      <c r="B26" s="45">
        <v>35201250</v>
      </c>
      <c r="C26" s="46">
        <v>21611084</v>
      </c>
      <c r="D26" s="46">
        <v>12039849</v>
      </c>
      <c r="E26" s="46">
        <v>1550317</v>
      </c>
      <c r="F26" s="46">
        <v>21942574</v>
      </c>
      <c r="G26" s="46">
        <v>17126868</v>
      </c>
      <c r="H26" s="46">
        <v>4643540</v>
      </c>
      <c r="I26" s="47">
        <v>172166</v>
      </c>
      <c r="J26" s="46">
        <v>12277899</v>
      </c>
      <c r="K26" s="46">
        <v>4424062</v>
      </c>
      <c r="L26" s="46">
        <v>7362309</v>
      </c>
      <c r="M26" s="46">
        <v>491528</v>
      </c>
      <c r="N26" s="46">
        <v>980777</v>
      </c>
      <c r="O26" s="46">
        <v>60154</v>
      </c>
      <c r="P26" s="46">
        <v>34000</v>
      </c>
      <c r="Q26" s="47">
        <v>886623</v>
      </c>
      <c r="R26" s="27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5"/>
    </row>
    <row r="28" spans="1:19" ht="16.5" customHeight="1">
      <c r="A28" s="10" t="s">
        <v>198</v>
      </c>
      <c r="B28" s="45">
        <v>17255178</v>
      </c>
      <c r="C28" s="46">
        <v>7584683</v>
      </c>
      <c r="D28" s="46">
        <v>9075865</v>
      </c>
      <c r="E28" s="46">
        <v>594630</v>
      </c>
      <c r="F28" s="46">
        <v>5445597</v>
      </c>
      <c r="G28" s="46">
        <v>4508332</v>
      </c>
      <c r="H28" s="46">
        <v>937265</v>
      </c>
      <c r="I28" s="47" t="s">
        <v>34</v>
      </c>
      <c r="J28" s="46">
        <v>11274413</v>
      </c>
      <c r="K28" s="46">
        <v>3076351</v>
      </c>
      <c r="L28" s="46">
        <v>8135570</v>
      </c>
      <c r="M28" s="46">
        <v>62492</v>
      </c>
      <c r="N28" s="46">
        <v>535168</v>
      </c>
      <c r="O28" s="46" t="s">
        <v>34</v>
      </c>
      <c r="P28" s="46">
        <v>3030</v>
      </c>
      <c r="Q28" s="46">
        <v>532138</v>
      </c>
      <c r="R28" s="27" t="s">
        <v>198</v>
      </c>
      <c r="S28" s="5"/>
    </row>
    <row r="29" spans="1:19" ht="16.5" customHeight="1">
      <c r="A29" s="10" t="s">
        <v>199</v>
      </c>
      <c r="B29" s="45">
        <v>45628855</v>
      </c>
      <c r="C29" s="46">
        <v>21808453</v>
      </c>
      <c r="D29" s="46">
        <v>20395663</v>
      </c>
      <c r="E29" s="46">
        <v>3424739</v>
      </c>
      <c r="F29" s="46">
        <v>15504990</v>
      </c>
      <c r="G29" s="46">
        <v>12628861</v>
      </c>
      <c r="H29" s="46">
        <v>2502248</v>
      </c>
      <c r="I29" s="47">
        <v>373881</v>
      </c>
      <c r="J29" s="46">
        <v>27064254</v>
      </c>
      <c r="K29" s="46">
        <v>9142894</v>
      </c>
      <c r="L29" s="46">
        <v>17848296</v>
      </c>
      <c r="M29" s="46">
        <v>73064</v>
      </c>
      <c r="N29" s="46">
        <v>3059611</v>
      </c>
      <c r="O29" s="46">
        <v>36698</v>
      </c>
      <c r="P29" s="46">
        <v>45119</v>
      </c>
      <c r="Q29" s="46">
        <v>2977794</v>
      </c>
      <c r="R29" s="27" t="s">
        <v>199</v>
      </c>
      <c r="S29" s="5"/>
    </row>
    <row r="30" spans="1:19" ht="16.5" customHeight="1">
      <c r="A30" s="10" t="s">
        <v>200</v>
      </c>
      <c r="B30" s="45">
        <v>47307820</v>
      </c>
      <c r="C30" s="46">
        <v>25755064</v>
      </c>
      <c r="D30" s="46">
        <v>17226453</v>
      </c>
      <c r="E30" s="46">
        <v>4326303</v>
      </c>
      <c r="F30" s="46">
        <v>23266411</v>
      </c>
      <c r="G30" s="46">
        <v>18331346</v>
      </c>
      <c r="H30" s="46">
        <v>4612459</v>
      </c>
      <c r="I30" s="47">
        <v>322606</v>
      </c>
      <c r="J30" s="46">
        <v>19806159</v>
      </c>
      <c r="K30" s="46">
        <v>7229237</v>
      </c>
      <c r="L30" s="46">
        <v>12535831</v>
      </c>
      <c r="M30" s="46">
        <v>41091</v>
      </c>
      <c r="N30" s="46">
        <v>4235250</v>
      </c>
      <c r="O30" s="46">
        <v>194481</v>
      </c>
      <c r="P30" s="46">
        <v>78163</v>
      </c>
      <c r="Q30" s="47">
        <v>3962606</v>
      </c>
      <c r="R30" s="27" t="s">
        <v>200</v>
      </c>
      <c r="S30" s="5"/>
    </row>
    <row r="31" spans="1:19" ht="16.5" customHeight="1">
      <c r="A31" s="10" t="s">
        <v>201</v>
      </c>
      <c r="B31" s="45">
        <v>58158844</v>
      </c>
      <c r="C31" s="46">
        <v>25264965</v>
      </c>
      <c r="D31" s="46">
        <v>24577661</v>
      </c>
      <c r="E31" s="46">
        <v>8316218</v>
      </c>
      <c r="F31" s="46">
        <v>20558502</v>
      </c>
      <c r="G31" s="46">
        <v>16136744</v>
      </c>
      <c r="H31" s="46">
        <v>3843387</v>
      </c>
      <c r="I31" s="47">
        <v>578371</v>
      </c>
      <c r="J31" s="46">
        <v>29453040</v>
      </c>
      <c r="K31" s="46">
        <v>8911194</v>
      </c>
      <c r="L31" s="46">
        <v>20510421</v>
      </c>
      <c r="M31" s="46">
        <v>31425</v>
      </c>
      <c r="N31" s="46">
        <v>8147302</v>
      </c>
      <c r="O31" s="46">
        <v>217027</v>
      </c>
      <c r="P31" s="46">
        <v>223853</v>
      </c>
      <c r="Q31" s="47">
        <v>7706422</v>
      </c>
      <c r="R31" s="27" t="s">
        <v>201</v>
      </c>
      <c r="S31" s="5"/>
    </row>
    <row r="32" spans="1:19" ht="16.5" customHeight="1">
      <c r="A32" s="10" t="s">
        <v>202</v>
      </c>
      <c r="B32" s="45">
        <v>115015440</v>
      </c>
      <c r="C32" s="46">
        <v>53251083</v>
      </c>
      <c r="D32" s="46">
        <v>42634488</v>
      </c>
      <c r="E32" s="46">
        <v>19129869</v>
      </c>
      <c r="F32" s="46">
        <v>49456842</v>
      </c>
      <c r="G32" s="46">
        <v>34739228</v>
      </c>
      <c r="H32" s="46">
        <v>11581109</v>
      </c>
      <c r="I32" s="47">
        <v>3136505</v>
      </c>
      <c r="J32" s="46">
        <v>46786424</v>
      </c>
      <c r="K32" s="46">
        <v>15615983</v>
      </c>
      <c r="L32" s="46">
        <v>30713573</v>
      </c>
      <c r="M32" s="46">
        <v>456868</v>
      </c>
      <c r="N32" s="46">
        <v>18772174</v>
      </c>
      <c r="O32" s="46">
        <v>2895872</v>
      </c>
      <c r="P32" s="46">
        <v>339806</v>
      </c>
      <c r="Q32" s="47">
        <v>15536496</v>
      </c>
      <c r="R32" s="27" t="s">
        <v>202</v>
      </c>
      <c r="S32" s="5"/>
    </row>
    <row r="33" spans="1:19" ht="16.5" customHeight="1">
      <c r="A33" s="10" t="s">
        <v>203</v>
      </c>
      <c r="B33" s="45">
        <v>43762060</v>
      </c>
      <c r="C33" s="46">
        <v>24715238</v>
      </c>
      <c r="D33" s="46">
        <v>16402799</v>
      </c>
      <c r="E33" s="46">
        <v>2644023</v>
      </c>
      <c r="F33" s="46">
        <v>27515691</v>
      </c>
      <c r="G33" s="46">
        <v>20836691</v>
      </c>
      <c r="H33" s="46">
        <v>6498028</v>
      </c>
      <c r="I33" s="47">
        <v>180972</v>
      </c>
      <c r="J33" s="46">
        <v>13708027</v>
      </c>
      <c r="K33" s="46">
        <v>3765738</v>
      </c>
      <c r="L33" s="46">
        <v>9902741</v>
      </c>
      <c r="M33" s="46">
        <v>39548</v>
      </c>
      <c r="N33" s="46">
        <v>2538342</v>
      </c>
      <c r="O33" s="46">
        <v>112809</v>
      </c>
      <c r="P33" s="46">
        <v>2030</v>
      </c>
      <c r="Q33" s="47">
        <v>2423503</v>
      </c>
      <c r="R33" s="27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5"/>
    </row>
    <row r="35" spans="1:19" ht="16.5" customHeight="1">
      <c r="A35" s="10" t="s">
        <v>204</v>
      </c>
      <c r="B35" s="45">
        <v>21173700</v>
      </c>
      <c r="C35" s="46">
        <v>6532631</v>
      </c>
      <c r="D35" s="46">
        <v>13807917</v>
      </c>
      <c r="E35" s="46">
        <v>833152</v>
      </c>
      <c r="F35" s="46">
        <v>2932508</v>
      </c>
      <c r="G35" s="46">
        <v>2395290</v>
      </c>
      <c r="H35" s="46">
        <v>537218</v>
      </c>
      <c r="I35" s="47" t="s">
        <v>34</v>
      </c>
      <c r="J35" s="46">
        <v>17390412</v>
      </c>
      <c r="K35" s="46">
        <v>4137341</v>
      </c>
      <c r="L35" s="46">
        <v>13210394</v>
      </c>
      <c r="M35" s="46">
        <v>42677</v>
      </c>
      <c r="N35" s="46">
        <v>850780</v>
      </c>
      <c r="O35" s="46" t="s">
        <v>34</v>
      </c>
      <c r="P35" s="46">
        <v>60305</v>
      </c>
      <c r="Q35" s="47">
        <v>790475</v>
      </c>
      <c r="R35" s="27" t="s">
        <v>204</v>
      </c>
      <c r="S35" s="5"/>
    </row>
    <row r="36" spans="1:19" ht="16.5" customHeight="1">
      <c r="A36" s="10" t="s">
        <v>205</v>
      </c>
      <c r="B36" s="45">
        <v>49112631</v>
      </c>
      <c r="C36" s="46">
        <v>26042281</v>
      </c>
      <c r="D36" s="46">
        <v>17672353</v>
      </c>
      <c r="E36" s="46">
        <v>5397997</v>
      </c>
      <c r="F36" s="46">
        <v>27568201</v>
      </c>
      <c r="G36" s="46">
        <v>20211725</v>
      </c>
      <c r="H36" s="46">
        <v>6696436</v>
      </c>
      <c r="I36" s="47">
        <v>660040</v>
      </c>
      <c r="J36" s="46">
        <v>15848473</v>
      </c>
      <c r="K36" s="46">
        <v>5355150</v>
      </c>
      <c r="L36" s="46">
        <v>10445511</v>
      </c>
      <c r="M36" s="46">
        <v>47812</v>
      </c>
      <c r="N36" s="46">
        <v>5695957</v>
      </c>
      <c r="O36" s="46">
        <v>475406</v>
      </c>
      <c r="P36" s="46">
        <v>530406</v>
      </c>
      <c r="Q36" s="47">
        <v>4690145</v>
      </c>
      <c r="R36" s="27" t="s">
        <v>205</v>
      </c>
      <c r="S36" s="5"/>
    </row>
    <row r="37" spans="1:19" ht="16.5" customHeight="1">
      <c r="A37" s="10" t="s">
        <v>206</v>
      </c>
      <c r="B37" s="45">
        <v>59037101</v>
      </c>
      <c r="C37" s="46">
        <v>27339227</v>
      </c>
      <c r="D37" s="46">
        <v>24678797</v>
      </c>
      <c r="E37" s="46">
        <v>7019077</v>
      </c>
      <c r="F37" s="46">
        <v>28374936</v>
      </c>
      <c r="G37" s="46">
        <v>21094084</v>
      </c>
      <c r="H37" s="46">
        <v>6948486</v>
      </c>
      <c r="I37" s="47">
        <v>332366</v>
      </c>
      <c r="J37" s="46">
        <v>22964975</v>
      </c>
      <c r="K37" s="46">
        <v>5198229</v>
      </c>
      <c r="L37" s="46">
        <v>17647843</v>
      </c>
      <c r="M37" s="46">
        <v>118903</v>
      </c>
      <c r="N37" s="46">
        <v>7697190</v>
      </c>
      <c r="O37" s="46">
        <v>1046914</v>
      </c>
      <c r="P37" s="46">
        <v>82468</v>
      </c>
      <c r="Q37" s="47">
        <v>6567808</v>
      </c>
      <c r="R37" s="27" t="s">
        <v>206</v>
      </c>
      <c r="S37" s="5"/>
    </row>
    <row r="38" spans="1:19" ht="16.5" customHeight="1">
      <c r="A38" s="10" t="s">
        <v>207</v>
      </c>
      <c r="B38" s="45">
        <v>67300978</v>
      </c>
      <c r="C38" s="46">
        <v>27358528</v>
      </c>
      <c r="D38" s="46">
        <v>33716224</v>
      </c>
      <c r="E38" s="46">
        <v>6226226</v>
      </c>
      <c r="F38" s="46">
        <v>22927637</v>
      </c>
      <c r="G38" s="46">
        <v>17166256</v>
      </c>
      <c r="H38" s="46">
        <v>5585652</v>
      </c>
      <c r="I38" s="47">
        <v>175729</v>
      </c>
      <c r="J38" s="46">
        <v>38134626</v>
      </c>
      <c r="K38" s="46">
        <v>9862860</v>
      </c>
      <c r="L38" s="46">
        <v>27765750</v>
      </c>
      <c r="M38" s="46">
        <v>506016</v>
      </c>
      <c r="N38" s="46">
        <v>6238715</v>
      </c>
      <c r="O38" s="46">
        <v>329412</v>
      </c>
      <c r="P38" s="46">
        <v>364822</v>
      </c>
      <c r="Q38" s="47">
        <v>5544481</v>
      </c>
      <c r="R38" s="27" t="s">
        <v>207</v>
      </c>
      <c r="S38" s="5"/>
    </row>
    <row r="39" spans="1:19" ht="16.5" customHeight="1">
      <c r="A39" s="10" t="s">
        <v>208</v>
      </c>
      <c r="B39" s="45">
        <v>19045655</v>
      </c>
      <c r="C39" s="46">
        <v>8146119</v>
      </c>
      <c r="D39" s="46">
        <v>8502282</v>
      </c>
      <c r="E39" s="46">
        <v>2397254</v>
      </c>
      <c r="F39" s="46">
        <v>8343208</v>
      </c>
      <c r="G39" s="46">
        <v>6300946</v>
      </c>
      <c r="H39" s="46">
        <v>1733238</v>
      </c>
      <c r="I39" s="47">
        <v>309024</v>
      </c>
      <c r="J39" s="46">
        <v>8673595</v>
      </c>
      <c r="K39" s="46">
        <v>1708338</v>
      </c>
      <c r="L39" s="46">
        <v>6769044</v>
      </c>
      <c r="M39" s="46">
        <v>196213</v>
      </c>
      <c r="N39" s="46">
        <v>2028852</v>
      </c>
      <c r="O39" s="46">
        <v>136835</v>
      </c>
      <c r="P39" s="46" t="s">
        <v>34</v>
      </c>
      <c r="Q39" s="47">
        <v>1892017</v>
      </c>
      <c r="R39" s="27" t="s">
        <v>208</v>
      </c>
      <c r="S39" s="5"/>
    </row>
    <row r="40" spans="1:19" ht="16.5" customHeight="1">
      <c r="A40" s="10" t="s">
        <v>209</v>
      </c>
      <c r="B40" s="45">
        <v>29306978</v>
      </c>
      <c r="C40" s="46">
        <v>16105010</v>
      </c>
      <c r="D40" s="46">
        <v>11346514</v>
      </c>
      <c r="E40" s="46">
        <v>1855454</v>
      </c>
      <c r="F40" s="46">
        <v>11508335</v>
      </c>
      <c r="G40" s="46">
        <v>9764831</v>
      </c>
      <c r="H40" s="46">
        <v>1718336</v>
      </c>
      <c r="I40" s="47">
        <v>25168</v>
      </c>
      <c r="J40" s="46">
        <v>15851698</v>
      </c>
      <c r="K40" s="46">
        <v>6080859</v>
      </c>
      <c r="L40" s="46">
        <v>9628178</v>
      </c>
      <c r="M40" s="46">
        <v>142661</v>
      </c>
      <c r="N40" s="46">
        <v>1946945</v>
      </c>
      <c r="O40" s="46">
        <v>259320</v>
      </c>
      <c r="P40" s="46" t="s">
        <v>34</v>
      </c>
      <c r="Q40" s="47">
        <v>1687625</v>
      </c>
      <c r="R40" s="27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5"/>
    </row>
    <row r="42" spans="1:19" ht="16.5" customHeight="1">
      <c r="A42" s="10" t="s">
        <v>210</v>
      </c>
      <c r="B42" s="45">
        <v>19506082</v>
      </c>
      <c r="C42" s="46">
        <v>10188876</v>
      </c>
      <c r="D42" s="46">
        <v>8355925</v>
      </c>
      <c r="E42" s="46">
        <v>961281</v>
      </c>
      <c r="F42" s="46">
        <v>7826340</v>
      </c>
      <c r="G42" s="46">
        <v>6931595</v>
      </c>
      <c r="H42" s="46">
        <v>840399</v>
      </c>
      <c r="I42" s="47">
        <v>54346</v>
      </c>
      <c r="J42" s="46">
        <v>10873899</v>
      </c>
      <c r="K42" s="46">
        <v>3257281</v>
      </c>
      <c r="L42" s="46">
        <v>7471523</v>
      </c>
      <c r="M42" s="46">
        <v>145095</v>
      </c>
      <c r="N42" s="46">
        <v>805843</v>
      </c>
      <c r="O42" s="46" t="s">
        <v>34</v>
      </c>
      <c r="P42" s="46">
        <v>44003</v>
      </c>
      <c r="Q42" s="47">
        <v>761840</v>
      </c>
      <c r="R42" s="27" t="s">
        <v>210</v>
      </c>
      <c r="S42" s="5"/>
    </row>
    <row r="43" spans="1:19" ht="16.5" customHeight="1">
      <c r="A43" s="10" t="s">
        <v>211</v>
      </c>
      <c r="B43" s="45">
        <v>30512053</v>
      </c>
      <c r="C43" s="46">
        <v>18155595</v>
      </c>
      <c r="D43" s="46">
        <v>11489362</v>
      </c>
      <c r="E43" s="46">
        <v>867096</v>
      </c>
      <c r="F43" s="46">
        <v>16639490</v>
      </c>
      <c r="G43" s="46">
        <v>14707492</v>
      </c>
      <c r="H43" s="46">
        <v>1894311</v>
      </c>
      <c r="I43" s="47">
        <v>37687</v>
      </c>
      <c r="J43" s="46">
        <v>13229128</v>
      </c>
      <c r="K43" s="46">
        <v>3415966</v>
      </c>
      <c r="L43" s="46">
        <v>9572167</v>
      </c>
      <c r="M43" s="46">
        <v>240995</v>
      </c>
      <c r="N43" s="46">
        <v>643435</v>
      </c>
      <c r="O43" s="46">
        <v>32137</v>
      </c>
      <c r="P43" s="46">
        <v>22884</v>
      </c>
      <c r="Q43" s="47">
        <v>588414</v>
      </c>
      <c r="R43" s="27" t="s">
        <v>211</v>
      </c>
      <c r="S43" s="5"/>
    </row>
    <row r="44" spans="1:19" ht="16.5" customHeight="1">
      <c r="A44" s="10" t="s">
        <v>212</v>
      </c>
      <c r="B44" s="45">
        <v>48528746</v>
      </c>
      <c r="C44" s="46">
        <v>24986563</v>
      </c>
      <c r="D44" s="46">
        <v>19141869</v>
      </c>
      <c r="E44" s="46">
        <v>4400314</v>
      </c>
      <c r="F44" s="46">
        <v>25784242</v>
      </c>
      <c r="G44" s="46">
        <v>18797699</v>
      </c>
      <c r="H44" s="46">
        <v>6705731</v>
      </c>
      <c r="I44" s="47">
        <v>280812</v>
      </c>
      <c r="J44" s="46">
        <v>19170739</v>
      </c>
      <c r="K44" s="46">
        <v>6089103</v>
      </c>
      <c r="L44" s="46">
        <v>12436138</v>
      </c>
      <c r="M44" s="46">
        <v>645498</v>
      </c>
      <c r="N44" s="46">
        <v>3573765</v>
      </c>
      <c r="O44" s="46">
        <v>99761</v>
      </c>
      <c r="P44" s="46" t="s">
        <v>34</v>
      </c>
      <c r="Q44" s="47">
        <v>3474004</v>
      </c>
      <c r="R44" s="27" t="s">
        <v>212</v>
      </c>
      <c r="S44" s="5"/>
    </row>
    <row r="45" spans="1:19" ht="16.5" customHeight="1">
      <c r="A45" s="10" t="s">
        <v>213</v>
      </c>
      <c r="B45" s="45">
        <v>39450986</v>
      </c>
      <c r="C45" s="46">
        <v>16880583</v>
      </c>
      <c r="D45" s="46">
        <v>14831325</v>
      </c>
      <c r="E45" s="46">
        <v>7739078</v>
      </c>
      <c r="F45" s="46">
        <v>16179471</v>
      </c>
      <c r="G45" s="46">
        <v>12543907</v>
      </c>
      <c r="H45" s="46">
        <v>2313069</v>
      </c>
      <c r="I45" s="47">
        <v>1322495</v>
      </c>
      <c r="J45" s="46">
        <v>16332041</v>
      </c>
      <c r="K45" s="46">
        <v>4171279</v>
      </c>
      <c r="L45" s="46">
        <v>12037848</v>
      </c>
      <c r="M45" s="46">
        <v>122914</v>
      </c>
      <c r="N45" s="46">
        <v>6939474</v>
      </c>
      <c r="O45" s="46">
        <v>165397</v>
      </c>
      <c r="P45" s="46">
        <v>480408</v>
      </c>
      <c r="Q45" s="47">
        <v>6293669</v>
      </c>
      <c r="R45" s="27" t="s">
        <v>213</v>
      </c>
      <c r="S45" s="5"/>
    </row>
    <row r="46" spans="1:19" ht="16.5" customHeight="1">
      <c r="A46" s="10" t="s">
        <v>214</v>
      </c>
      <c r="B46" s="45">
        <v>22716697</v>
      </c>
      <c r="C46" s="46">
        <v>9331476</v>
      </c>
      <c r="D46" s="46">
        <v>11476659</v>
      </c>
      <c r="E46" s="46">
        <v>1908562</v>
      </c>
      <c r="F46" s="46">
        <v>4140021</v>
      </c>
      <c r="G46" s="46">
        <v>3168447</v>
      </c>
      <c r="H46" s="46">
        <v>719655</v>
      </c>
      <c r="I46" s="47">
        <v>251919</v>
      </c>
      <c r="J46" s="46">
        <v>16941036</v>
      </c>
      <c r="K46" s="46">
        <v>6061374</v>
      </c>
      <c r="L46" s="46">
        <v>10698645</v>
      </c>
      <c r="M46" s="46">
        <v>181017</v>
      </c>
      <c r="N46" s="46">
        <v>1635640</v>
      </c>
      <c r="O46" s="46">
        <v>101655</v>
      </c>
      <c r="P46" s="46">
        <v>58359</v>
      </c>
      <c r="Q46" s="47">
        <v>1475626</v>
      </c>
      <c r="R46" s="27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5"/>
    </row>
    <row r="48" spans="1:19" ht="16.5" customHeight="1">
      <c r="A48" s="10" t="s">
        <v>215</v>
      </c>
      <c r="B48" s="45">
        <v>43772183</v>
      </c>
      <c r="C48" s="46">
        <v>28879677</v>
      </c>
      <c r="D48" s="46">
        <v>13241653</v>
      </c>
      <c r="E48" s="46">
        <v>1650853</v>
      </c>
      <c r="F48" s="46">
        <v>25564092</v>
      </c>
      <c r="G48" s="46">
        <v>21699305</v>
      </c>
      <c r="H48" s="46">
        <v>3864787</v>
      </c>
      <c r="I48" s="47" t="s">
        <v>34</v>
      </c>
      <c r="J48" s="46">
        <v>16207826</v>
      </c>
      <c r="K48" s="46">
        <v>6880492</v>
      </c>
      <c r="L48" s="46">
        <v>9297334</v>
      </c>
      <c r="M48" s="46">
        <v>30000</v>
      </c>
      <c r="N48" s="46">
        <v>2000265</v>
      </c>
      <c r="O48" s="46">
        <v>299880</v>
      </c>
      <c r="P48" s="46">
        <v>79532</v>
      </c>
      <c r="Q48" s="47">
        <v>1620853</v>
      </c>
      <c r="R48" s="27" t="s">
        <v>215</v>
      </c>
      <c r="S48" s="5"/>
    </row>
    <row r="49" spans="1:19" ht="16.5" customHeight="1">
      <c r="A49" s="10" t="s">
        <v>216</v>
      </c>
      <c r="B49" s="45">
        <v>15127496</v>
      </c>
      <c r="C49" s="46">
        <v>5595888</v>
      </c>
      <c r="D49" s="46">
        <v>8315153</v>
      </c>
      <c r="E49" s="46">
        <v>1216455</v>
      </c>
      <c r="F49" s="46">
        <v>2911301</v>
      </c>
      <c r="G49" s="46">
        <v>2356852</v>
      </c>
      <c r="H49" s="46">
        <v>554449</v>
      </c>
      <c r="I49" s="47" t="s">
        <v>34</v>
      </c>
      <c r="J49" s="46">
        <v>11225024</v>
      </c>
      <c r="K49" s="46">
        <v>3239036</v>
      </c>
      <c r="L49" s="46">
        <v>7741303</v>
      </c>
      <c r="M49" s="46">
        <v>244685</v>
      </c>
      <c r="N49" s="46">
        <v>991171</v>
      </c>
      <c r="O49" s="46" t="s">
        <v>34</v>
      </c>
      <c r="P49" s="46">
        <v>19401</v>
      </c>
      <c r="Q49" s="47">
        <v>971770</v>
      </c>
      <c r="R49" s="27" t="s">
        <v>216</v>
      </c>
      <c r="S49" s="5"/>
    </row>
    <row r="50" spans="1:19" ht="16.5" customHeight="1">
      <c r="A50" s="10" t="s">
        <v>217</v>
      </c>
      <c r="B50" s="45">
        <v>37685357</v>
      </c>
      <c r="C50" s="46">
        <v>22660665</v>
      </c>
      <c r="D50" s="46">
        <v>13396142</v>
      </c>
      <c r="E50" s="46">
        <v>1628550</v>
      </c>
      <c r="F50" s="46">
        <v>22825636</v>
      </c>
      <c r="G50" s="46">
        <v>17521868</v>
      </c>
      <c r="H50" s="46">
        <v>4971194</v>
      </c>
      <c r="I50" s="47">
        <v>332574</v>
      </c>
      <c r="J50" s="46">
        <v>13685081</v>
      </c>
      <c r="K50" s="46">
        <v>5138797</v>
      </c>
      <c r="L50" s="46">
        <v>8365137</v>
      </c>
      <c r="M50" s="46">
        <v>181147</v>
      </c>
      <c r="N50" s="46">
        <v>1174640</v>
      </c>
      <c r="O50" s="46" t="s">
        <v>34</v>
      </c>
      <c r="P50" s="46">
        <v>59811</v>
      </c>
      <c r="Q50" s="47">
        <v>1114829</v>
      </c>
      <c r="R50" s="27" t="s">
        <v>217</v>
      </c>
      <c r="S50" s="5"/>
    </row>
    <row r="51" spans="1:19" ht="16.5" customHeight="1">
      <c r="A51" s="10" t="s">
        <v>218</v>
      </c>
      <c r="B51" s="45">
        <v>39597491</v>
      </c>
      <c r="C51" s="46">
        <v>22983348</v>
      </c>
      <c r="D51" s="46">
        <v>14387824</v>
      </c>
      <c r="E51" s="46">
        <v>2226319</v>
      </c>
      <c r="F51" s="46">
        <v>18113839</v>
      </c>
      <c r="G51" s="46">
        <v>15747448</v>
      </c>
      <c r="H51" s="46">
        <v>2170896</v>
      </c>
      <c r="I51" s="47">
        <v>195495</v>
      </c>
      <c r="J51" s="46">
        <v>19378587</v>
      </c>
      <c r="K51" s="46">
        <v>7219938</v>
      </c>
      <c r="L51" s="46">
        <v>12052697</v>
      </c>
      <c r="M51" s="46">
        <v>105952</v>
      </c>
      <c r="N51" s="46">
        <v>2105065</v>
      </c>
      <c r="O51" s="46">
        <v>15962</v>
      </c>
      <c r="P51" s="46">
        <v>164231</v>
      </c>
      <c r="Q51" s="47">
        <v>1924872</v>
      </c>
      <c r="R51" s="27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5"/>
    </row>
    <row r="53" spans="1:19" ht="16.5" customHeight="1">
      <c r="A53" s="10" t="s">
        <v>219</v>
      </c>
      <c r="B53" s="45">
        <v>76233511</v>
      </c>
      <c r="C53" s="46">
        <v>37359525</v>
      </c>
      <c r="D53" s="46">
        <v>32467364</v>
      </c>
      <c r="E53" s="46">
        <v>6406622</v>
      </c>
      <c r="F53" s="46">
        <v>26074695</v>
      </c>
      <c r="G53" s="46">
        <v>20813006</v>
      </c>
      <c r="H53" s="46">
        <v>4873249</v>
      </c>
      <c r="I53" s="47">
        <v>388440</v>
      </c>
      <c r="J53" s="46">
        <v>42600869</v>
      </c>
      <c r="K53" s="46">
        <v>15519568</v>
      </c>
      <c r="L53" s="46">
        <v>26911984</v>
      </c>
      <c r="M53" s="46">
        <v>169317</v>
      </c>
      <c r="N53" s="46">
        <v>7557947</v>
      </c>
      <c r="O53" s="46">
        <v>1026951</v>
      </c>
      <c r="P53" s="46">
        <v>682131</v>
      </c>
      <c r="Q53" s="47">
        <v>5848865</v>
      </c>
      <c r="R53" s="27" t="s">
        <v>219</v>
      </c>
      <c r="S53" s="5"/>
    </row>
    <row r="54" spans="1:19" ht="16.5" customHeight="1">
      <c r="A54" s="10" t="s">
        <v>220</v>
      </c>
      <c r="B54" s="45">
        <v>33955944</v>
      </c>
      <c r="C54" s="46">
        <v>20126055</v>
      </c>
      <c r="D54" s="46">
        <v>12390734</v>
      </c>
      <c r="E54" s="46">
        <v>1439155</v>
      </c>
      <c r="F54" s="46">
        <v>18918855</v>
      </c>
      <c r="G54" s="46">
        <v>16032298</v>
      </c>
      <c r="H54" s="46">
        <v>2582564</v>
      </c>
      <c r="I54" s="47">
        <v>303993</v>
      </c>
      <c r="J54" s="46">
        <v>13829855</v>
      </c>
      <c r="K54" s="46">
        <v>4065017</v>
      </c>
      <c r="L54" s="46">
        <v>9747408</v>
      </c>
      <c r="M54" s="46">
        <v>17430</v>
      </c>
      <c r="N54" s="46">
        <v>1207234</v>
      </c>
      <c r="O54" s="46">
        <v>28740</v>
      </c>
      <c r="P54" s="46">
        <v>60762</v>
      </c>
      <c r="Q54" s="47">
        <v>1117732</v>
      </c>
      <c r="R54" s="27" t="s">
        <v>220</v>
      </c>
      <c r="S54" s="5"/>
    </row>
    <row r="55" spans="1:19" ht="16.5" customHeight="1">
      <c r="A55" s="10" t="s">
        <v>221</v>
      </c>
      <c r="B55" s="45">
        <v>23126400</v>
      </c>
      <c r="C55" s="46">
        <v>10056291</v>
      </c>
      <c r="D55" s="46">
        <v>10914821</v>
      </c>
      <c r="E55" s="46">
        <v>2155288</v>
      </c>
      <c r="F55" s="46">
        <v>7088061</v>
      </c>
      <c r="G55" s="46">
        <v>5705865</v>
      </c>
      <c r="H55" s="46">
        <v>1382196</v>
      </c>
      <c r="I55" s="47" t="s">
        <v>34</v>
      </c>
      <c r="J55" s="46">
        <v>13189746</v>
      </c>
      <c r="K55" s="46">
        <v>4229835</v>
      </c>
      <c r="L55" s="46">
        <v>8930869</v>
      </c>
      <c r="M55" s="46">
        <v>29042</v>
      </c>
      <c r="N55" s="46">
        <v>2848593</v>
      </c>
      <c r="O55" s="46">
        <v>120591</v>
      </c>
      <c r="P55" s="46">
        <v>601756</v>
      </c>
      <c r="Q55" s="47">
        <v>2126246</v>
      </c>
      <c r="R55" s="27" t="s">
        <v>221</v>
      </c>
      <c r="S55" s="5"/>
    </row>
    <row r="56" spans="1:19" ht="16.5" customHeight="1">
      <c r="A56" s="10" t="s">
        <v>222</v>
      </c>
      <c r="B56" s="45">
        <v>52694062</v>
      </c>
      <c r="C56" s="46">
        <v>29882452</v>
      </c>
      <c r="D56" s="46">
        <v>20267553</v>
      </c>
      <c r="E56" s="46">
        <v>2544057</v>
      </c>
      <c r="F56" s="46">
        <v>34379153</v>
      </c>
      <c r="G56" s="46">
        <v>26797568</v>
      </c>
      <c r="H56" s="46">
        <v>7366102</v>
      </c>
      <c r="I56" s="47">
        <v>215483</v>
      </c>
      <c r="J56" s="46">
        <v>15738765</v>
      </c>
      <c r="K56" s="46">
        <v>2839058</v>
      </c>
      <c r="L56" s="46">
        <v>12860499</v>
      </c>
      <c r="M56" s="46">
        <v>39208</v>
      </c>
      <c r="N56" s="46">
        <v>2576144</v>
      </c>
      <c r="O56" s="46">
        <v>245826</v>
      </c>
      <c r="P56" s="46">
        <v>40952</v>
      </c>
      <c r="Q56" s="47">
        <v>2289366</v>
      </c>
      <c r="R56" s="27" t="s">
        <v>222</v>
      </c>
      <c r="S56" s="5"/>
    </row>
    <row r="57" spans="1:19" ht="16.5" customHeight="1">
      <c r="A57" s="10" t="s">
        <v>223</v>
      </c>
      <c r="B57" s="45">
        <v>30535703</v>
      </c>
      <c r="C57" s="46">
        <v>16409984</v>
      </c>
      <c r="D57" s="46">
        <v>12331477</v>
      </c>
      <c r="E57" s="46">
        <v>1794242</v>
      </c>
      <c r="F57" s="46">
        <v>11838641</v>
      </c>
      <c r="G57" s="46">
        <v>9722265</v>
      </c>
      <c r="H57" s="46">
        <v>1778538</v>
      </c>
      <c r="I57" s="47">
        <v>337838</v>
      </c>
      <c r="J57" s="46">
        <v>18031175</v>
      </c>
      <c r="K57" s="46">
        <v>6687719</v>
      </c>
      <c r="L57" s="46">
        <v>10439954</v>
      </c>
      <c r="M57" s="46">
        <v>903502</v>
      </c>
      <c r="N57" s="46">
        <v>665887</v>
      </c>
      <c r="O57" s="46" t="s">
        <v>34</v>
      </c>
      <c r="P57" s="46">
        <v>112985</v>
      </c>
      <c r="Q57" s="47">
        <v>552902</v>
      </c>
      <c r="R57" s="27" t="s">
        <v>223</v>
      </c>
      <c r="S57" s="5"/>
    </row>
    <row r="58" spans="1:19" ht="16.5" customHeight="1">
      <c r="A58" s="10" t="s">
        <v>224</v>
      </c>
      <c r="B58" s="45">
        <v>25828998</v>
      </c>
      <c r="C58" s="46">
        <v>13885738</v>
      </c>
      <c r="D58" s="46">
        <v>11175205</v>
      </c>
      <c r="E58" s="46">
        <v>768055</v>
      </c>
      <c r="F58" s="46">
        <v>10091516</v>
      </c>
      <c r="G58" s="46">
        <v>8622025</v>
      </c>
      <c r="H58" s="46">
        <v>1469491</v>
      </c>
      <c r="I58" s="47" t="s">
        <v>34</v>
      </c>
      <c r="J58" s="46">
        <v>14870785</v>
      </c>
      <c r="K58" s="46">
        <v>5263713</v>
      </c>
      <c r="L58" s="46">
        <v>9607072</v>
      </c>
      <c r="M58" s="46" t="s">
        <v>34</v>
      </c>
      <c r="N58" s="46">
        <v>866697</v>
      </c>
      <c r="O58" s="46" t="s">
        <v>34</v>
      </c>
      <c r="P58" s="46">
        <v>98642</v>
      </c>
      <c r="Q58" s="47">
        <v>768055</v>
      </c>
      <c r="R58" s="27" t="s">
        <v>224</v>
      </c>
      <c r="S58" s="5"/>
    </row>
    <row r="59" spans="1:19" ht="16.5" customHeight="1">
      <c r="A59" s="10" t="s">
        <v>225</v>
      </c>
      <c r="B59" s="45">
        <v>25893785</v>
      </c>
      <c r="C59" s="46">
        <v>14989209</v>
      </c>
      <c r="D59" s="46">
        <v>9249386</v>
      </c>
      <c r="E59" s="46">
        <v>1655190</v>
      </c>
      <c r="F59" s="46">
        <v>13300823</v>
      </c>
      <c r="G59" s="46">
        <v>10959781</v>
      </c>
      <c r="H59" s="46">
        <v>2223905</v>
      </c>
      <c r="I59" s="47">
        <v>117137</v>
      </c>
      <c r="J59" s="46">
        <v>10922232</v>
      </c>
      <c r="K59" s="46">
        <v>3965275</v>
      </c>
      <c r="L59" s="46">
        <v>6889106</v>
      </c>
      <c r="M59" s="46">
        <v>67851</v>
      </c>
      <c r="N59" s="46">
        <v>1670730</v>
      </c>
      <c r="O59" s="46">
        <v>64153</v>
      </c>
      <c r="P59" s="46">
        <v>136375</v>
      </c>
      <c r="Q59" s="47">
        <v>1470202</v>
      </c>
      <c r="R59" s="27" t="s">
        <v>225</v>
      </c>
      <c r="S59" s="5"/>
    </row>
    <row r="60" spans="1:19" ht="16.5" customHeight="1">
      <c r="A60" s="10" t="s">
        <v>226</v>
      </c>
      <c r="B60" s="45">
        <v>9005292</v>
      </c>
      <c r="C60" s="46">
        <v>5209797</v>
      </c>
      <c r="D60" s="46">
        <v>2186985</v>
      </c>
      <c r="E60" s="46">
        <v>1608510</v>
      </c>
      <c r="F60" s="46">
        <v>4222496</v>
      </c>
      <c r="G60" s="46">
        <v>2755044</v>
      </c>
      <c r="H60" s="46" t="s">
        <v>34</v>
      </c>
      <c r="I60" s="47">
        <v>1467452</v>
      </c>
      <c r="J60" s="46">
        <v>4341089</v>
      </c>
      <c r="K60" s="46">
        <v>2288020</v>
      </c>
      <c r="L60" s="46">
        <v>2053069</v>
      </c>
      <c r="M60" s="46" t="s">
        <v>34</v>
      </c>
      <c r="N60" s="46">
        <v>441707</v>
      </c>
      <c r="O60" s="46">
        <v>166733</v>
      </c>
      <c r="P60" s="46">
        <v>133916</v>
      </c>
      <c r="Q60" s="46">
        <v>141058</v>
      </c>
      <c r="R60" s="27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5"/>
    </row>
    <row r="62" spans="1:18" ht="16.5" customHeight="1">
      <c r="A62" s="9" t="s">
        <v>51</v>
      </c>
      <c r="B62" s="48">
        <v>2114325701</v>
      </c>
      <c r="C62" s="40">
        <v>1097657731</v>
      </c>
      <c r="D62" s="40">
        <v>849708369</v>
      </c>
      <c r="E62" s="40">
        <v>166959601</v>
      </c>
      <c r="F62" s="40">
        <v>992645384</v>
      </c>
      <c r="G62" s="40">
        <v>784314472</v>
      </c>
      <c r="H62" s="40">
        <v>185251321</v>
      </c>
      <c r="I62" s="49">
        <v>23079591</v>
      </c>
      <c r="J62" s="40">
        <v>964381682</v>
      </c>
      <c r="K62" s="40">
        <v>299632380</v>
      </c>
      <c r="L62" s="40">
        <v>656476806</v>
      </c>
      <c r="M62" s="40">
        <v>8272496</v>
      </c>
      <c r="N62" s="40">
        <v>157298635</v>
      </c>
      <c r="O62" s="40">
        <v>13710879</v>
      </c>
      <c r="P62" s="40">
        <v>7980242</v>
      </c>
      <c r="Q62" s="49">
        <v>135607514</v>
      </c>
      <c r="R62" s="33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18</v>
      </c>
      <c r="K1" s="18"/>
      <c r="L1" s="18"/>
      <c r="M1" s="18"/>
      <c r="N1" s="18"/>
      <c r="O1" s="18"/>
      <c r="P1" s="18"/>
      <c r="Q1" s="18"/>
      <c r="R1" s="18"/>
      <c r="S1" s="14"/>
      <c r="T1" s="14"/>
      <c r="U1" s="14"/>
      <c r="V1" s="14"/>
    </row>
    <row r="2" ht="16.5" customHeight="1">
      <c r="R2" s="19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23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23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26" t="s">
        <v>35</v>
      </c>
    </row>
    <row r="7" spans="1:19" ht="16.5" customHeight="1">
      <c r="A7" s="10" t="s">
        <v>180</v>
      </c>
      <c r="B7" s="50">
        <v>30955771</v>
      </c>
      <c r="C7" s="51">
        <v>16041943</v>
      </c>
      <c r="D7" s="51">
        <v>14913828</v>
      </c>
      <c r="E7" s="51" t="s">
        <v>34</v>
      </c>
      <c r="F7" s="51">
        <v>8434592</v>
      </c>
      <c r="G7" s="51">
        <v>5650293</v>
      </c>
      <c r="H7" s="51">
        <v>2784299</v>
      </c>
      <c r="I7" s="52" t="s">
        <v>34</v>
      </c>
      <c r="J7" s="51">
        <v>22333715</v>
      </c>
      <c r="K7" s="51">
        <v>10204186</v>
      </c>
      <c r="L7" s="51">
        <v>12129529</v>
      </c>
      <c r="M7" s="51" t="s">
        <v>34</v>
      </c>
      <c r="N7" s="46">
        <v>187464</v>
      </c>
      <c r="O7" s="46">
        <v>187464</v>
      </c>
      <c r="P7" s="46" t="s">
        <v>34</v>
      </c>
      <c r="Q7" s="46" t="s">
        <v>34</v>
      </c>
      <c r="R7" s="27" t="s">
        <v>180</v>
      </c>
      <c r="S7" s="5"/>
    </row>
    <row r="8" spans="1:19" ht="16.5" customHeight="1">
      <c r="A8" s="10" t="s">
        <v>181</v>
      </c>
      <c r="B8" s="45">
        <v>5865883</v>
      </c>
      <c r="C8" s="46">
        <v>1974845</v>
      </c>
      <c r="D8" s="46">
        <v>3764487</v>
      </c>
      <c r="E8" s="46">
        <v>126551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5864693</v>
      </c>
      <c r="K8" s="46">
        <v>1974845</v>
      </c>
      <c r="L8" s="46">
        <v>3764487</v>
      </c>
      <c r="M8" s="46">
        <v>125361</v>
      </c>
      <c r="N8" s="46">
        <v>1190</v>
      </c>
      <c r="O8" s="46" t="s">
        <v>34</v>
      </c>
      <c r="P8" s="46" t="s">
        <v>34</v>
      </c>
      <c r="Q8" s="46">
        <v>1190</v>
      </c>
      <c r="R8" s="27" t="s">
        <v>181</v>
      </c>
      <c r="S8" s="5"/>
    </row>
    <row r="9" spans="1:19" ht="16.5" customHeight="1">
      <c r="A9" s="10" t="s">
        <v>182</v>
      </c>
      <c r="B9" s="45">
        <v>8571541</v>
      </c>
      <c r="C9" s="46">
        <v>4601441</v>
      </c>
      <c r="D9" s="46">
        <v>3879056</v>
      </c>
      <c r="E9" s="46">
        <v>91044</v>
      </c>
      <c r="F9" s="46">
        <v>1624211</v>
      </c>
      <c r="G9" s="46">
        <v>1245484</v>
      </c>
      <c r="H9" s="46">
        <v>378727</v>
      </c>
      <c r="I9" s="47" t="s">
        <v>34</v>
      </c>
      <c r="J9" s="46">
        <v>6947330</v>
      </c>
      <c r="K9" s="46">
        <v>3355957</v>
      </c>
      <c r="L9" s="46">
        <v>3500329</v>
      </c>
      <c r="M9" s="46">
        <v>91044</v>
      </c>
      <c r="N9" s="46" t="s">
        <v>34</v>
      </c>
      <c r="O9" s="46" t="s">
        <v>34</v>
      </c>
      <c r="P9" s="46" t="s">
        <v>34</v>
      </c>
      <c r="Q9" s="46" t="s">
        <v>34</v>
      </c>
      <c r="R9" s="27" t="s">
        <v>182</v>
      </c>
      <c r="S9" s="5"/>
    </row>
    <row r="10" spans="1:19" ht="16.5" customHeight="1">
      <c r="A10" s="10" t="s">
        <v>183</v>
      </c>
      <c r="B10" s="45">
        <v>6049247</v>
      </c>
      <c r="C10" s="46">
        <v>3012881</v>
      </c>
      <c r="D10" s="46">
        <v>3016935</v>
      </c>
      <c r="E10" s="46">
        <v>19431</v>
      </c>
      <c r="F10" s="46">
        <v>973779</v>
      </c>
      <c r="G10" s="46">
        <v>674068</v>
      </c>
      <c r="H10" s="46">
        <v>299711</v>
      </c>
      <c r="I10" s="47" t="s">
        <v>34</v>
      </c>
      <c r="J10" s="46">
        <v>5075468</v>
      </c>
      <c r="K10" s="46">
        <v>2338813</v>
      </c>
      <c r="L10" s="46">
        <v>2717224</v>
      </c>
      <c r="M10" s="46">
        <v>19431</v>
      </c>
      <c r="N10" s="46" t="s">
        <v>34</v>
      </c>
      <c r="O10" s="46" t="s">
        <v>34</v>
      </c>
      <c r="P10" s="46" t="s">
        <v>34</v>
      </c>
      <c r="Q10" s="46" t="s">
        <v>34</v>
      </c>
      <c r="R10" s="27" t="s">
        <v>183</v>
      </c>
      <c r="S10" s="5"/>
    </row>
    <row r="11" spans="1:19" ht="16.5" customHeight="1">
      <c r="A11" s="10" t="s">
        <v>184</v>
      </c>
      <c r="B11" s="45">
        <v>5582946</v>
      </c>
      <c r="C11" s="46">
        <v>2619491</v>
      </c>
      <c r="D11" s="46">
        <v>2877121</v>
      </c>
      <c r="E11" s="46">
        <v>86334</v>
      </c>
      <c r="F11" s="46">
        <v>1563987</v>
      </c>
      <c r="G11" s="46">
        <v>1258231</v>
      </c>
      <c r="H11" s="46">
        <v>305756</v>
      </c>
      <c r="I11" s="47" t="s">
        <v>34</v>
      </c>
      <c r="J11" s="46">
        <v>4018959</v>
      </c>
      <c r="K11" s="46">
        <v>1361260</v>
      </c>
      <c r="L11" s="46">
        <v>2571365</v>
      </c>
      <c r="M11" s="46">
        <v>86334</v>
      </c>
      <c r="N11" s="46" t="s">
        <v>34</v>
      </c>
      <c r="O11" s="46" t="s">
        <v>34</v>
      </c>
      <c r="P11" s="46" t="s">
        <v>34</v>
      </c>
      <c r="Q11" s="46" t="s">
        <v>34</v>
      </c>
      <c r="R11" s="27" t="s">
        <v>184</v>
      </c>
      <c r="S11" s="5"/>
    </row>
    <row r="12" spans="1:19" ht="16.5" customHeight="1">
      <c r="A12" s="10" t="s">
        <v>185</v>
      </c>
      <c r="B12" s="45">
        <v>14001875</v>
      </c>
      <c r="C12" s="46">
        <v>8565064</v>
      </c>
      <c r="D12" s="46">
        <v>5300463</v>
      </c>
      <c r="E12" s="46">
        <v>136348</v>
      </c>
      <c r="F12" s="46">
        <v>8092522</v>
      </c>
      <c r="G12" s="46">
        <v>6159687</v>
      </c>
      <c r="H12" s="46">
        <v>1932835</v>
      </c>
      <c r="I12" s="47" t="s">
        <v>34</v>
      </c>
      <c r="J12" s="46">
        <v>5908851</v>
      </c>
      <c r="K12" s="46">
        <v>2405377</v>
      </c>
      <c r="L12" s="46">
        <v>3367628</v>
      </c>
      <c r="M12" s="46">
        <v>135846</v>
      </c>
      <c r="N12" s="46">
        <v>502</v>
      </c>
      <c r="O12" s="46" t="s">
        <v>34</v>
      </c>
      <c r="P12" s="46" t="s">
        <v>34</v>
      </c>
      <c r="Q12" s="46">
        <v>502</v>
      </c>
      <c r="R12" s="27" t="s">
        <v>185</v>
      </c>
      <c r="S12" s="5"/>
    </row>
    <row r="13" spans="1:19" ht="16.5" customHeight="1">
      <c r="A13" s="10" t="s">
        <v>186</v>
      </c>
      <c r="B13" s="45">
        <v>12802935</v>
      </c>
      <c r="C13" s="46">
        <v>5023581</v>
      </c>
      <c r="D13" s="46">
        <v>7704323</v>
      </c>
      <c r="E13" s="46">
        <v>75031</v>
      </c>
      <c r="F13" s="46">
        <v>3104707</v>
      </c>
      <c r="G13" s="46">
        <v>2145775</v>
      </c>
      <c r="H13" s="46">
        <v>958932</v>
      </c>
      <c r="I13" s="47" t="s">
        <v>34</v>
      </c>
      <c r="J13" s="46">
        <v>9668273</v>
      </c>
      <c r="K13" s="46">
        <v>2877806</v>
      </c>
      <c r="L13" s="46">
        <v>6718904</v>
      </c>
      <c r="M13" s="46">
        <v>71563</v>
      </c>
      <c r="N13" s="46">
        <v>29955</v>
      </c>
      <c r="O13" s="46" t="s">
        <v>34</v>
      </c>
      <c r="P13" s="46">
        <v>26487</v>
      </c>
      <c r="Q13" s="46">
        <v>3468</v>
      </c>
      <c r="R13" s="27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5"/>
    </row>
    <row r="15" spans="1:19" ht="16.5" customHeight="1">
      <c r="A15" s="10" t="s">
        <v>187</v>
      </c>
      <c r="B15" s="45">
        <v>1695192</v>
      </c>
      <c r="C15" s="46">
        <v>508062</v>
      </c>
      <c r="D15" s="46">
        <v>1150789</v>
      </c>
      <c r="E15" s="46">
        <v>36341</v>
      </c>
      <c r="F15" s="46">
        <v>18207</v>
      </c>
      <c r="G15" s="46">
        <v>18207</v>
      </c>
      <c r="H15" s="46" t="s">
        <v>34</v>
      </c>
      <c r="I15" s="47" t="s">
        <v>34</v>
      </c>
      <c r="J15" s="46">
        <v>1676985</v>
      </c>
      <c r="K15" s="46">
        <v>489855</v>
      </c>
      <c r="L15" s="46">
        <v>1150789</v>
      </c>
      <c r="M15" s="46">
        <v>36341</v>
      </c>
      <c r="N15" s="46" t="s">
        <v>34</v>
      </c>
      <c r="O15" s="46" t="s">
        <v>34</v>
      </c>
      <c r="P15" s="46" t="s">
        <v>34</v>
      </c>
      <c r="Q15" s="46" t="s">
        <v>34</v>
      </c>
      <c r="R15" s="27" t="s">
        <v>187</v>
      </c>
      <c r="S15" s="5"/>
    </row>
    <row r="16" spans="1:19" ht="16.5" customHeight="1">
      <c r="A16" s="10" t="s">
        <v>188</v>
      </c>
      <c r="B16" s="45">
        <v>12547362</v>
      </c>
      <c r="C16" s="46">
        <v>7257734</v>
      </c>
      <c r="D16" s="46">
        <v>5121879</v>
      </c>
      <c r="E16" s="46">
        <v>167749</v>
      </c>
      <c r="F16" s="46">
        <v>7619872</v>
      </c>
      <c r="G16" s="46">
        <v>5271261</v>
      </c>
      <c r="H16" s="46">
        <v>2348611</v>
      </c>
      <c r="I16" s="47" t="s">
        <v>34</v>
      </c>
      <c r="J16" s="46">
        <v>4927490</v>
      </c>
      <c r="K16" s="46">
        <v>1986473</v>
      </c>
      <c r="L16" s="46">
        <v>2773268</v>
      </c>
      <c r="M16" s="46">
        <v>167749</v>
      </c>
      <c r="N16" s="46" t="s">
        <v>34</v>
      </c>
      <c r="O16" s="46" t="s">
        <v>34</v>
      </c>
      <c r="P16" s="46" t="s">
        <v>34</v>
      </c>
      <c r="Q16" s="46" t="s">
        <v>34</v>
      </c>
      <c r="R16" s="27" t="s">
        <v>188</v>
      </c>
      <c r="S16" s="5"/>
    </row>
    <row r="17" spans="1:19" ht="16.5" customHeight="1">
      <c r="A17" s="10" t="s">
        <v>189</v>
      </c>
      <c r="B17" s="45">
        <v>12981836</v>
      </c>
      <c r="C17" s="46">
        <v>6857030</v>
      </c>
      <c r="D17" s="46">
        <v>6024075</v>
      </c>
      <c r="E17" s="46">
        <v>100731</v>
      </c>
      <c r="F17" s="46">
        <v>5719424</v>
      </c>
      <c r="G17" s="46">
        <v>3958152</v>
      </c>
      <c r="H17" s="46">
        <v>1761272</v>
      </c>
      <c r="I17" s="47" t="s">
        <v>34</v>
      </c>
      <c r="J17" s="46">
        <v>7247156</v>
      </c>
      <c r="K17" s="46">
        <v>2898878</v>
      </c>
      <c r="L17" s="46">
        <v>4262803</v>
      </c>
      <c r="M17" s="46">
        <v>85475</v>
      </c>
      <c r="N17" s="46">
        <v>15256</v>
      </c>
      <c r="O17" s="46" t="s">
        <v>34</v>
      </c>
      <c r="P17" s="46" t="s">
        <v>34</v>
      </c>
      <c r="Q17" s="46">
        <v>15256</v>
      </c>
      <c r="R17" s="27" t="s">
        <v>189</v>
      </c>
      <c r="S17" s="5"/>
    </row>
    <row r="18" spans="1:19" ht="16.5" customHeight="1">
      <c r="A18" s="10" t="s">
        <v>190</v>
      </c>
      <c r="B18" s="45">
        <v>2561792</v>
      </c>
      <c r="C18" s="46">
        <v>712529</v>
      </c>
      <c r="D18" s="46">
        <v>1804475</v>
      </c>
      <c r="E18" s="46">
        <v>44788</v>
      </c>
      <c r="F18" s="46">
        <v>47021</v>
      </c>
      <c r="G18" s="46">
        <v>32583</v>
      </c>
      <c r="H18" s="46">
        <v>14438</v>
      </c>
      <c r="I18" s="47" t="s">
        <v>34</v>
      </c>
      <c r="J18" s="46">
        <v>2496577</v>
      </c>
      <c r="K18" s="46">
        <v>679946</v>
      </c>
      <c r="L18" s="46">
        <v>1790037</v>
      </c>
      <c r="M18" s="46">
        <v>26594</v>
      </c>
      <c r="N18" s="46">
        <v>18194</v>
      </c>
      <c r="O18" s="46" t="s">
        <v>34</v>
      </c>
      <c r="P18" s="46" t="s">
        <v>34</v>
      </c>
      <c r="Q18" s="46">
        <v>18194</v>
      </c>
      <c r="R18" s="27" t="s">
        <v>190</v>
      </c>
      <c r="S18" s="5"/>
    </row>
    <row r="19" spans="1:19" ht="16.5" customHeight="1">
      <c r="A19" s="10" t="s">
        <v>191</v>
      </c>
      <c r="B19" s="45">
        <v>3888675</v>
      </c>
      <c r="C19" s="46">
        <v>1328236</v>
      </c>
      <c r="D19" s="46">
        <v>2314873</v>
      </c>
      <c r="E19" s="46">
        <v>245566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3856218</v>
      </c>
      <c r="K19" s="46">
        <v>1328236</v>
      </c>
      <c r="L19" s="46">
        <v>2304873</v>
      </c>
      <c r="M19" s="46">
        <v>223109</v>
      </c>
      <c r="N19" s="46">
        <v>32457</v>
      </c>
      <c r="O19" s="46" t="s">
        <v>34</v>
      </c>
      <c r="P19" s="46">
        <v>10000</v>
      </c>
      <c r="Q19" s="46">
        <v>22457</v>
      </c>
      <c r="R19" s="27" t="s">
        <v>191</v>
      </c>
      <c r="S19" s="5"/>
    </row>
    <row r="20" spans="1:19" ht="16.5" customHeight="1">
      <c r="A20" s="10" t="s">
        <v>192</v>
      </c>
      <c r="B20" s="45">
        <v>4233085</v>
      </c>
      <c r="C20" s="46">
        <v>806957</v>
      </c>
      <c r="D20" s="46">
        <v>3378703</v>
      </c>
      <c r="E20" s="46">
        <v>47425</v>
      </c>
      <c r="F20" s="46">
        <v>13597</v>
      </c>
      <c r="G20" s="46">
        <v>13597</v>
      </c>
      <c r="H20" s="46" t="s">
        <v>34</v>
      </c>
      <c r="I20" s="47" t="s">
        <v>34</v>
      </c>
      <c r="J20" s="46">
        <v>4219488</v>
      </c>
      <c r="K20" s="46">
        <v>793360</v>
      </c>
      <c r="L20" s="46">
        <v>3378703</v>
      </c>
      <c r="M20" s="46">
        <v>47425</v>
      </c>
      <c r="N20" s="46" t="s">
        <v>34</v>
      </c>
      <c r="O20" s="46" t="s">
        <v>34</v>
      </c>
      <c r="P20" s="46" t="s">
        <v>34</v>
      </c>
      <c r="Q20" s="46" t="s">
        <v>34</v>
      </c>
      <c r="R20" s="27" t="s">
        <v>192</v>
      </c>
      <c r="S20" s="5"/>
    </row>
    <row r="21" spans="1:19" ht="16.5" customHeight="1">
      <c r="A21" s="10" t="s">
        <v>193</v>
      </c>
      <c r="B21" s="45">
        <v>8696203</v>
      </c>
      <c r="C21" s="46">
        <v>2587307</v>
      </c>
      <c r="D21" s="46">
        <v>6108896</v>
      </c>
      <c r="E21" s="46" t="s">
        <v>34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8696203</v>
      </c>
      <c r="K21" s="46">
        <v>2587307</v>
      </c>
      <c r="L21" s="46">
        <v>6108896</v>
      </c>
      <c r="M21" s="46" t="s">
        <v>34</v>
      </c>
      <c r="N21" s="46" t="s">
        <v>34</v>
      </c>
      <c r="O21" s="46" t="s">
        <v>34</v>
      </c>
      <c r="P21" s="46" t="s">
        <v>34</v>
      </c>
      <c r="Q21" s="46" t="s">
        <v>34</v>
      </c>
      <c r="R21" s="27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5"/>
    </row>
    <row r="23" spans="1:19" ht="16.5" customHeight="1">
      <c r="A23" s="10" t="s">
        <v>194</v>
      </c>
      <c r="B23" s="45">
        <v>19649406</v>
      </c>
      <c r="C23" s="46">
        <v>11543567</v>
      </c>
      <c r="D23" s="46">
        <v>8057106</v>
      </c>
      <c r="E23" s="46">
        <v>48733</v>
      </c>
      <c r="F23" s="46">
        <v>11348411</v>
      </c>
      <c r="G23" s="46">
        <v>7840723</v>
      </c>
      <c r="H23" s="46">
        <v>3507688</v>
      </c>
      <c r="I23" s="47" t="s">
        <v>34</v>
      </c>
      <c r="J23" s="46">
        <v>8299730</v>
      </c>
      <c r="K23" s="46">
        <v>3702844</v>
      </c>
      <c r="L23" s="46">
        <v>4549418</v>
      </c>
      <c r="M23" s="46">
        <v>47468</v>
      </c>
      <c r="N23" s="46">
        <v>1265</v>
      </c>
      <c r="O23" s="46" t="s">
        <v>34</v>
      </c>
      <c r="P23" s="46" t="s">
        <v>34</v>
      </c>
      <c r="Q23" s="47">
        <v>1265</v>
      </c>
      <c r="R23" s="27" t="s">
        <v>194</v>
      </c>
      <c r="S23" s="5"/>
    </row>
    <row r="24" spans="1:19" ht="16.5" customHeight="1">
      <c r="A24" s="10" t="s">
        <v>195</v>
      </c>
      <c r="B24" s="45">
        <v>16710937</v>
      </c>
      <c r="C24" s="46">
        <v>10021359</v>
      </c>
      <c r="D24" s="46">
        <v>6689578</v>
      </c>
      <c r="E24" s="46" t="s">
        <v>34</v>
      </c>
      <c r="F24" s="46">
        <v>9898268</v>
      </c>
      <c r="G24" s="46">
        <v>6840490</v>
      </c>
      <c r="H24" s="46">
        <v>3057778</v>
      </c>
      <c r="I24" s="47" t="s">
        <v>34</v>
      </c>
      <c r="J24" s="46">
        <v>6812669</v>
      </c>
      <c r="K24" s="46">
        <v>3180869</v>
      </c>
      <c r="L24" s="46">
        <v>3631800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27" t="s">
        <v>195</v>
      </c>
      <c r="S24" s="5"/>
    </row>
    <row r="25" spans="1:19" ht="16.5" customHeight="1">
      <c r="A25" s="10" t="s">
        <v>196</v>
      </c>
      <c r="B25" s="45">
        <v>8309131</v>
      </c>
      <c r="C25" s="46">
        <v>4153232</v>
      </c>
      <c r="D25" s="46">
        <v>4047793</v>
      </c>
      <c r="E25" s="46">
        <v>108106</v>
      </c>
      <c r="F25" s="46">
        <v>3371663</v>
      </c>
      <c r="G25" s="46">
        <v>2337743</v>
      </c>
      <c r="H25" s="46">
        <v>1033920</v>
      </c>
      <c r="I25" s="47" t="s">
        <v>34</v>
      </c>
      <c r="J25" s="46">
        <v>4898417</v>
      </c>
      <c r="K25" s="46">
        <v>1815489</v>
      </c>
      <c r="L25" s="46">
        <v>3013873</v>
      </c>
      <c r="M25" s="46">
        <v>69055</v>
      </c>
      <c r="N25" s="46">
        <v>39051</v>
      </c>
      <c r="O25" s="46" t="s">
        <v>34</v>
      </c>
      <c r="P25" s="46" t="s">
        <v>34</v>
      </c>
      <c r="Q25" s="46">
        <v>39051</v>
      </c>
      <c r="R25" s="27" t="s">
        <v>196</v>
      </c>
      <c r="S25" s="5"/>
    </row>
    <row r="26" spans="1:19" ht="16.5" customHeight="1">
      <c r="A26" s="10" t="s">
        <v>197</v>
      </c>
      <c r="B26" s="45">
        <v>3505769</v>
      </c>
      <c r="C26" s="46">
        <v>1511314</v>
      </c>
      <c r="D26" s="46">
        <v>1794842</v>
      </c>
      <c r="E26" s="46">
        <v>199613</v>
      </c>
      <c r="F26" s="46">
        <v>457088</v>
      </c>
      <c r="G26" s="46">
        <v>333853</v>
      </c>
      <c r="H26" s="46">
        <v>123235</v>
      </c>
      <c r="I26" s="47" t="s">
        <v>34</v>
      </c>
      <c r="J26" s="46">
        <v>2788961</v>
      </c>
      <c r="K26" s="46">
        <v>1177461</v>
      </c>
      <c r="L26" s="46">
        <v>1554194</v>
      </c>
      <c r="M26" s="46">
        <v>57306</v>
      </c>
      <c r="N26" s="46">
        <v>259720</v>
      </c>
      <c r="O26" s="46" t="s">
        <v>34</v>
      </c>
      <c r="P26" s="46">
        <v>117413</v>
      </c>
      <c r="Q26" s="46">
        <v>142307</v>
      </c>
      <c r="R26" s="27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5"/>
    </row>
    <row r="28" spans="1:19" ht="16.5" customHeight="1">
      <c r="A28" s="10" t="s">
        <v>198</v>
      </c>
      <c r="B28" s="45">
        <v>14466521</v>
      </c>
      <c r="C28" s="46">
        <v>7205846</v>
      </c>
      <c r="D28" s="46">
        <v>7183449</v>
      </c>
      <c r="E28" s="46">
        <v>77226</v>
      </c>
      <c r="F28" s="46">
        <v>5182480</v>
      </c>
      <c r="G28" s="46">
        <v>3799040</v>
      </c>
      <c r="H28" s="46">
        <v>1383440</v>
      </c>
      <c r="I28" s="47" t="s">
        <v>34</v>
      </c>
      <c r="J28" s="46">
        <v>9280070</v>
      </c>
      <c r="K28" s="46">
        <v>3406806</v>
      </c>
      <c r="L28" s="46">
        <v>5800009</v>
      </c>
      <c r="M28" s="46">
        <v>73255</v>
      </c>
      <c r="N28" s="46">
        <v>3971</v>
      </c>
      <c r="O28" s="46" t="s">
        <v>34</v>
      </c>
      <c r="P28" s="46" t="s">
        <v>34</v>
      </c>
      <c r="Q28" s="46">
        <v>3971</v>
      </c>
      <c r="R28" s="27" t="s">
        <v>198</v>
      </c>
      <c r="S28" s="5"/>
    </row>
    <row r="29" spans="1:19" ht="16.5" customHeight="1">
      <c r="A29" s="10" t="s">
        <v>199</v>
      </c>
      <c r="B29" s="45">
        <v>50083079</v>
      </c>
      <c r="C29" s="46">
        <v>28182006</v>
      </c>
      <c r="D29" s="46">
        <v>21807468</v>
      </c>
      <c r="E29" s="46">
        <v>93605</v>
      </c>
      <c r="F29" s="46">
        <v>19300783</v>
      </c>
      <c r="G29" s="46">
        <v>13337887</v>
      </c>
      <c r="H29" s="46">
        <v>5962896</v>
      </c>
      <c r="I29" s="47" t="s">
        <v>34</v>
      </c>
      <c r="J29" s="46">
        <v>30756080</v>
      </c>
      <c r="K29" s="46">
        <v>14844119</v>
      </c>
      <c r="L29" s="46">
        <v>15844572</v>
      </c>
      <c r="M29" s="46">
        <v>67389</v>
      </c>
      <c r="N29" s="46">
        <v>26216</v>
      </c>
      <c r="O29" s="46" t="s">
        <v>34</v>
      </c>
      <c r="P29" s="46" t="s">
        <v>34</v>
      </c>
      <c r="Q29" s="46">
        <v>26216</v>
      </c>
      <c r="R29" s="27" t="s">
        <v>199</v>
      </c>
      <c r="S29" s="5"/>
    </row>
    <row r="30" spans="1:19" ht="16.5" customHeight="1">
      <c r="A30" s="10" t="s">
        <v>200</v>
      </c>
      <c r="B30" s="45">
        <v>18952441</v>
      </c>
      <c r="C30" s="46">
        <v>9882716</v>
      </c>
      <c r="D30" s="46">
        <v>8878933</v>
      </c>
      <c r="E30" s="46">
        <v>190792</v>
      </c>
      <c r="F30" s="46">
        <v>7703160</v>
      </c>
      <c r="G30" s="46">
        <v>5321521</v>
      </c>
      <c r="H30" s="46">
        <v>2381639</v>
      </c>
      <c r="I30" s="47" t="s">
        <v>34</v>
      </c>
      <c r="J30" s="46">
        <v>11036155</v>
      </c>
      <c r="K30" s="46">
        <v>4557260</v>
      </c>
      <c r="L30" s="46">
        <v>6448937</v>
      </c>
      <c r="M30" s="46">
        <v>29958</v>
      </c>
      <c r="N30" s="46">
        <v>213126</v>
      </c>
      <c r="O30" s="46">
        <v>3935</v>
      </c>
      <c r="P30" s="46">
        <v>48357</v>
      </c>
      <c r="Q30" s="46">
        <v>160834</v>
      </c>
      <c r="R30" s="27" t="s">
        <v>200</v>
      </c>
      <c r="S30" s="5"/>
    </row>
    <row r="31" spans="1:19" ht="16.5" customHeight="1">
      <c r="A31" s="10" t="s">
        <v>201</v>
      </c>
      <c r="B31" s="45">
        <v>24428621</v>
      </c>
      <c r="C31" s="46">
        <v>12650016</v>
      </c>
      <c r="D31" s="46">
        <v>11574356</v>
      </c>
      <c r="E31" s="46">
        <v>204249</v>
      </c>
      <c r="F31" s="46">
        <v>12785343</v>
      </c>
      <c r="G31" s="46">
        <v>8841639</v>
      </c>
      <c r="H31" s="46">
        <v>3943704</v>
      </c>
      <c r="I31" s="47" t="s">
        <v>34</v>
      </c>
      <c r="J31" s="46">
        <v>11473952</v>
      </c>
      <c r="K31" s="46">
        <v>3808377</v>
      </c>
      <c r="L31" s="46">
        <v>7580280</v>
      </c>
      <c r="M31" s="46">
        <v>85295</v>
      </c>
      <c r="N31" s="46">
        <v>169326</v>
      </c>
      <c r="O31" s="46" t="s">
        <v>34</v>
      </c>
      <c r="P31" s="46">
        <v>50372</v>
      </c>
      <c r="Q31" s="46">
        <v>118954</v>
      </c>
      <c r="R31" s="27" t="s">
        <v>201</v>
      </c>
      <c r="S31" s="5"/>
    </row>
    <row r="32" spans="1:19" ht="16.5" customHeight="1">
      <c r="A32" s="10" t="s">
        <v>202</v>
      </c>
      <c r="B32" s="45">
        <v>10398125</v>
      </c>
      <c r="C32" s="46">
        <v>3930923</v>
      </c>
      <c r="D32" s="46">
        <v>6375272</v>
      </c>
      <c r="E32" s="46">
        <v>91930</v>
      </c>
      <c r="F32" s="46">
        <v>257251</v>
      </c>
      <c r="G32" s="46">
        <v>177662</v>
      </c>
      <c r="H32" s="46">
        <v>79589</v>
      </c>
      <c r="I32" s="47" t="s">
        <v>34</v>
      </c>
      <c r="J32" s="46">
        <v>10110960</v>
      </c>
      <c r="K32" s="46">
        <v>3753261</v>
      </c>
      <c r="L32" s="46">
        <v>6286709</v>
      </c>
      <c r="M32" s="46">
        <v>70990</v>
      </c>
      <c r="N32" s="46">
        <v>29914</v>
      </c>
      <c r="O32" s="46" t="s">
        <v>34</v>
      </c>
      <c r="P32" s="46">
        <v>8974</v>
      </c>
      <c r="Q32" s="46">
        <v>20940</v>
      </c>
      <c r="R32" s="27" t="s">
        <v>202</v>
      </c>
      <c r="S32" s="5"/>
    </row>
    <row r="33" spans="1:19" ht="16.5" customHeight="1">
      <c r="A33" s="10" t="s">
        <v>203</v>
      </c>
      <c r="B33" s="45">
        <v>7629701</v>
      </c>
      <c r="C33" s="46">
        <v>3126440</v>
      </c>
      <c r="D33" s="46">
        <v>4407501</v>
      </c>
      <c r="E33" s="46">
        <v>95760</v>
      </c>
      <c r="F33" s="46">
        <v>794058</v>
      </c>
      <c r="G33" s="46">
        <v>548424</v>
      </c>
      <c r="H33" s="46">
        <v>245634</v>
      </c>
      <c r="I33" s="47" t="s">
        <v>34</v>
      </c>
      <c r="J33" s="46">
        <v>6833911</v>
      </c>
      <c r="K33" s="46">
        <v>2578016</v>
      </c>
      <c r="L33" s="46">
        <v>4161867</v>
      </c>
      <c r="M33" s="46">
        <v>94028</v>
      </c>
      <c r="N33" s="46">
        <v>1732</v>
      </c>
      <c r="O33" s="46" t="s">
        <v>34</v>
      </c>
      <c r="P33" s="46" t="s">
        <v>34</v>
      </c>
      <c r="Q33" s="46">
        <v>1732</v>
      </c>
      <c r="R33" s="27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5"/>
    </row>
    <row r="35" spans="1:19" ht="16.5" customHeight="1">
      <c r="A35" s="10" t="s">
        <v>204</v>
      </c>
      <c r="B35" s="45">
        <v>5364878</v>
      </c>
      <c r="C35" s="46">
        <v>2144459</v>
      </c>
      <c r="D35" s="46">
        <v>3120843</v>
      </c>
      <c r="E35" s="46">
        <v>99576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5179549</v>
      </c>
      <c r="K35" s="46">
        <v>2144459</v>
      </c>
      <c r="L35" s="46">
        <v>2989372</v>
      </c>
      <c r="M35" s="46">
        <v>45718</v>
      </c>
      <c r="N35" s="46">
        <v>185329</v>
      </c>
      <c r="O35" s="46" t="s">
        <v>34</v>
      </c>
      <c r="P35" s="46">
        <v>131471</v>
      </c>
      <c r="Q35" s="46">
        <v>53858</v>
      </c>
      <c r="R35" s="27" t="s">
        <v>204</v>
      </c>
      <c r="S35" s="5"/>
    </row>
    <row r="36" spans="1:19" ht="16.5" customHeight="1">
      <c r="A36" s="10" t="s">
        <v>205</v>
      </c>
      <c r="B36" s="45">
        <v>6289760</v>
      </c>
      <c r="C36" s="46">
        <v>2435178</v>
      </c>
      <c r="D36" s="46">
        <v>3829973</v>
      </c>
      <c r="E36" s="46">
        <v>24609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6289760</v>
      </c>
      <c r="K36" s="46">
        <v>2435178</v>
      </c>
      <c r="L36" s="46">
        <v>3829973</v>
      </c>
      <c r="M36" s="46">
        <v>24609</v>
      </c>
      <c r="N36" s="46" t="s">
        <v>34</v>
      </c>
      <c r="O36" s="46" t="s">
        <v>34</v>
      </c>
      <c r="P36" s="46" t="s">
        <v>34</v>
      </c>
      <c r="Q36" s="46" t="s">
        <v>34</v>
      </c>
      <c r="R36" s="27" t="s">
        <v>205</v>
      </c>
      <c r="S36" s="5"/>
    </row>
    <row r="37" spans="1:19" ht="16.5" customHeight="1">
      <c r="A37" s="10" t="s">
        <v>206</v>
      </c>
      <c r="B37" s="45">
        <v>24848628</v>
      </c>
      <c r="C37" s="46">
        <v>12509179</v>
      </c>
      <c r="D37" s="46">
        <v>12301525</v>
      </c>
      <c r="E37" s="46">
        <v>37924</v>
      </c>
      <c r="F37" s="46">
        <v>1097019</v>
      </c>
      <c r="G37" s="46">
        <v>758553</v>
      </c>
      <c r="H37" s="46">
        <v>338466</v>
      </c>
      <c r="I37" s="47" t="s">
        <v>34</v>
      </c>
      <c r="J37" s="46">
        <v>23751609</v>
      </c>
      <c r="K37" s="46">
        <v>11750626</v>
      </c>
      <c r="L37" s="46">
        <v>11963059</v>
      </c>
      <c r="M37" s="46">
        <v>37924</v>
      </c>
      <c r="N37" s="46" t="s">
        <v>34</v>
      </c>
      <c r="O37" s="46" t="s">
        <v>34</v>
      </c>
      <c r="P37" s="46" t="s">
        <v>34</v>
      </c>
      <c r="Q37" s="46" t="s">
        <v>34</v>
      </c>
      <c r="R37" s="27" t="s">
        <v>206</v>
      </c>
      <c r="S37" s="5"/>
    </row>
    <row r="38" spans="1:19" ht="16.5" customHeight="1">
      <c r="A38" s="10" t="s">
        <v>207</v>
      </c>
      <c r="B38" s="45">
        <v>26459112</v>
      </c>
      <c r="C38" s="46">
        <v>11619447</v>
      </c>
      <c r="D38" s="46">
        <v>14657881</v>
      </c>
      <c r="E38" s="46">
        <v>181784</v>
      </c>
      <c r="F38" s="46">
        <v>7010597</v>
      </c>
      <c r="G38" s="46">
        <v>4851915</v>
      </c>
      <c r="H38" s="46">
        <v>2158682</v>
      </c>
      <c r="I38" s="47" t="s">
        <v>34</v>
      </c>
      <c r="J38" s="46">
        <v>19430138</v>
      </c>
      <c r="K38" s="46">
        <v>6767532</v>
      </c>
      <c r="L38" s="46">
        <v>12499199</v>
      </c>
      <c r="M38" s="46">
        <v>163407</v>
      </c>
      <c r="N38" s="46">
        <v>18377</v>
      </c>
      <c r="O38" s="46" t="s">
        <v>34</v>
      </c>
      <c r="P38" s="46" t="s">
        <v>34</v>
      </c>
      <c r="Q38" s="46">
        <v>18377</v>
      </c>
      <c r="R38" s="27" t="s">
        <v>207</v>
      </c>
      <c r="S38" s="5"/>
    </row>
    <row r="39" spans="1:19" ht="16.5" customHeight="1">
      <c r="A39" s="10" t="s">
        <v>208</v>
      </c>
      <c r="B39" s="45">
        <v>14194795</v>
      </c>
      <c r="C39" s="46">
        <v>7502985</v>
      </c>
      <c r="D39" s="46">
        <v>6593420</v>
      </c>
      <c r="E39" s="46">
        <v>98390</v>
      </c>
      <c r="F39" s="46">
        <v>5496785</v>
      </c>
      <c r="G39" s="46">
        <v>3936830</v>
      </c>
      <c r="H39" s="46">
        <v>1559955</v>
      </c>
      <c r="I39" s="47" t="s">
        <v>34</v>
      </c>
      <c r="J39" s="46">
        <v>8697384</v>
      </c>
      <c r="K39" s="46">
        <v>3566155</v>
      </c>
      <c r="L39" s="46">
        <v>5033465</v>
      </c>
      <c r="M39" s="46">
        <v>97764</v>
      </c>
      <c r="N39" s="46">
        <v>626</v>
      </c>
      <c r="O39" s="46" t="s">
        <v>34</v>
      </c>
      <c r="P39" s="46" t="s">
        <v>34</v>
      </c>
      <c r="Q39" s="46">
        <v>626</v>
      </c>
      <c r="R39" s="27" t="s">
        <v>208</v>
      </c>
      <c r="S39" s="5"/>
    </row>
    <row r="40" spans="1:19" ht="16.5" customHeight="1">
      <c r="A40" s="10" t="s">
        <v>209</v>
      </c>
      <c r="B40" s="45">
        <v>16815610</v>
      </c>
      <c r="C40" s="46">
        <v>9136016</v>
      </c>
      <c r="D40" s="46">
        <v>7604048</v>
      </c>
      <c r="E40" s="46">
        <v>75546</v>
      </c>
      <c r="F40" s="46">
        <v>4745714</v>
      </c>
      <c r="G40" s="46">
        <v>3776165</v>
      </c>
      <c r="H40" s="46">
        <v>969549</v>
      </c>
      <c r="I40" s="47" t="s">
        <v>34</v>
      </c>
      <c r="J40" s="46">
        <v>12069896</v>
      </c>
      <c r="K40" s="46">
        <v>5359851</v>
      </c>
      <c r="L40" s="46">
        <v>6634499</v>
      </c>
      <c r="M40" s="46">
        <v>75546</v>
      </c>
      <c r="N40" s="46" t="s">
        <v>34</v>
      </c>
      <c r="O40" s="46" t="s">
        <v>34</v>
      </c>
      <c r="P40" s="46" t="s">
        <v>34</v>
      </c>
      <c r="Q40" s="46" t="s">
        <v>34</v>
      </c>
      <c r="R40" s="27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5"/>
    </row>
    <row r="42" spans="1:19" ht="16.5" customHeight="1">
      <c r="A42" s="10" t="s">
        <v>210</v>
      </c>
      <c r="B42" s="45">
        <v>8571551</v>
      </c>
      <c r="C42" s="46">
        <v>4252716</v>
      </c>
      <c r="D42" s="46">
        <v>4119612</v>
      </c>
      <c r="E42" s="46">
        <v>199223</v>
      </c>
      <c r="F42" s="46">
        <v>2333630</v>
      </c>
      <c r="G42" s="46">
        <v>1951153</v>
      </c>
      <c r="H42" s="46">
        <v>382477</v>
      </c>
      <c r="I42" s="47" t="s">
        <v>34</v>
      </c>
      <c r="J42" s="46">
        <v>6193139</v>
      </c>
      <c r="K42" s="46">
        <v>2301563</v>
      </c>
      <c r="L42" s="46">
        <v>3731671</v>
      </c>
      <c r="M42" s="46">
        <v>159905</v>
      </c>
      <c r="N42" s="46">
        <v>44782</v>
      </c>
      <c r="O42" s="46" t="s">
        <v>34</v>
      </c>
      <c r="P42" s="46">
        <v>5464</v>
      </c>
      <c r="Q42" s="46">
        <v>39318</v>
      </c>
      <c r="R42" s="27" t="s">
        <v>210</v>
      </c>
      <c r="S42" s="5"/>
    </row>
    <row r="43" spans="1:19" ht="16.5" customHeight="1">
      <c r="A43" s="10" t="s">
        <v>211</v>
      </c>
      <c r="B43" s="45">
        <v>4893958</v>
      </c>
      <c r="C43" s="46">
        <v>1687994</v>
      </c>
      <c r="D43" s="46">
        <v>3126917</v>
      </c>
      <c r="E43" s="46">
        <v>79047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4865490</v>
      </c>
      <c r="K43" s="46">
        <v>1687994</v>
      </c>
      <c r="L43" s="46">
        <v>3123544</v>
      </c>
      <c r="M43" s="46">
        <v>53952</v>
      </c>
      <c r="N43" s="46">
        <v>28468</v>
      </c>
      <c r="O43" s="46" t="s">
        <v>34</v>
      </c>
      <c r="P43" s="46">
        <v>3373</v>
      </c>
      <c r="Q43" s="46">
        <v>25095</v>
      </c>
      <c r="R43" s="27" t="s">
        <v>211</v>
      </c>
      <c r="S43" s="5"/>
    </row>
    <row r="44" spans="1:19" ht="16.5" customHeight="1">
      <c r="A44" s="10" t="s">
        <v>212</v>
      </c>
      <c r="B44" s="45">
        <v>4713353</v>
      </c>
      <c r="C44" s="46">
        <v>1853921</v>
      </c>
      <c r="D44" s="46">
        <v>2801542</v>
      </c>
      <c r="E44" s="46">
        <v>57890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4706859</v>
      </c>
      <c r="K44" s="46">
        <v>1853921</v>
      </c>
      <c r="L44" s="46">
        <v>2801542</v>
      </c>
      <c r="M44" s="46">
        <v>51396</v>
      </c>
      <c r="N44" s="46">
        <v>6494</v>
      </c>
      <c r="O44" s="46" t="s">
        <v>34</v>
      </c>
      <c r="P44" s="46" t="s">
        <v>34</v>
      </c>
      <c r="Q44" s="46">
        <v>6494</v>
      </c>
      <c r="R44" s="27" t="s">
        <v>212</v>
      </c>
      <c r="S44" s="5"/>
    </row>
    <row r="45" spans="1:19" ht="16.5" customHeight="1">
      <c r="A45" s="10" t="s">
        <v>213</v>
      </c>
      <c r="B45" s="45">
        <v>24826358</v>
      </c>
      <c r="C45" s="46">
        <v>12177095</v>
      </c>
      <c r="D45" s="46">
        <v>11882743</v>
      </c>
      <c r="E45" s="46">
        <v>766520</v>
      </c>
      <c r="F45" s="46">
        <v>7163290</v>
      </c>
      <c r="G45" s="46">
        <v>4957085</v>
      </c>
      <c r="H45" s="46">
        <v>2206205</v>
      </c>
      <c r="I45" s="47" t="s">
        <v>34</v>
      </c>
      <c r="J45" s="46">
        <v>16502938</v>
      </c>
      <c r="K45" s="46">
        <v>7220010</v>
      </c>
      <c r="L45" s="46">
        <v>9262361</v>
      </c>
      <c r="M45" s="46">
        <v>20567</v>
      </c>
      <c r="N45" s="46">
        <v>1160130</v>
      </c>
      <c r="O45" s="46" t="s">
        <v>34</v>
      </c>
      <c r="P45" s="46">
        <v>414177</v>
      </c>
      <c r="Q45" s="46">
        <v>745953</v>
      </c>
      <c r="R45" s="27" t="s">
        <v>213</v>
      </c>
      <c r="S45" s="5"/>
    </row>
    <row r="46" spans="1:19" ht="16.5" customHeight="1">
      <c r="A46" s="10" t="s">
        <v>214</v>
      </c>
      <c r="B46" s="45">
        <v>7951362</v>
      </c>
      <c r="C46" s="46">
        <v>3233950</v>
      </c>
      <c r="D46" s="46">
        <v>4543292</v>
      </c>
      <c r="E46" s="46">
        <v>174120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7804006</v>
      </c>
      <c r="K46" s="46">
        <v>3216546</v>
      </c>
      <c r="L46" s="46">
        <v>4487476</v>
      </c>
      <c r="M46" s="46">
        <v>99984</v>
      </c>
      <c r="N46" s="46">
        <v>147356</v>
      </c>
      <c r="O46" s="46">
        <v>17404</v>
      </c>
      <c r="P46" s="46">
        <v>55816</v>
      </c>
      <c r="Q46" s="46">
        <v>74136</v>
      </c>
      <c r="R46" s="27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5"/>
    </row>
    <row r="48" spans="1:19" ht="16.5" customHeight="1">
      <c r="A48" s="10" t="s">
        <v>215</v>
      </c>
      <c r="B48" s="45">
        <v>7950261</v>
      </c>
      <c r="C48" s="46">
        <v>4178744</v>
      </c>
      <c r="D48" s="46">
        <v>3502468</v>
      </c>
      <c r="E48" s="46">
        <v>269049</v>
      </c>
      <c r="F48" s="46">
        <v>2307981</v>
      </c>
      <c r="G48" s="46">
        <v>1850154</v>
      </c>
      <c r="H48" s="46">
        <v>457827</v>
      </c>
      <c r="I48" s="47" t="s">
        <v>34</v>
      </c>
      <c r="J48" s="46">
        <v>5359565</v>
      </c>
      <c r="K48" s="46">
        <v>2328590</v>
      </c>
      <c r="L48" s="46">
        <v>3008265</v>
      </c>
      <c r="M48" s="46">
        <v>22710</v>
      </c>
      <c r="N48" s="46">
        <v>282715</v>
      </c>
      <c r="O48" s="46" t="s">
        <v>34</v>
      </c>
      <c r="P48" s="46">
        <v>36376</v>
      </c>
      <c r="Q48" s="47">
        <v>246339</v>
      </c>
      <c r="R48" s="27" t="s">
        <v>215</v>
      </c>
      <c r="S48" s="5"/>
    </row>
    <row r="49" spans="1:19" ht="16.5" customHeight="1">
      <c r="A49" s="10" t="s">
        <v>216</v>
      </c>
      <c r="B49" s="45">
        <v>3220550</v>
      </c>
      <c r="C49" s="46">
        <v>1215472</v>
      </c>
      <c r="D49" s="46">
        <v>1962996</v>
      </c>
      <c r="E49" s="46">
        <v>42082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3170167</v>
      </c>
      <c r="K49" s="46">
        <v>1215472</v>
      </c>
      <c r="L49" s="46">
        <v>1939329</v>
      </c>
      <c r="M49" s="46">
        <v>15366</v>
      </c>
      <c r="N49" s="46">
        <v>50383</v>
      </c>
      <c r="O49" s="46" t="s">
        <v>34</v>
      </c>
      <c r="P49" s="46">
        <v>23667</v>
      </c>
      <c r="Q49" s="47">
        <v>26716</v>
      </c>
      <c r="R49" s="27" t="s">
        <v>216</v>
      </c>
      <c r="S49" s="5"/>
    </row>
    <row r="50" spans="1:19" ht="16.5" customHeight="1">
      <c r="A50" s="10" t="s">
        <v>217</v>
      </c>
      <c r="B50" s="45">
        <v>13015113</v>
      </c>
      <c r="C50" s="46">
        <v>5330910</v>
      </c>
      <c r="D50" s="46">
        <v>7316440</v>
      </c>
      <c r="E50" s="46">
        <v>367763</v>
      </c>
      <c r="F50" s="46">
        <v>972545</v>
      </c>
      <c r="G50" s="46">
        <v>688391</v>
      </c>
      <c r="H50" s="46">
        <v>284154</v>
      </c>
      <c r="I50" s="47" t="s">
        <v>34</v>
      </c>
      <c r="J50" s="46">
        <v>11236504</v>
      </c>
      <c r="K50" s="46">
        <v>4641059</v>
      </c>
      <c r="L50" s="46">
        <v>6586668</v>
      </c>
      <c r="M50" s="46">
        <v>8777</v>
      </c>
      <c r="N50" s="46">
        <v>806064</v>
      </c>
      <c r="O50" s="46">
        <v>1460</v>
      </c>
      <c r="P50" s="46">
        <v>445618</v>
      </c>
      <c r="Q50" s="46">
        <v>358986</v>
      </c>
      <c r="R50" s="27" t="s">
        <v>217</v>
      </c>
      <c r="S50" s="5"/>
    </row>
    <row r="51" spans="1:19" ht="16.5" customHeight="1">
      <c r="A51" s="10" t="s">
        <v>218</v>
      </c>
      <c r="B51" s="45">
        <v>13385714</v>
      </c>
      <c r="C51" s="46">
        <v>7733546</v>
      </c>
      <c r="D51" s="46">
        <v>5287100</v>
      </c>
      <c r="E51" s="46">
        <v>365068</v>
      </c>
      <c r="F51" s="46">
        <v>5435319</v>
      </c>
      <c r="G51" s="46">
        <v>4576158</v>
      </c>
      <c r="H51" s="46">
        <v>859161</v>
      </c>
      <c r="I51" s="47" t="s">
        <v>34</v>
      </c>
      <c r="J51" s="46">
        <v>7489767</v>
      </c>
      <c r="K51" s="46">
        <v>3157388</v>
      </c>
      <c r="L51" s="46">
        <v>4266470</v>
      </c>
      <c r="M51" s="46">
        <v>65909</v>
      </c>
      <c r="N51" s="46">
        <v>460628</v>
      </c>
      <c r="O51" s="46" t="s">
        <v>34</v>
      </c>
      <c r="P51" s="46">
        <v>161469</v>
      </c>
      <c r="Q51" s="46">
        <v>299159</v>
      </c>
      <c r="R51" s="27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5"/>
    </row>
    <row r="53" spans="1:19" ht="16.5" customHeight="1">
      <c r="A53" s="10" t="s">
        <v>219</v>
      </c>
      <c r="B53" s="45">
        <v>18619004</v>
      </c>
      <c r="C53" s="46">
        <v>8307825</v>
      </c>
      <c r="D53" s="46">
        <v>9820302</v>
      </c>
      <c r="E53" s="46">
        <v>490877</v>
      </c>
      <c r="F53" s="46">
        <v>3841964</v>
      </c>
      <c r="G53" s="46">
        <v>2653425</v>
      </c>
      <c r="H53" s="46">
        <v>1188539</v>
      </c>
      <c r="I53" s="47" t="s">
        <v>34</v>
      </c>
      <c r="J53" s="46">
        <v>13974022</v>
      </c>
      <c r="K53" s="46">
        <v>5500755</v>
      </c>
      <c r="L53" s="46">
        <v>8444621</v>
      </c>
      <c r="M53" s="46">
        <v>28646</v>
      </c>
      <c r="N53" s="46">
        <v>803018</v>
      </c>
      <c r="O53" s="46">
        <v>153645</v>
      </c>
      <c r="P53" s="46">
        <v>187142</v>
      </c>
      <c r="Q53" s="46">
        <v>462231</v>
      </c>
      <c r="R53" s="27" t="s">
        <v>219</v>
      </c>
      <c r="S53" s="5"/>
    </row>
    <row r="54" spans="1:19" ht="16.5" customHeight="1">
      <c r="A54" s="10" t="s">
        <v>220</v>
      </c>
      <c r="B54" s="45">
        <v>3217137</v>
      </c>
      <c r="C54" s="46">
        <v>1443668</v>
      </c>
      <c r="D54" s="46">
        <v>1699374</v>
      </c>
      <c r="E54" s="46">
        <v>74095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3103785</v>
      </c>
      <c r="K54" s="46">
        <v>1443668</v>
      </c>
      <c r="L54" s="46">
        <v>1657643</v>
      </c>
      <c r="M54" s="46">
        <v>2474</v>
      </c>
      <c r="N54" s="46">
        <v>113352</v>
      </c>
      <c r="O54" s="46" t="s">
        <v>34</v>
      </c>
      <c r="P54" s="46">
        <v>41731</v>
      </c>
      <c r="Q54" s="46">
        <v>71621</v>
      </c>
      <c r="R54" s="27" t="s">
        <v>220</v>
      </c>
      <c r="S54" s="5"/>
    </row>
    <row r="55" spans="1:19" ht="16.5" customHeight="1">
      <c r="A55" s="10" t="s">
        <v>221</v>
      </c>
      <c r="B55" s="45">
        <v>14551914</v>
      </c>
      <c r="C55" s="46">
        <v>6595715</v>
      </c>
      <c r="D55" s="46">
        <v>7650039</v>
      </c>
      <c r="E55" s="46">
        <v>306160</v>
      </c>
      <c r="F55" s="46">
        <v>1060665</v>
      </c>
      <c r="G55" s="46">
        <v>1016322</v>
      </c>
      <c r="H55" s="46">
        <v>44343</v>
      </c>
      <c r="I55" s="47" t="s">
        <v>34</v>
      </c>
      <c r="J55" s="46">
        <v>13168653</v>
      </c>
      <c r="K55" s="46">
        <v>5553368</v>
      </c>
      <c r="L55" s="46">
        <v>7481620</v>
      </c>
      <c r="M55" s="46">
        <v>133665</v>
      </c>
      <c r="N55" s="46">
        <v>322596</v>
      </c>
      <c r="O55" s="46">
        <v>26025</v>
      </c>
      <c r="P55" s="46">
        <v>124076</v>
      </c>
      <c r="Q55" s="46">
        <v>172495</v>
      </c>
      <c r="R55" s="27" t="s">
        <v>221</v>
      </c>
      <c r="S55" s="5"/>
    </row>
    <row r="56" spans="1:19" ht="16.5" customHeight="1">
      <c r="A56" s="10" t="s">
        <v>222</v>
      </c>
      <c r="B56" s="45">
        <v>15477305</v>
      </c>
      <c r="C56" s="46">
        <v>7653729</v>
      </c>
      <c r="D56" s="46">
        <v>7595402</v>
      </c>
      <c r="E56" s="46">
        <v>228174</v>
      </c>
      <c r="F56" s="46">
        <v>4871346</v>
      </c>
      <c r="G56" s="46">
        <v>3565860</v>
      </c>
      <c r="H56" s="46">
        <v>1305486</v>
      </c>
      <c r="I56" s="47" t="s">
        <v>34</v>
      </c>
      <c r="J56" s="46">
        <v>10297284</v>
      </c>
      <c r="K56" s="46">
        <v>4007368</v>
      </c>
      <c r="L56" s="46">
        <v>6289916</v>
      </c>
      <c r="M56" s="46" t="s">
        <v>34</v>
      </c>
      <c r="N56" s="46">
        <v>308675</v>
      </c>
      <c r="O56" s="46">
        <v>80501</v>
      </c>
      <c r="P56" s="46" t="s">
        <v>34</v>
      </c>
      <c r="Q56" s="46">
        <v>228174</v>
      </c>
      <c r="R56" s="27" t="s">
        <v>222</v>
      </c>
      <c r="S56" s="5"/>
    </row>
    <row r="57" spans="1:19" ht="16.5" customHeight="1">
      <c r="A57" s="10" t="s">
        <v>223</v>
      </c>
      <c r="B57" s="45">
        <v>14354359</v>
      </c>
      <c r="C57" s="46">
        <v>5657780</v>
      </c>
      <c r="D57" s="46">
        <v>8362273</v>
      </c>
      <c r="E57" s="46">
        <v>334306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14136552</v>
      </c>
      <c r="K57" s="46">
        <v>5654550</v>
      </c>
      <c r="L57" s="46">
        <v>8300723</v>
      </c>
      <c r="M57" s="46">
        <v>181279</v>
      </c>
      <c r="N57" s="46">
        <v>217807</v>
      </c>
      <c r="O57" s="46">
        <v>3230</v>
      </c>
      <c r="P57" s="46">
        <v>61550</v>
      </c>
      <c r="Q57" s="46">
        <v>153027</v>
      </c>
      <c r="R57" s="27" t="s">
        <v>223</v>
      </c>
      <c r="S57" s="5"/>
    </row>
    <row r="58" spans="1:19" ht="16.5" customHeight="1">
      <c r="A58" s="10" t="s">
        <v>224</v>
      </c>
      <c r="B58" s="45">
        <v>10623273</v>
      </c>
      <c r="C58" s="46">
        <v>5488733</v>
      </c>
      <c r="D58" s="46">
        <v>4973441</v>
      </c>
      <c r="E58" s="46">
        <v>161099</v>
      </c>
      <c r="F58" s="46">
        <v>1844541</v>
      </c>
      <c r="G58" s="46">
        <v>1439726</v>
      </c>
      <c r="H58" s="46">
        <v>404815</v>
      </c>
      <c r="I58" s="47" t="s">
        <v>34</v>
      </c>
      <c r="J58" s="46">
        <v>8583177</v>
      </c>
      <c r="K58" s="46">
        <v>4047507</v>
      </c>
      <c r="L58" s="46">
        <v>4488454</v>
      </c>
      <c r="M58" s="46">
        <v>47216</v>
      </c>
      <c r="N58" s="46">
        <v>195555</v>
      </c>
      <c r="O58" s="46">
        <v>1500</v>
      </c>
      <c r="P58" s="46">
        <v>80172</v>
      </c>
      <c r="Q58" s="47">
        <v>113883</v>
      </c>
      <c r="R58" s="27" t="s">
        <v>224</v>
      </c>
      <c r="S58" s="5"/>
    </row>
    <row r="59" spans="1:19" ht="16.5" customHeight="1">
      <c r="A59" s="10" t="s">
        <v>225</v>
      </c>
      <c r="B59" s="45">
        <v>19508510</v>
      </c>
      <c r="C59" s="46">
        <v>10725000</v>
      </c>
      <c r="D59" s="46">
        <v>8371966</v>
      </c>
      <c r="E59" s="46">
        <v>411544</v>
      </c>
      <c r="F59" s="46">
        <v>3720922</v>
      </c>
      <c r="G59" s="46">
        <v>3415162</v>
      </c>
      <c r="H59" s="46">
        <v>305760</v>
      </c>
      <c r="I59" s="47" t="s">
        <v>34</v>
      </c>
      <c r="J59" s="46">
        <v>15161414</v>
      </c>
      <c r="K59" s="46">
        <v>7267379</v>
      </c>
      <c r="L59" s="46">
        <v>7776744</v>
      </c>
      <c r="M59" s="46">
        <v>117291</v>
      </c>
      <c r="N59" s="46">
        <v>626174</v>
      </c>
      <c r="O59" s="46">
        <v>42459</v>
      </c>
      <c r="P59" s="46">
        <v>289462</v>
      </c>
      <c r="Q59" s="46">
        <v>294253</v>
      </c>
      <c r="R59" s="27" t="s">
        <v>225</v>
      </c>
      <c r="S59" s="5"/>
    </row>
    <row r="60" spans="1:19" ht="16.5" customHeight="1">
      <c r="A60" s="10" t="s">
        <v>226</v>
      </c>
      <c r="B60" s="45">
        <v>1850207</v>
      </c>
      <c r="C60" s="46">
        <v>907741</v>
      </c>
      <c r="D60" s="46">
        <v>942466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1850207</v>
      </c>
      <c r="K60" s="46">
        <v>907741</v>
      </c>
      <c r="L60" s="46">
        <v>942466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27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5"/>
    </row>
    <row r="62" spans="1:18" ht="16.5" customHeight="1">
      <c r="A62" s="9" t="s">
        <v>51</v>
      </c>
      <c r="B62" s="48">
        <v>585270786</v>
      </c>
      <c r="C62" s="40">
        <v>287896323</v>
      </c>
      <c r="D62" s="40">
        <v>290242264</v>
      </c>
      <c r="E62" s="40">
        <v>7132199</v>
      </c>
      <c r="F62" s="40">
        <v>160212742</v>
      </c>
      <c r="G62" s="40">
        <v>115243219</v>
      </c>
      <c r="H62" s="40">
        <v>44969523</v>
      </c>
      <c r="I62" s="49" t="s">
        <v>34</v>
      </c>
      <c r="J62" s="40">
        <v>418250176</v>
      </c>
      <c r="K62" s="40">
        <v>172135481</v>
      </c>
      <c r="L62" s="40">
        <v>242949574</v>
      </c>
      <c r="M62" s="40">
        <v>3165121</v>
      </c>
      <c r="N62" s="40">
        <v>6807868</v>
      </c>
      <c r="O62" s="40">
        <v>517623</v>
      </c>
      <c r="P62" s="40">
        <v>2323167</v>
      </c>
      <c r="Q62" s="49">
        <v>3967078</v>
      </c>
      <c r="R62" s="33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17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22547816</v>
      </c>
      <c r="C7" s="51">
        <v>13102026</v>
      </c>
      <c r="D7" s="51">
        <v>9164957</v>
      </c>
      <c r="E7" s="51">
        <v>280833</v>
      </c>
      <c r="F7" s="51">
        <v>6638998</v>
      </c>
      <c r="G7" s="51">
        <v>6638998</v>
      </c>
      <c r="H7" s="51" t="s">
        <v>34</v>
      </c>
      <c r="I7" s="52" t="s">
        <v>34</v>
      </c>
      <c r="J7" s="51">
        <v>15407435</v>
      </c>
      <c r="K7" s="51">
        <v>6445208</v>
      </c>
      <c r="L7" s="51">
        <v>8962227</v>
      </c>
      <c r="M7" s="46" t="s">
        <v>34</v>
      </c>
      <c r="N7" s="51">
        <v>501383</v>
      </c>
      <c r="O7" s="46">
        <v>17820</v>
      </c>
      <c r="P7" s="51">
        <v>202730</v>
      </c>
      <c r="Q7" s="51">
        <v>280833</v>
      </c>
      <c r="R7" s="10" t="s">
        <v>180</v>
      </c>
      <c r="S7" s="5"/>
    </row>
    <row r="8" spans="1:19" ht="16.5" customHeight="1">
      <c r="A8" s="10" t="s">
        <v>181</v>
      </c>
      <c r="B8" s="45">
        <v>2885918</v>
      </c>
      <c r="C8" s="46">
        <v>1732182</v>
      </c>
      <c r="D8" s="46">
        <v>1138353</v>
      </c>
      <c r="E8" s="46">
        <v>15383</v>
      </c>
      <c r="F8" s="46">
        <v>789597</v>
      </c>
      <c r="G8" s="46">
        <v>789597</v>
      </c>
      <c r="H8" s="46" t="s">
        <v>34</v>
      </c>
      <c r="I8" s="47" t="s">
        <v>34</v>
      </c>
      <c r="J8" s="46">
        <v>2076938</v>
      </c>
      <c r="K8" s="46">
        <v>942585</v>
      </c>
      <c r="L8" s="46">
        <v>1134353</v>
      </c>
      <c r="M8" s="46" t="s">
        <v>34</v>
      </c>
      <c r="N8" s="46">
        <v>19383</v>
      </c>
      <c r="O8" s="46" t="s">
        <v>34</v>
      </c>
      <c r="P8" s="46">
        <v>4000</v>
      </c>
      <c r="Q8" s="46">
        <v>15383</v>
      </c>
      <c r="R8" s="10" t="s">
        <v>181</v>
      </c>
      <c r="S8" s="5"/>
    </row>
    <row r="9" spans="1:19" ht="16.5" customHeight="1">
      <c r="A9" s="10" t="s">
        <v>182</v>
      </c>
      <c r="B9" s="45">
        <v>4682354</v>
      </c>
      <c r="C9" s="46">
        <v>3110150</v>
      </c>
      <c r="D9" s="46">
        <v>1569004</v>
      </c>
      <c r="E9" s="46">
        <v>3200</v>
      </c>
      <c r="F9" s="46">
        <v>2230430</v>
      </c>
      <c r="G9" s="46">
        <v>2067430</v>
      </c>
      <c r="H9" s="46">
        <v>163000</v>
      </c>
      <c r="I9" s="47" t="s">
        <v>34</v>
      </c>
      <c r="J9" s="46">
        <v>2451924</v>
      </c>
      <c r="K9" s="46">
        <v>1042720</v>
      </c>
      <c r="L9" s="46">
        <v>1406004</v>
      </c>
      <c r="M9" s="46">
        <v>3200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182</v>
      </c>
      <c r="S9" s="5"/>
    </row>
    <row r="10" spans="1:19" ht="16.5" customHeight="1">
      <c r="A10" s="10" t="s">
        <v>183</v>
      </c>
      <c r="B10" s="45">
        <v>4228976</v>
      </c>
      <c r="C10" s="46">
        <v>2530955</v>
      </c>
      <c r="D10" s="46">
        <v>1673088</v>
      </c>
      <c r="E10" s="46">
        <v>24933</v>
      </c>
      <c r="F10" s="46">
        <v>949973</v>
      </c>
      <c r="G10" s="46">
        <v>949973</v>
      </c>
      <c r="H10" s="46" t="s">
        <v>34</v>
      </c>
      <c r="I10" s="47" t="s">
        <v>34</v>
      </c>
      <c r="J10" s="46">
        <v>3248490</v>
      </c>
      <c r="K10" s="46">
        <v>1580982</v>
      </c>
      <c r="L10" s="46">
        <v>1667508</v>
      </c>
      <c r="M10" s="46" t="s">
        <v>34</v>
      </c>
      <c r="N10" s="46">
        <v>30513</v>
      </c>
      <c r="O10" s="46" t="s">
        <v>34</v>
      </c>
      <c r="P10" s="46">
        <v>5580</v>
      </c>
      <c r="Q10" s="46">
        <v>24933</v>
      </c>
      <c r="R10" s="10" t="s">
        <v>183</v>
      </c>
      <c r="S10" s="5"/>
    </row>
    <row r="11" spans="1:19" ht="16.5" customHeight="1">
      <c r="A11" s="10" t="s">
        <v>184</v>
      </c>
      <c r="B11" s="45">
        <v>6085021</v>
      </c>
      <c r="C11" s="46">
        <v>3397069</v>
      </c>
      <c r="D11" s="46">
        <v>2629827</v>
      </c>
      <c r="E11" s="46">
        <v>58125</v>
      </c>
      <c r="F11" s="46">
        <v>1043040</v>
      </c>
      <c r="G11" s="46">
        <v>1043040</v>
      </c>
      <c r="H11" s="46" t="s">
        <v>34</v>
      </c>
      <c r="I11" s="47" t="s">
        <v>34</v>
      </c>
      <c r="J11" s="46">
        <v>4955817</v>
      </c>
      <c r="K11" s="46">
        <v>2354029</v>
      </c>
      <c r="L11" s="46">
        <v>2601788</v>
      </c>
      <c r="M11" s="46" t="s">
        <v>34</v>
      </c>
      <c r="N11" s="46">
        <v>86164</v>
      </c>
      <c r="O11" s="46" t="s">
        <v>34</v>
      </c>
      <c r="P11" s="46">
        <v>28039</v>
      </c>
      <c r="Q11" s="46">
        <v>58125</v>
      </c>
      <c r="R11" s="10" t="s">
        <v>184</v>
      </c>
      <c r="S11" s="5"/>
    </row>
    <row r="12" spans="1:19" ht="16.5" customHeight="1">
      <c r="A12" s="10" t="s">
        <v>185</v>
      </c>
      <c r="B12" s="45">
        <v>3630624</v>
      </c>
      <c r="C12" s="46">
        <v>2614806</v>
      </c>
      <c r="D12" s="46">
        <v>1013281</v>
      </c>
      <c r="E12" s="46">
        <v>2537</v>
      </c>
      <c r="F12" s="46">
        <v>2073877</v>
      </c>
      <c r="G12" s="46">
        <v>1872432</v>
      </c>
      <c r="H12" s="46">
        <v>201445</v>
      </c>
      <c r="I12" s="47" t="s">
        <v>34</v>
      </c>
      <c r="J12" s="46">
        <v>1554210</v>
      </c>
      <c r="K12" s="46">
        <v>742374</v>
      </c>
      <c r="L12" s="46">
        <v>811836</v>
      </c>
      <c r="M12" s="46" t="s">
        <v>34</v>
      </c>
      <c r="N12" s="46">
        <v>2537</v>
      </c>
      <c r="O12" s="46" t="s">
        <v>34</v>
      </c>
      <c r="P12" s="46" t="s">
        <v>34</v>
      </c>
      <c r="Q12" s="46">
        <v>2537</v>
      </c>
      <c r="R12" s="10" t="s">
        <v>185</v>
      </c>
      <c r="S12" s="5"/>
    </row>
    <row r="13" spans="1:19" ht="16.5" customHeight="1">
      <c r="A13" s="10" t="s">
        <v>186</v>
      </c>
      <c r="B13" s="45">
        <v>8618513</v>
      </c>
      <c r="C13" s="46">
        <v>4681430</v>
      </c>
      <c r="D13" s="46">
        <v>3875367</v>
      </c>
      <c r="E13" s="46">
        <v>61716</v>
      </c>
      <c r="F13" s="46">
        <v>1721581</v>
      </c>
      <c r="G13" s="46">
        <v>1721581</v>
      </c>
      <c r="H13" s="46" t="s">
        <v>34</v>
      </c>
      <c r="I13" s="47" t="s">
        <v>34</v>
      </c>
      <c r="J13" s="46">
        <v>6769140</v>
      </c>
      <c r="K13" s="46">
        <v>2959849</v>
      </c>
      <c r="L13" s="46">
        <v>3809291</v>
      </c>
      <c r="M13" s="46" t="s">
        <v>34</v>
      </c>
      <c r="N13" s="46">
        <v>127792</v>
      </c>
      <c r="O13" s="46" t="s">
        <v>34</v>
      </c>
      <c r="P13" s="46">
        <v>66076</v>
      </c>
      <c r="Q13" s="46">
        <v>61716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1051621</v>
      </c>
      <c r="C15" s="46">
        <v>512117</v>
      </c>
      <c r="D15" s="46">
        <v>539504</v>
      </c>
      <c r="E15" s="46" t="s">
        <v>34</v>
      </c>
      <c r="F15" s="46">
        <v>68566</v>
      </c>
      <c r="G15" s="46">
        <v>68566</v>
      </c>
      <c r="H15" s="46" t="s">
        <v>34</v>
      </c>
      <c r="I15" s="47" t="s">
        <v>34</v>
      </c>
      <c r="J15" s="46">
        <v>983055</v>
      </c>
      <c r="K15" s="46">
        <v>443551</v>
      </c>
      <c r="L15" s="46">
        <v>539504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187</v>
      </c>
      <c r="S15" s="5"/>
    </row>
    <row r="16" spans="1:19" ht="16.5" customHeight="1">
      <c r="A16" s="10" t="s">
        <v>188</v>
      </c>
      <c r="B16" s="45">
        <v>3482051</v>
      </c>
      <c r="C16" s="46">
        <v>2100590</v>
      </c>
      <c r="D16" s="46">
        <v>1374501</v>
      </c>
      <c r="E16" s="46">
        <v>6960</v>
      </c>
      <c r="F16" s="46">
        <v>958740</v>
      </c>
      <c r="G16" s="46">
        <v>958740</v>
      </c>
      <c r="H16" s="46" t="s">
        <v>34</v>
      </c>
      <c r="I16" s="47" t="s">
        <v>34</v>
      </c>
      <c r="J16" s="46">
        <v>2516351</v>
      </c>
      <c r="K16" s="46">
        <v>1141850</v>
      </c>
      <c r="L16" s="46">
        <v>1374501</v>
      </c>
      <c r="M16" s="46" t="s">
        <v>34</v>
      </c>
      <c r="N16" s="46">
        <v>6960</v>
      </c>
      <c r="O16" s="46" t="s">
        <v>34</v>
      </c>
      <c r="P16" s="46" t="s">
        <v>34</v>
      </c>
      <c r="Q16" s="46">
        <v>6960</v>
      </c>
      <c r="R16" s="10" t="s">
        <v>188</v>
      </c>
      <c r="S16" s="5"/>
    </row>
    <row r="17" spans="1:19" ht="16.5" customHeight="1">
      <c r="A17" s="10" t="s">
        <v>189</v>
      </c>
      <c r="B17" s="45">
        <v>7247381</v>
      </c>
      <c r="C17" s="46">
        <v>3092457</v>
      </c>
      <c r="D17" s="46">
        <v>4049494</v>
      </c>
      <c r="E17" s="46">
        <v>105430</v>
      </c>
      <c r="F17" s="46">
        <v>916888</v>
      </c>
      <c r="G17" s="46">
        <v>916888</v>
      </c>
      <c r="H17" s="46" t="s">
        <v>34</v>
      </c>
      <c r="I17" s="47" t="s">
        <v>34</v>
      </c>
      <c r="J17" s="46">
        <v>6320478</v>
      </c>
      <c r="K17" s="46">
        <v>2175569</v>
      </c>
      <c r="L17" s="46">
        <v>4049494</v>
      </c>
      <c r="M17" s="46">
        <v>95415</v>
      </c>
      <c r="N17" s="46">
        <v>10015</v>
      </c>
      <c r="O17" s="46" t="s">
        <v>34</v>
      </c>
      <c r="P17" s="46" t="s">
        <v>34</v>
      </c>
      <c r="Q17" s="46">
        <v>10015</v>
      </c>
      <c r="R17" s="10" t="s">
        <v>189</v>
      </c>
      <c r="S17" s="5"/>
    </row>
    <row r="18" spans="1:19" ht="16.5" customHeight="1">
      <c r="A18" s="10" t="s">
        <v>190</v>
      </c>
      <c r="B18" s="45">
        <v>761104</v>
      </c>
      <c r="C18" s="46">
        <v>200972</v>
      </c>
      <c r="D18" s="46">
        <v>531953</v>
      </c>
      <c r="E18" s="46">
        <v>28179</v>
      </c>
      <c r="F18" s="46">
        <v>15987</v>
      </c>
      <c r="G18" s="46">
        <v>15987</v>
      </c>
      <c r="H18" s="46" t="s">
        <v>34</v>
      </c>
      <c r="I18" s="47" t="s">
        <v>34</v>
      </c>
      <c r="J18" s="46">
        <v>702393</v>
      </c>
      <c r="K18" s="46">
        <v>184985</v>
      </c>
      <c r="L18" s="46">
        <v>517408</v>
      </c>
      <c r="M18" s="46" t="s">
        <v>34</v>
      </c>
      <c r="N18" s="46">
        <v>42724</v>
      </c>
      <c r="O18" s="46" t="s">
        <v>34</v>
      </c>
      <c r="P18" s="46">
        <v>14545</v>
      </c>
      <c r="Q18" s="46">
        <v>28179</v>
      </c>
      <c r="R18" s="10" t="s">
        <v>190</v>
      </c>
      <c r="S18" s="5"/>
    </row>
    <row r="19" spans="1:19" ht="16.5" customHeight="1">
      <c r="A19" s="10" t="s">
        <v>191</v>
      </c>
      <c r="B19" s="45">
        <v>2156582</v>
      </c>
      <c r="C19" s="46">
        <v>1233007</v>
      </c>
      <c r="D19" s="46">
        <v>884396</v>
      </c>
      <c r="E19" s="46">
        <v>39179</v>
      </c>
      <c r="F19" s="46">
        <v>108894</v>
      </c>
      <c r="G19" s="46">
        <v>108894</v>
      </c>
      <c r="H19" s="46" t="s">
        <v>34</v>
      </c>
      <c r="I19" s="47" t="s">
        <v>34</v>
      </c>
      <c r="J19" s="46">
        <v>1931247</v>
      </c>
      <c r="K19" s="46">
        <v>1051247</v>
      </c>
      <c r="L19" s="46">
        <v>880000</v>
      </c>
      <c r="M19" s="46" t="s">
        <v>34</v>
      </c>
      <c r="N19" s="46">
        <v>116441</v>
      </c>
      <c r="O19" s="46">
        <v>72866</v>
      </c>
      <c r="P19" s="46">
        <v>4396</v>
      </c>
      <c r="Q19" s="46">
        <v>39179</v>
      </c>
      <c r="R19" s="10" t="s">
        <v>191</v>
      </c>
      <c r="S19" s="5"/>
    </row>
    <row r="20" spans="1:19" ht="16.5" customHeight="1">
      <c r="A20" s="10" t="s">
        <v>192</v>
      </c>
      <c r="B20" s="45">
        <v>736606</v>
      </c>
      <c r="C20" s="46">
        <v>76885</v>
      </c>
      <c r="D20" s="46">
        <v>659206</v>
      </c>
      <c r="E20" s="46">
        <v>515</v>
      </c>
      <c r="F20" s="46">
        <v>66885</v>
      </c>
      <c r="G20" s="46">
        <v>66885</v>
      </c>
      <c r="H20" s="46" t="s">
        <v>34</v>
      </c>
      <c r="I20" s="47" t="s">
        <v>34</v>
      </c>
      <c r="J20" s="46">
        <v>669206</v>
      </c>
      <c r="K20" s="46">
        <v>10000</v>
      </c>
      <c r="L20" s="46">
        <v>659206</v>
      </c>
      <c r="M20" s="46" t="s">
        <v>34</v>
      </c>
      <c r="N20" s="46">
        <v>515</v>
      </c>
      <c r="O20" s="46" t="s">
        <v>34</v>
      </c>
      <c r="P20" s="46" t="s">
        <v>34</v>
      </c>
      <c r="Q20" s="46">
        <v>515</v>
      </c>
      <c r="R20" s="10" t="s">
        <v>192</v>
      </c>
      <c r="S20" s="5"/>
    </row>
    <row r="21" spans="1:19" ht="16.5" customHeight="1">
      <c r="A21" s="10" t="s">
        <v>193</v>
      </c>
      <c r="B21" s="45">
        <v>1221582</v>
      </c>
      <c r="C21" s="46">
        <v>279301</v>
      </c>
      <c r="D21" s="46">
        <v>942281</v>
      </c>
      <c r="E21" s="46" t="s">
        <v>34</v>
      </c>
      <c r="F21" s="46">
        <v>62412</v>
      </c>
      <c r="G21" s="46">
        <v>62412</v>
      </c>
      <c r="H21" s="46" t="s">
        <v>34</v>
      </c>
      <c r="I21" s="47" t="s">
        <v>34</v>
      </c>
      <c r="J21" s="46">
        <v>1159170</v>
      </c>
      <c r="K21" s="46">
        <v>216889</v>
      </c>
      <c r="L21" s="46">
        <v>942281</v>
      </c>
      <c r="M21" s="46" t="s">
        <v>34</v>
      </c>
      <c r="N21" s="46" t="s">
        <v>34</v>
      </c>
      <c r="O21" s="46" t="s">
        <v>34</v>
      </c>
      <c r="P21" s="46" t="s">
        <v>34</v>
      </c>
      <c r="Q21" s="46" t="s">
        <v>34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8728293</v>
      </c>
      <c r="C23" s="46">
        <v>4996107</v>
      </c>
      <c r="D23" s="46">
        <v>3705703</v>
      </c>
      <c r="E23" s="46">
        <v>26483</v>
      </c>
      <c r="F23" s="46">
        <v>2430502</v>
      </c>
      <c r="G23" s="46">
        <v>1984391</v>
      </c>
      <c r="H23" s="46">
        <v>446111</v>
      </c>
      <c r="I23" s="47" t="s">
        <v>34</v>
      </c>
      <c r="J23" s="46">
        <v>6253628</v>
      </c>
      <c r="K23" s="46">
        <v>3011716</v>
      </c>
      <c r="L23" s="46">
        <v>3241912</v>
      </c>
      <c r="M23" s="46" t="s">
        <v>34</v>
      </c>
      <c r="N23" s="46">
        <v>44163</v>
      </c>
      <c r="O23" s="46" t="s">
        <v>34</v>
      </c>
      <c r="P23" s="46">
        <v>17680</v>
      </c>
      <c r="Q23" s="46">
        <v>26483</v>
      </c>
      <c r="R23" s="10" t="s">
        <v>194</v>
      </c>
      <c r="S23" s="5"/>
    </row>
    <row r="24" spans="1:19" ht="16.5" customHeight="1">
      <c r="A24" s="10" t="s">
        <v>195</v>
      </c>
      <c r="B24" s="45">
        <v>4162217</v>
      </c>
      <c r="C24" s="46">
        <v>2135441</v>
      </c>
      <c r="D24" s="46">
        <v>1969902</v>
      </c>
      <c r="E24" s="46">
        <v>56874</v>
      </c>
      <c r="F24" s="46">
        <v>926196</v>
      </c>
      <c r="G24" s="46">
        <v>800378</v>
      </c>
      <c r="H24" s="46">
        <v>125818</v>
      </c>
      <c r="I24" s="47" t="s">
        <v>34</v>
      </c>
      <c r="J24" s="46">
        <v>3153711</v>
      </c>
      <c r="K24" s="46">
        <v>1335063</v>
      </c>
      <c r="L24" s="46">
        <v>1808419</v>
      </c>
      <c r="M24" s="46">
        <v>10229</v>
      </c>
      <c r="N24" s="46">
        <v>82310</v>
      </c>
      <c r="O24" s="46" t="s">
        <v>34</v>
      </c>
      <c r="P24" s="46">
        <v>35665</v>
      </c>
      <c r="Q24" s="46">
        <v>46645</v>
      </c>
      <c r="R24" s="10" t="s">
        <v>195</v>
      </c>
      <c r="S24" s="5"/>
    </row>
    <row r="25" spans="1:19" ht="16.5" customHeight="1">
      <c r="A25" s="10" t="s">
        <v>196</v>
      </c>
      <c r="B25" s="45">
        <v>2466431</v>
      </c>
      <c r="C25" s="46">
        <v>1297457</v>
      </c>
      <c r="D25" s="46">
        <v>1141255</v>
      </c>
      <c r="E25" s="46">
        <v>27719</v>
      </c>
      <c r="F25" s="46">
        <v>361580</v>
      </c>
      <c r="G25" s="46">
        <v>279503</v>
      </c>
      <c r="H25" s="46">
        <v>82077</v>
      </c>
      <c r="I25" s="47" t="s">
        <v>34</v>
      </c>
      <c r="J25" s="46">
        <v>2074500</v>
      </c>
      <c r="K25" s="46">
        <v>1017954</v>
      </c>
      <c r="L25" s="46">
        <v>1056546</v>
      </c>
      <c r="M25" s="46" t="s">
        <v>34</v>
      </c>
      <c r="N25" s="46">
        <v>30351</v>
      </c>
      <c r="O25" s="46" t="s">
        <v>34</v>
      </c>
      <c r="P25" s="46">
        <v>2632</v>
      </c>
      <c r="Q25" s="46">
        <v>27719</v>
      </c>
      <c r="R25" s="10" t="s">
        <v>196</v>
      </c>
      <c r="S25" s="5"/>
    </row>
    <row r="26" spans="1:19" ht="16.5" customHeight="1">
      <c r="A26" s="10" t="s">
        <v>197</v>
      </c>
      <c r="B26" s="45">
        <v>2267351</v>
      </c>
      <c r="C26" s="46">
        <v>1089971</v>
      </c>
      <c r="D26" s="46">
        <v>1141986</v>
      </c>
      <c r="E26" s="46">
        <v>35394</v>
      </c>
      <c r="F26" s="46">
        <v>149552</v>
      </c>
      <c r="G26" s="46">
        <v>149552</v>
      </c>
      <c r="H26" s="46" t="s">
        <v>34</v>
      </c>
      <c r="I26" s="47" t="s">
        <v>34</v>
      </c>
      <c r="J26" s="46">
        <v>2068113</v>
      </c>
      <c r="K26" s="46">
        <v>940419</v>
      </c>
      <c r="L26" s="46">
        <v>1127694</v>
      </c>
      <c r="M26" s="46" t="s">
        <v>34</v>
      </c>
      <c r="N26" s="46">
        <v>49686</v>
      </c>
      <c r="O26" s="46" t="s">
        <v>34</v>
      </c>
      <c r="P26" s="46">
        <v>14292</v>
      </c>
      <c r="Q26" s="46">
        <v>35394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6258430</v>
      </c>
      <c r="C28" s="46">
        <v>2924478</v>
      </c>
      <c r="D28" s="46">
        <v>3302488</v>
      </c>
      <c r="E28" s="46">
        <v>31464</v>
      </c>
      <c r="F28" s="46">
        <v>392373</v>
      </c>
      <c r="G28" s="46">
        <v>261908</v>
      </c>
      <c r="H28" s="46">
        <v>130465</v>
      </c>
      <c r="I28" s="47" t="s">
        <v>34</v>
      </c>
      <c r="J28" s="46">
        <v>5814372</v>
      </c>
      <c r="K28" s="46">
        <v>2662570</v>
      </c>
      <c r="L28" s="46">
        <v>3151802</v>
      </c>
      <c r="M28" s="46" t="s">
        <v>34</v>
      </c>
      <c r="N28" s="46">
        <v>51685</v>
      </c>
      <c r="O28" s="46" t="s">
        <v>34</v>
      </c>
      <c r="P28" s="46">
        <v>20221</v>
      </c>
      <c r="Q28" s="46">
        <v>31464</v>
      </c>
      <c r="R28" s="10" t="s">
        <v>198</v>
      </c>
      <c r="S28" s="5"/>
    </row>
    <row r="29" spans="1:19" ht="16.5" customHeight="1">
      <c r="A29" s="10" t="s">
        <v>199</v>
      </c>
      <c r="B29" s="45">
        <v>13670494</v>
      </c>
      <c r="C29" s="46">
        <v>9127084</v>
      </c>
      <c r="D29" s="46">
        <v>4479385</v>
      </c>
      <c r="E29" s="46">
        <v>64025</v>
      </c>
      <c r="F29" s="46">
        <v>5916865</v>
      </c>
      <c r="G29" s="46">
        <v>5448303</v>
      </c>
      <c r="H29" s="46">
        <v>468562</v>
      </c>
      <c r="I29" s="47" t="s">
        <v>34</v>
      </c>
      <c r="J29" s="46">
        <v>7676534</v>
      </c>
      <c r="K29" s="46">
        <v>3665966</v>
      </c>
      <c r="L29" s="46">
        <v>4010568</v>
      </c>
      <c r="M29" s="46" t="s">
        <v>34</v>
      </c>
      <c r="N29" s="46">
        <v>77095</v>
      </c>
      <c r="O29" s="46">
        <v>12815</v>
      </c>
      <c r="P29" s="46">
        <v>255</v>
      </c>
      <c r="Q29" s="46">
        <v>64025</v>
      </c>
      <c r="R29" s="10" t="s">
        <v>199</v>
      </c>
      <c r="S29" s="5"/>
    </row>
    <row r="30" spans="1:19" ht="16.5" customHeight="1">
      <c r="A30" s="10" t="s">
        <v>200</v>
      </c>
      <c r="B30" s="45">
        <v>9857137</v>
      </c>
      <c r="C30" s="46">
        <v>5104410</v>
      </c>
      <c r="D30" s="46">
        <v>4626483</v>
      </c>
      <c r="E30" s="46">
        <v>126244</v>
      </c>
      <c r="F30" s="46">
        <v>2068398</v>
      </c>
      <c r="G30" s="46">
        <v>1900630</v>
      </c>
      <c r="H30" s="46">
        <v>167768</v>
      </c>
      <c r="I30" s="47" t="s">
        <v>34</v>
      </c>
      <c r="J30" s="46">
        <v>7575544</v>
      </c>
      <c r="K30" s="46">
        <v>3203780</v>
      </c>
      <c r="L30" s="46">
        <v>4371764</v>
      </c>
      <c r="M30" s="46" t="s">
        <v>34</v>
      </c>
      <c r="N30" s="46">
        <v>213195</v>
      </c>
      <c r="O30" s="46" t="s">
        <v>34</v>
      </c>
      <c r="P30" s="46">
        <v>86951</v>
      </c>
      <c r="Q30" s="46">
        <v>126244</v>
      </c>
      <c r="R30" s="10" t="s">
        <v>200</v>
      </c>
      <c r="S30" s="5"/>
    </row>
    <row r="31" spans="1:19" ht="16.5" customHeight="1">
      <c r="A31" s="10" t="s">
        <v>201</v>
      </c>
      <c r="B31" s="45">
        <v>9199307</v>
      </c>
      <c r="C31" s="46">
        <v>5026382</v>
      </c>
      <c r="D31" s="46">
        <v>3977226</v>
      </c>
      <c r="E31" s="46">
        <v>195699</v>
      </c>
      <c r="F31" s="46">
        <v>3287527</v>
      </c>
      <c r="G31" s="46">
        <v>2671531</v>
      </c>
      <c r="H31" s="46">
        <v>615996</v>
      </c>
      <c r="I31" s="47" t="s">
        <v>34</v>
      </c>
      <c r="J31" s="46">
        <v>5632022</v>
      </c>
      <c r="K31" s="46">
        <v>2354851</v>
      </c>
      <c r="L31" s="46">
        <v>3276221</v>
      </c>
      <c r="M31" s="46">
        <v>950</v>
      </c>
      <c r="N31" s="46">
        <v>279758</v>
      </c>
      <c r="O31" s="46" t="s">
        <v>34</v>
      </c>
      <c r="P31" s="46">
        <v>85009</v>
      </c>
      <c r="Q31" s="46">
        <v>194749</v>
      </c>
      <c r="R31" s="10" t="s">
        <v>201</v>
      </c>
      <c r="S31" s="5"/>
    </row>
    <row r="32" spans="1:19" ht="16.5" customHeight="1">
      <c r="A32" s="10" t="s">
        <v>202</v>
      </c>
      <c r="B32" s="45">
        <v>6221240</v>
      </c>
      <c r="C32" s="46">
        <v>1468165</v>
      </c>
      <c r="D32" s="46">
        <v>4753075</v>
      </c>
      <c r="E32" s="46" t="s">
        <v>34</v>
      </c>
      <c r="F32" s="46">
        <v>272542</v>
      </c>
      <c r="G32" s="46">
        <v>272542</v>
      </c>
      <c r="H32" s="46" t="s">
        <v>34</v>
      </c>
      <c r="I32" s="47" t="s">
        <v>34</v>
      </c>
      <c r="J32" s="46">
        <v>5948698</v>
      </c>
      <c r="K32" s="46">
        <v>1195623</v>
      </c>
      <c r="L32" s="46">
        <v>4753075</v>
      </c>
      <c r="M32" s="46" t="s">
        <v>34</v>
      </c>
      <c r="N32" s="46" t="s">
        <v>34</v>
      </c>
      <c r="O32" s="46" t="s">
        <v>34</v>
      </c>
      <c r="P32" s="46" t="s">
        <v>34</v>
      </c>
      <c r="Q32" s="46" t="s">
        <v>34</v>
      </c>
      <c r="R32" s="10" t="s">
        <v>202</v>
      </c>
      <c r="S32" s="5"/>
    </row>
    <row r="33" spans="1:19" ht="16.5" customHeight="1">
      <c r="A33" s="10" t="s">
        <v>203</v>
      </c>
      <c r="B33" s="45">
        <v>4160343</v>
      </c>
      <c r="C33" s="46">
        <v>1179659</v>
      </c>
      <c r="D33" s="46">
        <v>2938316</v>
      </c>
      <c r="E33" s="46">
        <v>42368</v>
      </c>
      <c r="F33" s="46">
        <v>138774</v>
      </c>
      <c r="G33" s="46">
        <v>138774</v>
      </c>
      <c r="H33" s="46" t="s">
        <v>34</v>
      </c>
      <c r="I33" s="47" t="s">
        <v>34</v>
      </c>
      <c r="J33" s="46">
        <v>3986656</v>
      </c>
      <c r="K33" s="46">
        <v>1040885</v>
      </c>
      <c r="L33" s="46">
        <v>2938316</v>
      </c>
      <c r="M33" s="46">
        <v>7455</v>
      </c>
      <c r="N33" s="46">
        <v>34913</v>
      </c>
      <c r="O33" s="46" t="s">
        <v>34</v>
      </c>
      <c r="P33" s="46" t="s">
        <v>34</v>
      </c>
      <c r="Q33" s="46">
        <v>34913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2165098</v>
      </c>
      <c r="C35" s="46">
        <v>1073900</v>
      </c>
      <c r="D35" s="46">
        <v>1078821</v>
      </c>
      <c r="E35" s="46">
        <v>12377</v>
      </c>
      <c r="F35" s="46">
        <v>171238</v>
      </c>
      <c r="G35" s="46">
        <v>171238</v>
      </c>
      <c r="H35" s="46" t="s">
        <v>34</v>
      </c>
      <c r="I35" s="47" t="s">
        <v>34</v>
      </c>
      <c r="J35" s="46">
        <v>1962627</v>
      </c>
      <c r="K35" s="46">
        <v>902662</v>
      </c>
      <c r="L35" s="46">
        <v>1059965</v>
      </c>
      <c r="M35" s="46" t="s">
        <v>34</v>
      </c>
      <c r="N35" s="46">
        <v>31233</v>
      </c>
      <c r="O35" s="46" t="s">
        <v>34</v>
      </c>
      <c r="P35" s="46">
        <v>18856</v>
      </c>
      <c r="Q35" s="46">
        <v>12377</v>
      </c>
      <c r="R35" s="10" t="s">
        <v>204</v>
      </c>
      <c r="S35" s="5"/>
    </row>
    <row r="36" spans="1:19" ht="16.5" customHeight="1">
      <c r="A36" s="10" t="s">
        <v>205</v>
      </c>
      <c r="B36" s="45">
        <v>3913375</v>
      </c>
      <c r="C36" s="46">
        <v>1672789</v>
      </c>
      <c r="D36" s="46">
        <v>2224640</v>
      </c>
      <c r="E36" s="46">
        <v>15946</v>
      </c>
      <c r="F36" s="46">
        <v>554258</v>
      </c>
      <c r="G36" s="46">
        <v>554258</v>
      </c>
      <c r="H36" s="46" t="s">
        <v>34</v>
      </c>
      <c r="I36" s="47" t="s">
        <v>34</v>
      </c>
      <c r="J36" s="46">
        <v>3205919</v>
      </c>
      <c r="K36" s="46">
        <v>1118531</v>
      </c>
      <c r="L36" s="46">
        <v>2087388</v>
      </c>
      <c r="M36" s="46" t="s">
        <v>34</v>
      </c>
      <c r="N36" s="46">
        <v>153198</v>
      </c>
      <c r="O36" s="46" t="s">
        <v>34</v>
      </c>
      <c r="P36" s="46">
        <v>137252</v>
      </c>
      <c r="Q36" s="46">
        <v>15946</v>
      </c>
      <c r="R36" s="10" t="s">
        <v>205</v>
      </c>
      <c r="S36" s="5"/>
    </row>
    <row r="37" spans="1:19" ht="16.5" customHeight="1">
      <c r="A37" s="10" t="s">
        <v>206</v>
      </c>
      <c r="B37" s="45">
        <v>1676020</v>
      </c>
      <c r="C37" s="46">
        <v>390426</v>
      </c>
      <c r="D37" s="46">
        <v>1282076</v>
      </c>
      <c r="E37" s="46">
        <v>3518</v>
      </c>
      <c r="F37" s="46">
        <v>14771</v>
      </c>
      <c r="G37" s="46">
        <v>14771</v>
      </c>
      <c r="H37" s="46" t="s">
        <v>34</v>
      </c>
      <c r="I37" s="47" t="s">
        <v>34</v>
      </c>
      <c r="J37" s="46">
        <v>1657731</v>
      </c>
      <c r="K37" s="46">
        <v>375655</v>
      </c>
      <c r="L37" s="46">
        <v>1282076</v>
      </c>
      <c r="M37" s="46" t="s">
        <v>34</v>
      </c>
      <c r="N37" s="46">
        <v>3518</v>
      </c>
      <c r="O37" s="46" t="s">
        <v>34</v>
      </c>
      <c r="P37" s="46" t="s">
        <v>34</v>
      </c>
      <c r="Q37" s="46">
        <v>3518</v>
      </c>
      <c r="R37" s="10" t="s">
        <v>206</v>
      </c>
      <c r="S37" s="5"/>
    </row>
    <row r="38" spans="1:19" ht="16.5" customHeight="1">
      <c r="A38" s="10" t="s">
        <v>207</v>
      </c>
      <c r="B38" s="45">
        <v>8889387</v>
      </c>
      <c r="C38" s="46">
        <v>3734737</v>
      </c>
      <c r="D38" s="46">
        <v>5039925</v>
      </c>
      <c r="E38" s="46">
        <v>114725</v>
      </c>
      <c r="F38" s="46">
        <v>962546</v>
      </c>
      <c r="G38" s="46">
        <v>962546</v>
      </c>
      <c r="H38" s="46" t="s">
        <v>34</v>
      </c>
      <c r="I38" s="47" t="s">
        <v>34</v>
      </c>
      <c r="J38" s="46">
        <v>7739634</v>
      </c>
      <c r="K38" s="46">
        <v>2772191</v>
      </c>
      <c r="L38" s="46">
        <v>4967443</v>
      </c>
      <c r="M38" s="46" t="s">
        <v>34</v>
      </c>
      <c r="N38" s="46">
        <v>187207</v>
      </c>
      <c r="O38" s="46" t="s">
        <v>34</v>
      </c>
      <c r="P38" s="46">
        <v>72482</v>
      </c>
      <c r="Q38" s="46">
        <v>114725</v>
      </c>
      <c r="R38" s="10" t="s">
        <v>207</v>
      </c>
      <c r="S38" s="5"/>
    </row>
    <row r="39" spans="1:19" ht="16.5" customHeight="1">
      <c r="A39" s="10" t="s">
        <v>208</v>
      </c>
      <c r="B39" s="45">
        <v>3065944</v>
      </c>
      <c r="C39" s="46">
        <v>1950117</v>
      </c>
      <c r="D39" s="46">
        <v>1082379</v>
      </c>
      <c r="E39" s="46">
        <v>33448</v>
      </c>
      <c r="F39" s="46">
        <v>1891417</v>
      </c>
      <c r="G39" s="46">
        <v>1421693</v>
      </c>
      <c r="H39" s="46">
        <v>469724</v>
      </c>
      <c r="I39" s="47" t="s">
        <v>34</v>
      </c>
      <c r="J39" s="46">
        <v>1127029</v>
      </c>
      <c r="K39" s="46">
        <v>528424</v>
      </c>
      <c r="L39" s="46">
        <v>598605</v>
      </c>
      <c r="M39" s="46" t="s">
        <v>34</v>
      </c>
      <c r="N39" s="46">
        <v>47498</v>
      </c>
      <c r="O39" s="46" t="s">
        <v>34</v>
      </c>
      <c r="P39" s="46">
        <v>14050</v>
      </c>
      <c r="Q39" s="46">
        <v>33448</v>
      </c>
      <c r="R39" s="10" t="s">
        <v>208</v>
      </c>
      <c r="S39" s="5"/>
    </row>
    <row r="40" spans="1:19" ht="16.5" customHeight="1">
      <c r="A40" s="10" t="s">
        <v>209</v>
      </c>
      <c r="B40" s="45">
        <v>4503282</v>
      </c>
      <c r="C40" s="46">
        <v>2553447</v>
      </c>
      <c r="D40" s="46">
        <v>1884860</v>
      </c>
      <c r="E40" s="46">
        <v>64975</v>
      </c>
      <c r="F40" s="46">
        <v>1925028</v>
      </c>
      <c r="G40" s="46">
        <v>1428179</v>
      </c>
      <c r="H40" s="46">
        <v>496849</v>
      </c>
      <c r="I40" s="47" t="s">
        <v>34</v>
      </c>
      <c r="J40" s="46">
        <v>2502740</v>
      </c>
      <c r="K40" s="46">
        <v>1125268</v>
      </c>
      <c r="L40" s="46">
        <v>1377472</v>
      </c>
      <c r="M40" s="46" t="s">
        <v>34</v>
      </c>
      <c r="N40" s="46">
        <v>75514</v>
      </c>
      <c r="O40" s="46" t="s">
        <v>34</v>
      </c>
      <c r="P40" s="46">
        <v>10539</v>
      </c>
      <c r="Q40" s="46">
        <v>64975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2"/>
      <c r="R41" s="10"/>
      <c r="S41" s="5"/>
    </row>
    <row r="42" spans="1:19" ht="16.5" customHeight="1">
      <c r="A42" s="10" t="s">
        <v>210</v>
      </c>
      <c r="B42" s="45">
        <v>2426489</v>
      </c>
      <c r="C42" s="46">
        <v>1127543</v>
      </c>
      <c r="D42" s="46">
        <v>1269345</v>
      </c>
      <c r="E42" s="46">
        <v>29601</v>
      </c>
      <c r="F42" s="46">
        <v>206565</v>
      </c>
      <c r="G42" s="46">
        <v>206565</v>
      </c>
      <c r="H42" s="46" t="s">
        <v>34</v>
      </c>
      <c r="I42" s="47" t="s">
        <v>34</v>
      </c>
      <c r="J42" s="46">
        <v>2166285</v>
      </c>
      <c r="K42" s="46">
        <v>920978</v>
      </c>
      <c r="L42" s="46">
        <v>1245307</v>
      </c>
      <c r="M42" s="46" t="s">
        <v>34</v>
      </c>
      <c r="N42" s="46">
        <v>53639</v>
      </c>
      <c r="O42" s="46" t="s">
        <v>34</v>
      </c>
      <c r="P42" s="46">
        <v>24038</v>
      </c>
      <c r="Q42" s="46">
        <v>29601</v>
      </c>
      <c r="R42" s="10" t="s">
        <v>210</v>
      </c>
      <c r="S42" s="5"/>
    </row>
    <row r="43" spans="1:19" ht="16.5" customHeight="1">
      <c r="A43" s="10" t="s">
        <v>211</v>
      </c>
      <c r="B43" s="45">
        <v>3904489</v>
      </c>
      <c r="C43" s="46">
        <v>1681770</v>
      </c>
      <c r="D43" s="46">
        <v>2152216</v>
      </c>
      <c r="E43" s="46">
        <v>70503</v>
      </c>
      <c r="F43" s="46">
        <v>134271</v>
      </c>
      <c r="G43" s="46">
        <v>134271</v>
      </c>
      <c r="H43" s="46" t="s">
        <v>34</v>
      </c>
      <c r="I43" s="47" t="s">
        <v>34</v>
      </c>
      <c r="J43" s="46">
        <v>3648926</v>
      </c>
      <c r="K43" s="46">
        <v>1547499</v>
      </c>
      <c r="L43" s="46">
        <v>2101427</v>
      </c>
      <c r="M43" s="46" t="s">
        <v>34</v>
      </c>
      <c r="N43" s="46">
        <v>121292</v>
      </c>
      <c r="O43" s="46" t="s">
        <v>34</v>
      </c>
      <c r="P43" s="46">
        <v>50789</v>
      </c>
      <c r="Q43" s="46">
        <v>70503</v>
      </c>
      <c r="R43" s="10" t="s">
        <v>211</v>
      </c>
      <c r="S43" s="5"/>
    </row>
    <row r="44" spans="1:19" ht="16.5" customHeight="1">
      <c r="A44" s="10" t="s">
        <v>212</v>
      </c>
      <c r="B44" s="45">
        <v>1817027</v>
      </c>
      <c r="C44" s="46">
        <v>832432</v>
      </c>
      <c r="D44" s="46">
        <v>881549</v>
      </c>
      <c r="E44" s="46">
        <v>103046</v>
      </c>
      <c r="F44" s="46">
        <v>198052</v>
      </c>
      <c r="G44" s="46">
        <v>198052</v>
      </c>
      <c r="H44" s="46" t="s">
        <v>34</v>
      </c>
      <c r="I44" s="47" t="s">
        <v>34</v>
      </c>
      <c r="J44" s="46">
        <v>1511809</v>
      </c>
      <c r="K44" s="46">
        <v>634380</v>
      </c>
      <c r="L44" s="46">
        <v>877429</v>
      </c>
      <c r="M44" s="46" t="s">
        <v>34</v>
      </c>
      <c r="N44" s="46">
        <v>107166</v>
      </c>
      <c r="O44" s="46" t="s">
        <v>34</v>
      </c>
      <c r="P44" s="46">
        <v>4120</v>
      </c>
      <c r="Q44" s="46">
        <v>103046</v>
      </c>
      <c r="R44" s="10" t="s">
        <v>212</v>
      </c>
      <c r="S44" s="5"/>
    </row>
    <row r="45" spans="1:19" ht="16.5" customHeight="1">
      <c r="A45" s="10" t="s">
        <v>213</v>
      </c>
      <c r="B45" s="45">
        <v>6526334</v>
      </c>
      <c r="C45" s="46">
        <v>3466166</v>
      </c>
      <c r="D45" s="46">
        <v>2613164</v>
      </c>
      <c r="E45" s="46">
        <v>447004</v>
      </c>
      <c r="F45" s="46">
        <v>1932903</v>
      </c>
      <c r="G45" s="46">
        <v>1771486</v>
      </c>
      <c r="H45" s="46">
        <v>161417</v>
      </c>
      <c r="I45" s="47" t="s">
        <v>34</v>
      </c>
      <c r="J45" s="46">
        <v>3854691</v>
      </c>
      <c r="K45" s="46">
        <v>1694680</v>
      </c>
      <c r="L45" s="46">
        <v>2160011</v>
      </c>
      <c r="M45" s="46" t="s">
        <v>34</v>
      </c>
      <c r="N45" s="46">
        <v>738740</v>
      </c>
      <c r="O45" s="46" t="s">
        <v>34</v>
      </c>
      <c r="P45" s="46">
        <v>291736</v>
      </c>
      <c r="Q45" s="46">
        <v>447004</v>
      </c>
      <c r="R45" s="10" t="s">
        <v>213</v>
      </c>
      <c r="S45" s="5"/>
    </row>
    <row r="46" spans="1:19" ht="16.5" customHeight="1">
      <c r="A46" s="10" t="s">
        <v>214</v>
      </c>
      <c r="B46" s="45">
        <v>2427080</v>
      </c>
      <c r="C46" s="46">
        <v>1191005</v>
      </c>
      <c r="D46" s="46">
        <v>1201079</v>
      </c>
      <c r="E46" s="46">
        <v>34996</v>
      </c>
      <c r="F46" s="46">
        <v>238609</v>
      </c>
      <c r="G46" s="46">
        <v>238609</v>
      </c>
      <c r="H46" s="46" t="s">
        <v>34</v>
      </c>
      <c r="I46" s="47" t="s">
        <v>34</v>
      </c>
      <c r="J46" s="46">
        <v>2128888</v>
      </c>
      <c r="K46" s="46">
        <v>952396</v>
      </c>
      <c r="L46" s="46">
        <v>1176492</v>
      </c>
      <c r="M46" s="46" t="s">
        <v>34</v>
      </c>
      <c r="N46" s="46">
        <v>59583</v>
      </c>
      <c r="O46" s="46" t="s">
        <v>34</v>
      </c>
      <c r="P46" s="46">
        <v>24587</v>
      </c>
      <c r="Q46" s="46">
        <v>34996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4808497</v>
      </c>
      <c r="C48" s="46">
        <v>2612307</v>
      </c>
      <c r="D48" s="46">
        <v>2150540</v>
      </c>
      <c r="E48" s="46">
        <v>45650</v>
      </c>
      <c r="F48" s="46">
        <v>1264231</v>
      </c>
      <c r="G48" s="46">
        <v>1036892</v>
      </c>
      <c r="H48" s="46">
        <v>227339</v>
      </c>
      <c r="I48" s="47" t="s">
        <v>34</v>
      </c>
      <c r="J48" s="46">
        <v>3457783</v>
      </c>
      <c r="K48" s="46">
        <v>1575415</v>
      </c>
      <c r="L48" s="46">
        <v>1882368</v>
      </c>
      <c r="M48" s="46" t="s">
        <v>34</v>
      </c>
      <c r="N48" s="46">
        <v>86483</v>
      </c>
      <c r="O48" s="46" t="s">
        <v>34</v>
      </c>
      <c r="P48" s="46">
        <v>40833</v>
      </c>
      <c r="Q48" s="46">
        <v>45650</v>
      </c>
      <c r="R48" s="10" t="s">
        <v>215</v>
      </c>
      <c r="S48" s="5"/>
    </row>
    <row r="49" spans="1:19" ht="16.5" customHeight="1">
      <c r="A49" s="10" t="s">
        <v>216</v>
      </c>
      <c r="B49" s="45">
        <v>791508</v>
      </c>
      <c r="C49" s="46">
        <v>396076</v>
      </c>
      <c r="D49" s="46">
        <v>387796</v>
      </c>
      <c r="E49" s="46">
        <v>7636</v>
      </c>
      <c r="F49" s="46">
        <v>125047</v>
      </c>
      <c r="G49" s="46">
        <v>125047</v>
      </c>
      <c r="H49" s="46" t="s">
        <v>34</v>
      </c>
      <c r="I49" s="47" t="s">
        <v>34</v>
      </c>
      <c r="J49" s="46">
        <v>653825</v>
      </c>
      <c r="K49" s="46">
        <v>271029</v>
      </c>
      <c r="L49" s="46">
        <v>382796</v>
      </c>
      <c r="M49" s="46" t="s">
        <v>34</v>
      </c>
      <c r="N49" s="46">
        <v>12636</v>
      </c>
      <c r="O49" s="46" t="s">
        <v>34</v>
      </c>
      <c r="P49" s="46">
        <v>5000</v>
      </c>
      <c r="Q49" s="46">
        <v>7636</v>
      </c>
      <c r="R49" s="10" t="s">
        <v>216</v>
      </c>
      <c r="S49" s="5"/>
    </row>
    <row r="50" spans="1:19" ht="16.5" customHeight="1">
      <c r="A50" s="10" t="s">
        <v>217</v>
      </c>
      <c r="B50" s="45">
        <v>4446260</v>
      </c>
      <c r="C50" s="46">
        <v>2136555</v>
      </c>
      <c r="D50" s="46">
        <v>2282587</v>
      </c>
      <c r="E50" s="46">
        <v>27118</v>
      </c>
      <c r="F50" s="46">
        <v>267650</v>
      </c>
      <c r="G50" s="46">
        <v>267650</v>
      </c>
      <c r="H50" s="46" t="s">
        <v>34</v>
      </c>
      <c r="I50" s="47" t="s">
        <v>34</v>
      </c>
      <c r="J50" s="46">
        <v>4149992</v>
      </c>
      <c r="K50" s="46">
        <v>1868905</v>
      </c>
      <c r="L50" s="46">
        <v>2281087</v>
      </c>
      <c r="M50" s="46" t="s">
        <v>34</v>
      </c>
      <c r="N50" s="46">
        <v>28618</v>
      </c>
      <c r="O50" s="46" t="s">
        <v>34</v>
      </c>
      <c r="P50" s="46">
        <v>1500</v>
      </c>
      <c r="Q50" s="46">
        <v>27118</v>
      </c>
      <c r="R50" s="10" t="s">
        <v>217</v>
      </c>
      <c r="S50" s="5"/>
    </row>
    <row r="51" spans="1:19" ht="16.5" customHeight="1">
      <c r="A51" s="10" t="s">
        <v>218</v>
      </c>
      <c r="B51" s="45">
        <v>6922446</v>
      </c>
      <c r="C51" s="46">
        <v>4358838</v>
      </c>
      <c r="D51" s="46">
        <v>2500647</v>
      </c>
      <c r="E51" s="46">
        <v>62961</v>
      </c>
      <c r="F51" s="46">
        <v>2619972</v>
      </c>
      <c r="G51" s="46">
        <v>2345577</v>
      </c>
      <c r="H51" s="46">
        <v>274395</v>
      </c>
      <c r="I51" s="47" t="s">
        <v>34</v>
      </c>
      <c r="J51" s="46">
        <v>4207427</v>
      </c>
      <c r="K51" s="46">
        <v>2013261</v>
      </c>
      <c r="L51" s="46">
        <v>2194166</v>
      </c>
      <c r="M51" s="46" t="s">
        <v>34</v>
      </c>
      <c r="N51" s="46">
        <v>95047</v>
      </c>
      <c r="O51" s="46" t="s">
        <v>34</v>
      </c>
      <c r="P51" s="46">
        <v>32086</v>
      </c>
      <c r="Q51" s="46">
        <v>62961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8026435</v>
      </c>
      <c r="C53" s="46">
        <v>3611927</v>
      </c>
      <c r="D53" s="46">
        <v>4341630</v>
      </c>
      <c r="E53" s="46">
        <v>72878</v>
      </c>
      <c r="F53" s="46">
        <v>1547449</v>
      </c>
      <c r="G53" s="46">
        <v>1192926</v>
      </c>
      <c r="H53" s="46">
        <v>354523</v>
      </c>
      <c r="I53" s="47" t="s">
        <v>34</v>
      </c>
      <c r="J53" s="46">
        <v>6372951</v>
      </c>
      <c r="K53" s="46">
        <v>2419001</v>
      </c>
      <c r="L53" s="46">
        <v>3953950</v>
      </c>
      <c r="M53" s="46" t="s">
        <v>34</v>
      </c>
      <c r="N53" s="46">
        <v>106035</v>
      </c>
      <c r="O53" s="46" t="s">
        <v>34</v>
      </c>
      <c r="P53" s="46">
        <v>33157</v>
      </c>
      <c r="Q53" s="46">
        <v>72878</v>
      </c>
      <c r="R53" s="10" t="s">
        <v>219</v>
      </c>
      <c r="S53" s="5"/>
    </row>
    <row r="54" spans="1:19" ht="16.5" customHeight="1">
      <c r="A54" s="10" t="s">
        <v>220</v>
      </c>
      <c r="B54" s="45">
        <v>1497707</v>
      </c>
      <c r="C54" s="46">
        <v>743245</v>
      </c>
      <c r="D54" s="46">
        <v>746377</v>
      </c>
      <c r="E54" s="46">
        <v>8085</v>
      </c>
      <c r="F54" s="46">
        <v>150205</v>
      </c>
      <c r="G54" s="46">
        <v>150205</v>
      </c>
      <c r="H54" s="46" t="s">
        <v>34</v>
      </c>
      <c r="I54" s="47" t="s">
        <v>34</v>
      </c>
      <c r="J54" s="46">
        <v>1334720</v>
      </c>
      <c r="K54" s="46">
        <v>593040</v>
      </c>
      <c r="L54" s="46">
        <v>741680</v>
      </c>
      <c r="M54" s="46" t="s">
        <v>34</v>
      </c>
      <c r="N54" s="46">
        <v>12782</v>
      </c>
      <c r="O54" s="46" t="s">
        <v>34</v>
      </c>
      <c r="P54" s="46">
        <v>4697</v>
      </c>
      <c r="Q54" s="46">
        <v>8085</v>
      </c>
      <c r="R54" s="10" t="s">
        <v>220</v>
      </c>
      <c r="S54" s="5"/>
    </row>
    <row r="55" spans="1:19" ht="16.5" customHeight="1">
      <c r="A55" s="10" t="s">
        <v>221</v>
      </c>
      <c r="B55" s="45">
        <v>5826651</v>
      </c>
      <c r="C55" s="46">
        <v>2952158</v>
      </c>
      <c r="D55" s="46">
        <v>2817557</v>
      </c>
      <c r="E55" s="46">
        <v>56936</v>
      </c>
      <c r="F55" s="46">
        <v>649015</v>
      </c>
      <c r="G55" s="46">
        <v>649015</v>
      </c>
      <c r="H55" s="46" t="s">
        <v>34</v>
      </c>
      <c r="I55" s="47" t="s">
        <v>34</v>
      </c>
      <c r="J55" s="46">
        <v>5112289</v>
      </c>
      <c r="K55" s="46">
        <v>2303143</v>
      </c>
      <c r="L55" s="46">
        <v>2807447</v>
      </c>
      <c r="M55" s="46">
        <v>1699</v>
      </c>
      <c r="N55" s="46">
        <v>65347</v>
      </c>
      <c r="O55" s="46" t="s">
        <v>34</v>
      </c>
      <c r="P55" s="46">
        <v>10110</v>
      </c>
      <c r="Q55" s="46">
        <v>55237</v>
      </c>
      <c r="R55" s="10" t="s">
        <v>221</v>
      </c>
      <c r="S55" s="5"/>
    </row>
    <row r="56" spans="1:19" ht="16.5" customHeight="1">
      <c r="A56" s="10" t="s">
        <v>222</v>
      </c>
      <c r="B56" s="45">
        <v>9209775</v>
      </c>
      <c r="C56" s="46">
        <v>5003771</v>
      </c>
      <c r="D56" s="46">
        <v>4134063</v>
      </c>
      <c r="E56" s="46">
        <v>71941</v>
      </c>
      <c r="F56" s="46">
        <v>769745</v>
      </c>
      <c r="G56" s="46">
        <v>769745</v>
      </c>
      <c r="H56" s="46" t="s">
        <v>34</v>
      </c>
      <c r="I56" s="47" t="s">
        <v>34</v>
      </c>
      <c r="J56" s="46">
        <v>8298493</v>
      </c>
      <c r="K56" s="46">
        <v>4215850</v>
      </c>
      <c r="L56" s="46">
        <v>4082643</v>
      </c>
      <c r="M56" s="46" t="s">
        <v>34</v>
      </c>
      <c r="N56" s="46">
        <v>141537</v>
      </c>
      <c r="O56" s="46">
        <v>18176</v>
      </c>
      <c r="P56" s="46">
        <v>51420</v>
      </c>
      <c r="Q56" s="46">
        <v>71941</v>
      </c>
      <c r="R56" s="10" t="s">
        <v>222</v>
      </c>
      <c r="S56" s="5"/>
    </row>
    <row r="57" spans="1:19" ht="16.5" customHeight="1">
      <c r="A57" s="10" t="s">
        <v>223</v>
      </c>
      <c r="B57" s="45">
        <v>5643999</v>
      </c>
      <c r="C57" s="46">
        <v>2981653</v>
      </c>
      <c r="D57" s="46">
        <v>2654070</v>
      </c>
      <c r="E57" s="46">
        <v>8276</v>
      </c>
      <c r="F57" s="46">
        <v>563025</v>
      </c>
      <c r="G57" s="46">
        <v>563025</v>
      </c>
      <c r="H57" s="46" t="s">
        <v>34</v>
      </c>
      <c r="I57" s="47" t="s">
        <v>34</v>
      </c>
      <c r="J57" s="46">
        <v>5069396</v>
      </c>
      <c r="K57" s="46">
        <v>2418628</v>
      </c>
      <c r="L57" s="46">
        <v>2650768</v>
      </c>
      <c r="M57" s="46" t="s">
        <v>34</v>
      </c>
      <c r="N57" s="46">
        <v>11578</v>
      </c>
      <c r="O57" s="46" t="s">
        <v>34</v>
      </c>
      <c r="P57" s="46">
        <v>3302</v>
      </c>
      <c r="Q57" s="46">
        <v>8276</v>
      </c>
      <c r="R57" s="10" t="s">
        <v>223</v>
      </c>
      <c r="S57" s="5"/>
    </row>
    <row r="58" spans="1:19" ht="16.5" customHeight="1">
      <c r="A58" s="10" t="s">
        <v>224</v>
      </c>
      <c r="B58" s="45">
        <v>4920660</v>
      </c>
      <c r="C58" s="46">
        <v>3198960</v>
      </c>
      <c r="D58" s="46">
        <v>1642687</v>
      </c>
      <c r="E58" s="46">
        <v>79013</v>
      </c>
      <c r="F58" s="46">
        <v>1185503</v>
      </c>
      <c r="G58" s="46">
        <v>1185503</v>
      </c>
      <c r="H58" s="46" t="s">
        <v>34</v>
      </c>
      <c r="I58" s="47" t="s">
        <v>34</v>
      </c>
      <c r="J58" s="46">
        <v>3583675</v>
      </c>
      <c r="K58" s="46">
        <v>2013457</v>
      </c>
      <c r="L58" s="46">
        <v>1570218</v>
      </c>
      <c r="M58" s="46" t="s">
        <v>34</v>
      </c>
      <c r="N58" s="46">
        <v>151482</v>
      </c>
      <c r="O58" s="46" t="s">
        <v>34</v>
      </c>
      <c r="P58" s="46">
        <v>72469</v>
      </c>
      <c r="Q58" s="46">
        <v>79013</v>
      </c>
      <c r="R58" s="10" t="s">
        <v>224</v>
      </c>
      <c r="S58" s="5"/>
    </row>
    <row r="59" spans="1:19" ht="16.5" customHeight="1">
      <c r="A59" s="10" t="s">
        <v>225</v>
      </c>
      <c r="B59" s="45">
        <v>7239506</v>
      </c>
      <c r="C59" s="46">
        <v>4008391</v>
      </c>
      <c r="D59" s="46">
        <v>3104499</v>
      </c>
      <c r="E59" s="46">
        <v>126616</v>
      </c>
      <c r="F59" s="46">
        <v>1791709</v>
      </c>
      <c r="G59" s="46">
        <v>1475028</v>
      </c>
      <c r="H59" s="46">
        <v>316681</v>
      </c>
      <c r="I59" s="47" t="s">
        <v>34</v>
      </c>
      <c r="J59" s="46">
        <v>5315871</v>
      </c>
      <c r="K59" s="46">
        <v>2533363</v>
      </c>
      <c r="L59" s="46">
        <v>2763558</v>
      </c>
      <c r="M59" s="46">
        <v>18950</v>
      </c>
      <c r="N59" s="46">
        <v>131926</v>
      </c>
      <c r="O59" s="46" t="s">
        <v>34</v>
      </c>
      <c r="P59" s="46">
        <v>24260</v>
      </c>
      <c r="Q59" s="46">
        <v>107666</v>
      </c>
      <c r="R59" s="10" t="s">
        <v>225</v>
      </c>
      <c r="S59" s="5"/>
    </row>
    <row r="60" spans="1:19" ht="16.5" customHeight="1">
      <c r="A60" s="10" t="s">
        <v>226</v>
      </c>
      <c r="B60" s="45">
        <v>756188</v>
      </c>
      <c r="C60" s="46">
        <v>568815</v>
      </c>
      <c r="D60" s="46">
        <v>187373</v>
      </c>
      <c r="E60" s="46" t="s">
        <v>34</v>
      </c>
      <c r="F60" s="46">
        <v>23092</v>
      </c>
      <c r="G60" s="46">
        <v>23092</v>
      </c>
      <c r="H60" s="46" t="s">
        <v>34</v>
      </c>
      <c r="I60" s="47" t="s">
        <v>34</v>
      </c>
      <c r="J60" s="46">
        <v>733096</v>
      </c>
      <c r="K60" s="46">
        <v>545723</v>
      </c>
      <c r="L60" s="46">
        <v>187373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237731549</v>
      </c>
      <c r="C62" s="40">
        <v>125260129</v>
      </c>
      <c r="D62" s="40">
        <v>109740911</v>
      </c>
      <c r="E62" s="40">
        <v>2730509</v>
      </c>
      <c r="F62" s="40">
        <v>52776478</v>
      </c>
      <c r="G62" s="40">
        <v>48074308</v>
      </c>
      <c r="H62" s="40">
        <v>4702170</v>
      </c>
      <c r="I62" s="49" t="s">
        <v>34</v>
      </c>
      <c r="J62" s="40">
        <v>180725429</v>
      </c>
      <c r="K62" s="40">
        <v>77064144</v>
      </c>
      <c r="L62" s="40">
        <v>103523387</v>
      </c>
      <c r="M62" s="40">
        <v>137898</v>
      </c>
      <c r="N62" s="40">
        <v>4229642</v>
      </c>
      <c r="O62" s="40">
        <v>121677</v>
      </c>
      <c r="P62" s="40">
        <v>1515354</v>
      </c>
      <c r="Q62" s="49">
        <v>2592611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16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11639241</v>
      </c>
      <c r="C7" s="51">
        <v>5249267</v>
      </c>
      <c r="D7" s="51">
        <v>6307350</v>
      </c>
      <c r="E7" s="51">
        <v>82624</v>
      </c>
      <c r="F7" s="51">
        <v>1204168</v>
      </c>
      <c r="G7" s="51">
        <v>818167</v>
      </c>
      <c r="H7" s="51">
        <v>386001</v>
      </c>
      <c r="I7" s="52" t="s">
        <v>34</v>
      </c>
      <c r="J7" s="51">
        <v>10334050</v>
      </c>
      <c r="K7" s="51">
        <v>4412701</v>
      </c>
      <c r="L7" s="51">
        <v>5921349</v>
      </c>
      <c r="M7" s="46" t="s">
        <v>34</v>
      </c>
      <c r="N7" s="51">
        <v>101023</v>
      </c>
      <c r="O7" s="51">
        <v>18399</v>
      </c>
      <c r="P7" s="46" t="s">
        <v>34</v>
      </c>
      <c r="Q7" s="51">
        <v>82624</v>
      </c>
      <c r="R7" s="10" t="s">
        <v>180</v>
      </c>
      <c r="S7" s="5"/>
    </row>
    <row r="8" spans="1:19" ht="16.5" customHeight="1">
      <c r="A8" s="10" t="s">
        <v>181</v>
      </c>
      <c r="B8" s="45">
        <v>1821031</v>
      </c>
      <c r="C8" s="46">
        <v>643295</v>
      </c>
      <c r="D8" s="46">
        <v>1164806</v>
      </c>
      <c r="E8" s="46">
        <v>12930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1775851</v>
      </c>
      <c r="K8" s="46">
        <v>643295</v>
      </c>
      <c r="L8" s="46">
        <v>1132556</v>
      </c>
      <c r="M8" s="46" t="s">
        <v>34</v>
      </c>
      <c r="N8" s="46">
        <v>45180</v>
      </c>
      <c r="O8" s="46" t="s">
        <v>34</v>
      </c>
      <c r="P8" s="46">
        <v>32250</v>
      </c>
      <c r="Q8" s="46">
        <v>12930</v>
      </c>
      <c r="R8" s="10" t="s">
        <v>181</v>
      </c>
      <c r="S8" s="5"/>
    </row>
    <row r="9" spans="1:19" ht="16.5" customHeight="1">
      <c r="A9" s="10" t="s">
        <v>182</v>
      </c>
      <c r="B9" s="45">
        <v>6153290</v>
      </c>
      <c r="C9" s="46">
        <v>2478170</v>
      </c>
      <c r="D9" s="46">
        <v>3594458</v>
      </c>
      <c r="E9" s="46">
        <v>80662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6144655</v>
      </c>
      <c r="K9" s="46">
        <v>2478170</v>
      </c>
      <c r="L9" s="46">
        <v>3594458</v>
      </c>
      <c r="M9" s="46">
        <v>72027</v>
      </c>
      <c r="N9" s="46">
        <v>8635</v>
      </c>
      <c r="O9" s="46" t="s">
        <v>34</v>
      </c>
      <c r="P9" s="46" t="s">
        <v>34</v>
      </c>
      <c r="Q9" s="46">
        <v>8635</v>
      </c>
      <c r="R9" s="10" t="s">
        <v>182</v>
      </c>
      <c r="S9" s="5"/>
    </row>
    <row r="10" spans="1:19" ht="16.5" customHeight="1">
      <c r="A10" s="10" t="s">
        <v>183</v>
      </c>
      <c r="B10" s="45">
        <v>18888599</v>
      </c>
      <c r="C10" s="46">
        <v>9239781</v>
      </c>
      <c r="D10" s="46">
        <v>5960934</v>
      </c>
      <c r="E10" s="46">
        <v>3687884</v>
      </c>
      <c r="F10" s="46">
        <v>1587035</v>
      </c>
      <c r="G10" s="46">
        <v>1095567</v>
      </c>
      <c r="H10" s="46">
        <v>491468</v>
      </c>
      <c r="I10" s="47" t="s">
        <v>34</v>
      </c>
      <c r="J10" s="46">
        <v>10575016</v>
      </c>
      <c r="K10" s="46">
        <v>5043708</v>
      </c>
      <c r="L10" s="46">
        <v>5244127</v>
      </c>
      <c r="M10" s="46">
        <v>287181</v>
      </c>
      <c r="N10" s="46">
        <v>6726548</v>
      </c>
      <c r="O10" s="46">
        <v>3100506</v>
      </c>
      <c r="P10" s="46">
        <v>225339</v>
      </c>
      <c r="Q10" s="46">
        <v>3400703</v>
      </c>
      <c r="R10" s="10" t="s">
        <v>183</v>
      </c>
      <c r="S10" s="5"/>
    </row>
    <row r="11" spans="1:19" ht="16.5" customHeight="1">
      <c r="A11" s="10" t="s">
        <v>184</v>
      </c>
      <c r="B11" s="45">
        <v>668072</v>
      </c>
      <c r="C11" s="46">
        <v>315292</v>
      </c>
      <c r="D11" s="46">
        <v>352780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668072</v>
      </c>
      <c r="K11" s="46">
        <v>315292</v>
      </c>
      <c r="L11" s="46">
        <v>352780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184</v>
      </c>
      <c r="S11" s="5"/>
    </row>
    <row r="12" spans="1:19" ht="16.5" customHeight="1">
      <c r="A12" s="10" t="s">
        <v>185</v>
      </c>
      <c r="B12" s="45">
        <v>460634</v>
      </c>
      <c r="C12" s="46">
        <v>220328</v>
      </c>
      <c r="D12" s="46">
        <v>240306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460634</v>
      </c>
      <c r="K12" s="46">
        <v>220328</v>
      </c>
      <c r="L12" s="46">
        <v>240306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185</v>
      </c>
      <c r="S12" s="5"/>
    </row>
    <row r="13" spans="1:19" ht="16.5" customHeight="1">
      <c r="A13" s="10" t="s">
        <v>186</v>
      </c>
      <c r="B13" s="45">
        <v>1515036</v>
      </c>
      <c r="C13" s="46">
        <v>736781</v>
      </c>
      <c r="D13" s="46">
        <v>778255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1515036</v>
      </c>
      <c r="K13" s="46">
        <v>736781</v>
      </c>
      <c r="L13" s="46">
        <v>778255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3787291</v>
      </c>
      <c r="C15" s="46">
        <v>1790184</v>
      </c>
      <c r="D15" s="46">
        <v>1997107</v>
      </c>
      <c r="E15" s="46" t="s">
        <v>34</v>
      </c>
      <c r="F15" s="46">
        <v>132058</v>
      </c>
      <c r="G15" s="46">
        <v>132058</v>
      </c>
      <c r="H15" s="46" t="s">
        <v>34</v>
      </c>
      <c r="I15" s="47" t="s">
        <v>34</v>
      </c>
      <c r="J15" s="46">
        <v>3655233</v>
      </c>
      <c r="K15" s="46">
        <v>1658126</v>
      </c>
      <c r="L15" s="46">
        <v>1997107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187</v>
      </c>
      <c r="S15" s="5"/>
    </row>
    <row r="16" spans="1:19" ht="16.5" customHeight="1">
      <c r="A16" s="10" t="s">
        <v>188</v>
      </c>
      <c r="B16" s="45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188</v>
      </c>
      <c r="S16" s="5"/>
    </row>
    <row r="17" spans="1:19" ht="16.5" customHeight="1">
      <c r="A17" s="10" t="s">
        <v>189</v>
      </c>
      <c r="B17" s="45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189</v>
      </c>
      <c r="S17" s="5"/>
    </row>
    <row r="18" spans="1:19" ht="16.5" customHeight="1">
      <c r="A18" s="10" t="s">
        <v>190</v>
      </c>
      <c r="B18" s="45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190</v>
      </c>
      <c r="S18" s="5"/>
    </row>
    <row r="19" spans="1:19" ht="16.5" customHeight="1">
      <c r="A19" s="10" t="s">
        <v>191</v>
      </c>
      <c r="B19" s="45">
        <v>4821993</v>
      </c>
      <c r="C19" s="46">
        <v>1821402</v>
      </c>
      <c r="D19" s="46">
        <v>3000591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4821993</v>
      </c>
      <c r="K19" s="46">
        <v>1821402</v>
      </c>
      <c r="L19" s="46">
        <v>3000591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191</v>
      </c>
      <c r="S19" s="5"/>
    </row>
    <row r="20" spans="1:19" ht="16.5" customHeight="1">
      <c r="A20" s="10" t="s">
        <v>192</v>
      </c>
      <c r="B20" s="45">
        <v>14349876</v>
      </c>
      <c r="C20" s="46">
        <v>3558969</v>
      </c>
      <c r="D20" s="46">
        <v>10790907</v>
      </c>
      <c r="E20" s="46" t="s">
        <v>34</v>
      </c>
      <c r="F20" s="46">
        <v>1412144</v>
      </c>
      <c r="G20" s="46">
        <v>1412144</v>
      </c>
      <c r="H20" s="46" t="s">
        <v>34</v>
      </c>
      <c r="I20" s="47" t="s">
        <v>34</v>
      </c>
      <c r="J20" s="46">
        <v>12937732</v>
      </c>
      <c r="K20" s="46">
        <v>2146825</v>
      </c>
      <c r="L20" s="46">
        <v>10790907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192</v>
      </c>
      <c r="S20" s="5"/>
    </row>
    <row r="21" spans="1:19" ht="16.5" customHeight="1">
      <c r="A21" s="10" t="s">
        <v>193</v>
      </c>
      <c r="B21" s="45">
        <v>3500453</v>
      </c>
      <c r="C21" s="46">
        <v>1242442</v>
      </c>
      <c r="D21" s="46">
        <v>2258011</v>
      </c>
      <c r="E21" s="46" t="s">
        <v>34</v>
      </c>
      <c r="F21" s="46">
        <v>1174419</v>
      </c>
      <c r="G21" s="46">
        <v>867274</v>
      </c>
      <c r="H21" s="46">
        <v>307145</v>
      </c>
      <c r="I21" s="47" t="s">
        <v>34</v>
      </c>
      <c r="J21" s="46">
        <v>2326034</v>
      </c>
      <c r="K21" s="46">
        <v>375168</v>
      </c>
      <c r="L21" s="46">
        <v>1950866</v>
      </c>
      <c r="M21" s="46" t="s">
        <v>34</v>
      </c>
      <c r="N21" s="46" t="s">
        <v>34</v>
      </c>
      <c r="O21" s="46" t="s">
        <v>34</v>
      </c>
      <c r="P21" s="46" t="s">
        <v>34</v>
      </c>
      <c r="Q21" s="46" t="s">
        <v>34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3964611</v>
      </c>
      <c r="C23" s="46">
        <v>2001506</v>
      </c>
      <c r="D23" s="46">
        <v>1952126</v>
      </c>
      <c r="E23" s="46">
        <v>10979</v>
      </c>
      <c r="F23" s="46">
        <v>1204750</v>
      </c>
      <c r="G23" s="46">
        <v>832991</v>
      </c>
      <c r="H23" s="46">
        <v>371759</v>
      </c>
      <c r="I23" s="47" t="s">
        <v>34</v>
      </c>
      <c r="J23" s="46">
        <v>2738882</v>
      </c>
      <c r="K23" s="46">
        <v>1158515</v>
      </c>
      <c r="L23" s="46">
        <v>1580367</v>
      </c>
      <c r="M23" s="46" t="s">
        <v>34</v>
      </c>
      <c r="N23" s="46">
        <v>20979</v>
      </c>
      <c r="O23" s="46">
        <v>10000</v>
      </c>
      <c r="P23" s="46" t="s">
        <v>34</v>
      </c>
      <c r="Q23" s="46">
        <v>10979</v>
      </c>
      <c r="R23" s="10" t="s">
        <v>194</v>
      </c>
      <c r="S23" s="5"/>
    </row>
    <row r="24" spans="1:19" ht="16.5" customHeight="1">
      <c r="A24" s="10" t="s">
        <v>195</v>
      </c>
      <c r="B24" s="45">
        <v>3425695</v>
      </c>
      <c r="C24" s="46">
        <v>2110281</v>
      </c>
      <c r="D24" s="46">
        <v>1315414</v>
      </c>
      <c r="E24" s="46" t="s">
        <v>34</v>
      </c>
      <c r="F24" s="46">
        <v>2298436</v>
      </c>
      <c r="G24" s="46">
        <v>1588828</v>
      </c>
      <c r="H24" s="46">
        <v>709608</v>
      </c>
      <c r="I24" s="47" t="s">
        <v>34</v>
      </c>
      <c r="J24" s="46">
        <v>1127259</v>
      </c>
      <c r="K24" s="46">
        <v>521453</v>
      </c>
      <c r="L24" s="46">
        <v>605806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195</v>
      </c>
      <c r="S24" s="5"/>
    </row>
    <row r="25" spans="1:19" ht="16.5" customHeight="1">
      <c r="A25" s="10" t="s">
        <v>196</v>
      </c>
      <c r="B25" s="45">
        <v>2558653</v>
      </c>
      <c r="C25" s="46">
        <v>1241643</v>
      </c>
      <c r="D25" s="46">
        <v>1272059</v>
      </c>
      <c r="E25" s="46">
        <v>44951</v>
      </c>
      <c r="F25" s="46">
        <v>1160102</v>
      </c>
      <c r="G25" s="46">
        <v>802222</v>
      </c>
      <c r="H25" s="46">
        <v>357880</v>
      </c>
      <c r="I25" s="47" t="s">
        <v>34</v>
      </c>
      <c r="J25" s="46">
        <v>1326100</v>
      </c>
      <c r="K25" s="46">
        <v>411921</v>
      </c>
      <c r="L25" s="46">
        <v>914179</v>
      </c>
      <c r="M25" s="46" t="s">
        <v>34</v>
      </c>
      <c r="N25" s="46">
        <v>72451</v>
      </c>
      <c r="O25" s="46">
        <v>27500</v>
      </c>
      <c r="P25" s="46" t="s">
        <v>34</v>
      </c>
      <c r="Q25" s="47">
        <v>44951</v>
      </c>
      <c r="R25" s="10" t="s">
        <v>196</v>
      </c>
      <c r="S25" s="5"/>
    </row>
    <row r="26" spans="1:19" ht="16.5" customHeight="1">
      <c r="A26" s="10" t="s">
        <v>197</v>
      </c>
      <c r="B26" s="45">
        <v>364190</v>
      </c>
      <c r="C26" s="46">
        <v>79534</v>
      </c>
      <c r="D26" s="46">
        <v>257103</v>
      </c>
      <c r="E26" s="46">
        <v>27553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317887</v>
      </c>
      <c r="K26" s="46">
        <v>79534</v>
      </c>
      <c r="L26" s="46">
        <v>238353</v>
      </c>
      <c r="M26" s="46" t="s">
        <v>34</v>
      </c>
      <c r="N26" s="46">
        <v>46303</v>
      </c>
      <c r="O26" s="46" t="s">
        <v>34</v>
      </c>
      <c r="P26" s="46">
        <v>18750</v>
      </c>
      <c r="Q26" s="47">
        <v>27553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198</v>
      </c>
      <c r="S28" s="5"/>
    </row>
    <row r="29" spans="1:19" ht="16.5" customHeight="1">
      <c r="A29" s="10" t="s">
        <v>199</v>
      </c>
      <c r="B29" s="45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199</v>
      </c>
      <c r="S29" s="5"/>
    </row>
    <row r="30" spans="1:19" ht="16.5" customHeight="1">
      <c r="A30" s="10" t="s">
        <v>200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200</v>
      </c>
      <c r="S30" s="5"/>
    </row>
    <row r="31" spans="1:19" ht="16.5" customHeight="1">
      <c r="A31" s="10" t="s">
        <v>201</v>
      </c>
      <c r="B31" s="45">
        <v>11816436</v>
      </c>
      <c r="C31" s="46">
        <v>6568206</v>
      </c>
      <c r="D31" s="46">
        <v>4544980</v>
      </c>
      <c r="E31" s="46">
        <v>703250</v>
      </c>
      <c r="F31" s="46">
        <v>5858274</v>
      </c>
      <c r="G31" s="46">
        <v>4043141</v>
      </c>
      <c r="H31" s="46">
        <v>1815133</v>
      </c>
      <c r="I31" s="47" t="s">
        <v>34</v>
      </c>
      <c r="J31" s="46">
        <v>5006867</v>
      </c>
      <c r="K31" s="46">
        <v>2322547</v>
      </c>
      <c r="L31" s="46">
        <v>2674395</v>
      </c>
      <c r="M31" s="46">
        <v>9925</v>
      </c>
      <c r="N31" s="46">
        <v>951295</v>
      </c>
      <c r="O31" s="46">
        <v>202518</v>
      </c>
      <c r="P31" s="46">
        <v>55452</v>
      </c>
      <c r="Q31" s="47">
        <v>693325</v>
      </c>
      <c r="R31" s="10" t="s">
        <v>201</v>
      </c>
      <c r="S31" s="5"/>
    </row>
    <row r="32" spans="1:19" ht="16.5" customHeight="1">
      <c r="A32" s="10" t="s">
        <v>202</v>
      </c>
      <c r="B32" s="45">
        <v>5760155</v>
      </c>
      <c r="C32" s="46">
        <v>2540296</v>
      </c>
      <c r="D32" s="46">
        <v>3218792</v>
      </c>
      <c r="E32" s="46">
        <v>1067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5759088</v>
      </c>
      <c r="K32" s="46">
        <v>2540296</v>
      </c>
      <c r="L32" s="46">
        <v>3218792</v>
      </c>
      <c r="M32" s="46" t="s">
        <v>34</v>
      </c>
      <c r="N32" s="46">
        <v>1067</v>
      </c>
      <c r="O32" s="46" t="s">
        <v>34</v>
      </c>
      <c r="P32" s="46" t="s">
        <v>34</v>
      </c>
      <c r="Q32" s="46">
        <v>1067</v>
      </c>
      <c r="R32" s="10" t="s">
        <v>202</v>
      </c>
      <c r="S32" s="5"/>
    </row>
    <row r="33" spans="1:19" ht="16.5" customHeight="1">
      <c r="A33" s="10" t="s">
        <v>203</v>
      </c>
      <c r="B33" s="45">
        <v>5453713</v>
      </c>
      <c r="C33" s="46">
        <v>2292002</v>
      </c>
      <c r="D33" s="46">
        <v>2945081</v>
      </c>
      <c r="E33" s="46">
        <v>216630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5310113</v>
      </c>
      <c r="K33" s="46">
        <v>2292002</v>
      </c>
      <c r="L33" s="46">
        <v>2870081</v>
      </c>
      <c r="M33" s="46">
        <v>148030</v>
      </c>
      <c r="N33" s="46">
        <v>143600</v>
      </c>
      <c r="O33" s="46" t="s">
        <v>34</v>
      </c>
      <c r="P33" s="46">
        <v>75000</v>
      </c>
      <c r="Q33" s="47">
        <v>68600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204</v>
      </c>
      <c r="S35" s="5"/>
    </row>
    <row r="36" spans="1:19" ht="16.5" customHeight="1">
      <c r="A36" s="10" t="s">
        <v>205</v>
      </c>
      <c r="B36" s="45">
        <v>285612</v>
      </c>
      <c r="C36" s="46">
        <v>87986</v>
      </c>
      <c r="D36" s="46">
        <v>168158</v>
      </c>
      <c r="E36" s="46">
        <v>29468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202811</v>
      </c>
      <c r="K36" s="46">
        <v>47986</v>
      </c>
      <c r="L36" s="46">
        <v>154825</v>
      </c>
      <c r="M36" s="46" t="s">
        <v>34</v>
      </c>
      <c r="N36" s="46">
        <v>82801</v>
      </c>
      <c r="O36" s="46">
        <v>40000</v>
      </c>
      <c r="P36" s="46">
        <v>13333</v>
      </c>
      <c r="Q36" s="46">
        <v>29468</v>
      </c>
      <c r="R36" s="10" t="s">
        <v>205</v>
      </c>
      <c r="S36" s="5"/>
    </row>
    <row r="37" spans="1:19" ht="16.5" customHeight="1">
      <c r="A37" s="10" t="s">
        <v>206</v>
      </c>
      <c r="B37" s="45">
        <v>1392845</v>
      </c>
      <c r="C37" s="46">
        <v>380274</v>
      </c>
      <c r="D37" s="46">
        <v>1011434</v>
      </c>
      <c r="E37" s="46">
        <v>1137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1391708</v>
      </c>
      <c r="K37" s="46">
        <v>380274</v>
      </c>
      <c r="L37" s="46">
        <v>1011434</v>
      </c>
      <c r="M37" s="46" t="s">
        <v>34</v>
      </c>
      <c r="N37" s="46">
        <v>1137</v>
      </c>
      <c r="O37" s="46" t="s">
        <v>34</v>
      </c>
      <c r="P37" s="46" t="s">
        <v>34</v>
      </c>
      <c r="Q37" s="46">
        <v>1137</v>
      </c>
      <c r="R37" s="10" t="s">
        <v>206</v>
      </c>
      <c r="S37" s="5"/>
    </row>
    <row r="38" spans="1:19" ht="16.5" customHeight="1">
      <c r="A38" s="10" t="s">
        <v>207</v>
      </c>
      <c r="B38" s="45">
        <v>8232081</v>
      </c>
      <c r="C38" s="46">
        <v>1492682</v>
      </c>
      <c r="D38" s="46">
        <v>5387155</v>
      </c>
      <c r="E38" s="46">
        <v>1352244</v>
      </c>
      <c r="F38" s="46">
        <v>686042</v>
      </c>
      <c r="G38" s="46">
        <v>474676</v>
      </c>
      <c r="H38" s="46">
        <v>211366</v>
      </c>
      <c r="I38" s="47" t="s">
        <v>34</v>
      </c>
      <c r="J38" s="46">
        <v>5709301</v>
      </c>
      <c r="K38" s="46">
        <v>535410</v>
      </c>
      <c r="L38" s="46">
        <v>5173891</v>
      </c>
      <c r="M38" s="46" t="s">
        <v>34</v>
      </c>
      <c r="N38" s="46">
        <v>1836738</v>
      </c>
      <c r="O38" s="46">
        <v>482596</v>
      </c>
      <c r="P38" s="46">
        <v>1898</v>
      </c>
      <c r="Q38" s="46">
        <v>1352244</v>
      </c>
      <c r="R38" s="10" t="s">
        <v>207</v>
      </c>
      <c r="S38" s="5"/>
    </row>
    <row r="39" spans="1:19" ht="16.5" customHeight="1">
      <c r="A39" s="10" t="s">
        <v>208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208</v>
      </c>
      <c r="S39" s="5"/>
    </row>
    <row r="40" spans="1:19" ht="16.5" customHeight="1">
      <c r="A40" s="10" t="s">
        <v>209</v>
      </c>
      <c r="B40" s="45">
        <v>3020045</v>
      </c>
      <c r="C40" s="46">
        <v>1351609</v>
      </c>
      <c r="D40" s="46">
        <v>1504146</v>
      </c>
      <c r="E40" s="46">
        <v>164290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2503430</v>
      </c>
      <c r="K40" s="46">
        <v>1200038</v>
      </c>
      <c r="L40" s="46">
        <v>1303392</v>
      </c>
      <c r="M40" s="46" t="s">
        <v>34</v>
      </c>
      <c r="N40" s="46">
        <v>516615</v>
      </c>
      <c r="O40" s="46">
        <v>151571</v>
      </c>
      <c r="P40" s="46">
        <v>200754</v>
      </c>
      <c r="Q40" s="47">
        <v>164290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625192</v>
      </c>
      <c r="C42" s="46">
        <v>419449</v>
      </c>
      <c r="D42" s="46">
        <v>205743</v>
      </c>
      <c r="E42" s="46" t="s">
        <v>34</v>
      </c>
      <c r="F42" s="46">
        <v>501845</v>
      </c>
      <c r="G42" s="46">
        <v>419449</v>
      </c>
      <c r="H42" s="46">
        <v>82396</v>
      </c>
      <c r="I42" s="47" t="s">
        <v>34</v>
      </c>
      <c r="J42" s="46">
        <v>123347</v>
      </c>
      <c r="K42" s="46" t="s">
        <v>34</v>
      </c>
      <c r="L42" s="46">
        <v>123347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10" t="s">
        <v>210</v>
      </c>
      <c r="S42" s="5"/>
    </row>
    <row r="43" spans="1:19" ht="16.5" customHeight="1">
      <c r="A43" s="10" t="s">
        <v>211</v>
      </c>
      <c r="B43" s="45">
        <v>828189</v>
      </c>
      <c r="C43" s="46">
        <v>303371</v>
      </c>
      <c r="D43" s="46">
        <v>524818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828189</v>
      </c>
      <c r="K43" s="46">
        <v>303371</v>
      </c>
      <c r="L43" s="46">
        <v>524818</v>
      </c>
      <c r="M43" s="46" t="s">
        <v>34</v>
      </c>
      <c r="N43" s="46" t="s">
        <v>34</v>
      </c>
      <c r="O43" s="46" t="s">
        <v>34</v>
      </c>
      <c r="P43" s="46" t="s">
        <v>34</v>
      </c>
      <c r="Q43" s="46" t="s">
        <v>34</v>
      </c>
      <c r="R43" s="10" t="s">
        <v>211</v>
      </c>
      <c r="S43" s="5"/>
    </row>
    <row r="44" spans="1:19" ht="16.5" customHeight="1">
      <c r="A44" s="10" t="s">
        <v>212</v>
      </c>
      <c r="B44" s="45">
        <v>1394137</v>
      </c>
      <c r="C44" s="46">
        <v>612459</v>
      </c>
      <c r="D44" s="46">
        <v>700640</v>
      </c>
      <c r="E44" s="46">
        <v>81038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1346529</v>
      </c>
      <c r="K44" s="46">
        <v>591459</v>
      </c>
      <c r="L44" s="46">
        <v>700640</v>
      </c>
      <c r="M44" s="46">
        <v>54430</v>
      </c>
      <c r="N44" s="46">
        <v>47608</v>
      </c>
      <c r="O44" s="46">
        <v>21000</v>
      </c>
      <c r="P44" s="46" t="s">
        <v>34</v>
      </c>
      <c r="Q44" s="46">
        <v>26608</v>
      </c>
      <c r="R44" s="10" t="s">
        <v>212</v>
      </c>
      <c r="S44" s="5"/>
    </row>
    <row r="45" spans="1:19" ht="16.5" customHeight="1">
      <c r="A45" s="10" t="s">
        <v>213</v>
      </c>
      <c r="B45" s="45">
        <v>764123</v>
      </c>
      <c r="C45" s="46">
        <v>274837</v>
      </c>
      <c r="D45" s="46">
        <v>403893</v>
      </c>
      <c r="E45" s="46">
        <v>85393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635803</v>
      </c>
      <c r="K45" s="46">
        <v>226625</v>
      </c>
      <c r="L45" s="46">
        <v>396149</v>
      </c>
      <c r="M45" s="46">
        <v>13029</v>
      </c>
      <c r="N45" s="46">
        <v>128320</v>
      </c>
      <c r="O45" s="46">
        <v>48212</v>
      </c>
      <c r="P45" s="46">
        <v>7744</v>
      </c>
      <c r="Q45" s="47">
        <v>72364</v>
      </c>
      <c r="R45" s="10" t="s">
        <v>213</v>
      </c>
      <c r="S45" s="5"/>
    </row>
    <row r="46" spans="1:19" ht="16.5" customHeight="1">
      <c r="A46" s="10" t="s">
        <v>214</v>
      </c>
      <c r="B46" s="45">
        <v>3715910</v>
      </c>
      <c r="C46" s="46">
        <v>1699968</v>
      </c>
      <c r="D46" s="46">
        <v>1431022</v>
      </c>
      <c r="E46" s="46">
        <v>584920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2750364</v>
      </c>
      <c r="K46" s="46">
        <v>1262400</v>
      </c>
      <c r="L46" s="46">
        <v>1347813</v>
      </c>
      <c r="M46" s="46">
        <v>140151</v>
      </c>
      <c r="N46" s="46">
        <v>965546</v>
      </c>
      <c r="O46" s="46">
        <v>437568</v>
      </c>
      <c r="P46" s="46">
        <v>83209</v>
      </c>
      <c r="Q46" s="47">
        <v>444769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2146232</v>
      </c>
      <c r="C48" s="46">
        <v>1029928</v>
      </c>
      <c r="D48" s="46">
        <v>1116049</v>
      </c>
      <c r="E48" s="46">
        <v>255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2145977</v>
      </c>
      <c r="K48" s="46">
        <v>1029928</v>
      </c>
      <c r="L48" s="46">
        <v>1116049</v>
      </c>
      <c r="M48" s="46" t="s">
        <v>34</v>
      </c>
      <c r="N48" s="46">
        <v>255</v>
      </c>
      <c r="O48" s="46" t="s">
        <v>34</v>
      </c>
      <c r="P48" s="46" t="s">
        <v>34</v>
      </c>
      <c r="Q48" s="46">
        <v>255</v>
      </c>
      <c r="R48" s="10" t="s">
        <v>215</v>
      </c>
      <c r="S48" s="5"/>
    </row>
    <row r="49" spans="1:19" ht="16.5" customHeight="1">
      <c r="A49" s="10" t="s">
        <v>216</v>
      </c>
      <c r="B49" s="45">
        <v>446545</v>
      </c>
      <c r="C49" s="46">
        <v>192667</v>
      </c>
      <c r="D49" s="46">
        <v>183734</v>
      </c>
      <c r="E49" s="46">
        <v>70144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270124</v>
      </c>
      <c r="K49" s="46">
        <v>120157</v>
      </c>
      <c r="L49" s="46">
        <v>146639</v>
      </c>
      <c r="M49" s="46">
        <v>3328</v>
      </c>
      <c r="N49" s="46">
        <v>176421</v>
      </c>
      <c r="O49" s="46">
        <v>72510</v>
      </c>
      <c r="P49" s="46">
        <v>37095</v>
      </c>
      <c r="Q49" s="46">
        <v>66816</v>
      </c>
      <c r="R49" s="10" t="s">
        <v>216</v>
      </c>
      <c r="S49" s="5"/>
    </row>
    <row r="50" spans="1:19" ht="16.5" customHeight="1">
      <c r="A50" s="10" t="s">
        <v>217</v>
      </c>
      <c r="B50" s="45">
        <v>4073469</v>
      </c>
      <c r="C50" s="46">
        <v>1717835</v>
      </c>
      <c r="D50" s="46">
        <v>2044762</v>
      </c>
      <c r="E50" s="46">
        <v>310872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3378055</v>
      </c>
      <c r="K50" s="46">
        <v>1392422</v>
      </c>
      <c r="L50" s="46">
        <v>1965546</v>
      </c>
      <c r="M50" s="46">
        <v>20087</v>
      </c>
      <c r="N50" s="46">
        <v>695414</v>
      </c>
      <c r="O50" s="46">
        <v>325413</v>
      </c>
      <c r="P50" s="46">
        <v>79216</v>
      </c>
      <c r="Q50" s="47">
        <v>290785</v>
      </c>
      <c r="R50" s="10" t="s">
        <v>217</v>
      </c>
      <c r="S50" s="5"/>
    </row>
    <row r="51" spans="1:19" ht="16.5" customHeight="1">
      <c r="A51" s="10" t="s">
        <v>218</v>
      </c>
      <c r="B51" s="45">
        <v>4848140</v>
      </c>
      <c r="C51" s="46">
        <v>3595624</v>
      </c>
      <c r="D51" s="46">
        <v>1155549</v>
      </c>
      <c r="E51" s="46">
        <v>96967</v>
      </c>
      <c r="F51" s="46">
        <v>3153497</v>
      </c>
      <c r="G51" s="46">
        <v>2654573</v>
      </c>
      <c r="H51" s="46">
        <v>498924</v>
      </c>
      <c r="I51" s="47" t="s">
        <v>34</v>
      </c>
      <c r="J51" s="46">
        <v>1352116</v>
      </c>
      <c r="K51" s="46">
        <v>773910</v>
      </c>
      <c r="L51" s="46">
        <v>557248</v>
      </c>
      <c r="M51" s="46">
        <v>20958</v>
      </c>
      <c r="N51" s="46">
        <v>342527</v>
      </c>
      <c r="O51" s="46">
        <v>167141</v>
      </c>
      <c r="P51" s="46">
        <v>99377</v>
      </c>
      <c r="Q51" s="47">
        <v>76009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1627059</v>
      </c>
      <c r="C53" s="46">
        <v>663097</v>
      </c>
      <c r="D53" s="46">
        <v>961581</v>
      </c>
      <c r="E53" s="46">
        <v>2381</v>
      </c>
      <c r="F53" s="46">
        <v>95994</v>
      </c>
      <c r="G53" s="46">
        <v>95994</v>
      </c>
      <c r="H53" s="46" t="s">
        <v>34</v>
      </c>
      <c r="I53" s="47" t="s">
        <v>34</v>
      </c>
      <c r="J53" s="46">
        <v>1527084</v>
      </c>
      <c r="K53" s="46">
        <v>567103</v>
      </c>
      <c r="L53" s="46">
        <v>959981</v>
      </c>
      <c r="M53" s="46" t="s">
        <v>34</v>
      </c>
      <c r="N53" s="46">
        <v>3981</v>
      </c>
      <c r="O53" s="46" t="s">
        <v>34</v>
      </c>
      <c r="P53" s="46">
        <v>1600</v>
      </c>
      <c r="Q53" s="47">
        <v>2381</v>
      </c>
      <c r="R53" s="10" t="s">
        <v>219</v>
      </c>
      <c r="S53" s="5"/>
    </row>
    <row r="54" spans="1:19" ht="16.5" customHeight="1">
      <c r="A54" s="10" t="s">
        <v>220</v>
      </c>
      <c r="B54" s="45">
        <v>989246</v>
      </c>
      <c r="C54" s="46">
        <v>402127</v>
      </c>
      <c r="D54" s="46">
        <v>544548</v>
      </c>
      <c r="E54" s="46">
        <v>42571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907046</v>
      </c>
      <c r="K54" s="46">
        <v>362242</v>
      </c>
      <c r="L54" s="46">
        <v>544548</v>
      </c>
      <c r="M54" s="46">
        <v>256</v>
      </c>
      <c r="N54" s="46">
        <v>82200</v>
      </c>
      <c r="O54" s="46">
        <v>39885</v>
      </c>
      <c r="P54" s="46" t="s">
        <v>34</v>
      </c>
      <c r="Q54" s="47">
        <v>42315</v>
      </c>
      <c r="R54" s="10" t="s">
        <v>220</v>
      </c>
      <c r="S54" s="5"/>
    </row>
    <row r="55" spans="1:19" ht="16.5" customHeight="1">
      <c r="A55" s="10" t="s">
        <v>221</v>
      </c>
      <c r="B55" s="45">
        <v>1670800</v>
      </c>
      <c r="C55" s="46">
        <v>531083</v>
      </c>
      <c r="D55" s="46">
        <v>1038742</v>
      </c>
      <c r="E55" s="46">
        <v>100975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1550949</v>
      </c>
      <c r="K55" s="46">
        <v>476466</v>
      </c>
      <c r="L55" s="46">
        <v>1029776</v>
      </c>
      <c r="M55" s="46">
        <v>44707</v>
      </c>
      <c r="N55" s="46">
        <v>119851</v>
      </c>
      <c r="O55" s="46">
        <v>54617</v>
      </c>
      <c r="P55" s="46">
        <v>8966</v>
      </c>
      <c r="Q55" s="47">
        <v>56268</v>
      </c>
      <c r="R55" s="10" t="s">
        <v>221</v>
      </c>
      <c r="S55" s="5"/>
    </row>
    <row r="56" spans="1:19" ht="16.5" customHeight="1">
      <c r="A56" s="10" t="s">
        <v>222</v>
      </c>
      <c r="B56" s="45">
        <v>3176678</v>
      </c>
      <c r="C56" s="46">
        <v>1901571</v>
      </c>
      <c r="D56" s="46">
        <v>1148287</v>
      </c>
      <c r="E56" s="46">
        <v>126820</v>
      </c>
      <c r="F56" s="46">
        <v>1609706</v>
      </c>
      <c r="G56" s="46">
        <v>1222078</v>
      </c>
      <c r="H56" s="46">
        <v>387628</v>
      </c>
      <c r="I56" s="47" t="s">
        <v>34</v>
      </c>
      <c r="J56" s="46">
        <v>1323335</v>
      </c>
      <c r="K56" s="46">
        <v>572037</v>
      </c>
      <c r="L56" s="46">
        <v>751298</v>
      </c>
      <c r="M56" s="46" t="s">
        <v>34</v>
      </c>
      <c r="N56" s="46">
        <v>243637</v>
      </c>
      <c r="O56" s="46">
        <v>107456</v>
      </c>
      <c r="P56" s="46">
        <v>9361</v>
      </c>
      <c r="Q56" s="47">
        <v>126820</v>
      </c>
      <c r="R56" s="10" t="s">
        <v>222</v>
      </c>
      <c r="S56" s="5"/>
    </row>
    <row r="57" spans="1:19" ht="16.5" customHeight="1">
      <c r="A57" s="10" t="s">
        <v>223</v>
      </c>
      <c r="B57" s="45">
        <v>2384502</v>
      </c>
      <c r="C57" s="46">
        <v>1417022</v>
      </c>
      <c r="D57" s="46">
        <v>903785</v>
      </c>
      <c r="E57" s="46">
        <v>63695</v>
      </c>
      <c r="F57" s="46">
        <v>1467310</v>
      </c>
      <c r="G57" s="46">
        <v>1070488</v>
      </c>
      <c r="H57" s="46">
        <v>396822</v>
      </c>
      <c r="I57" s="47" t="s">
        <v>34</v>
      </c>
      <c r="J57" s="46">
        <v>761248</v>
      </c>
      <c r="K57" s="46">
        <v>315472</v>
      </c>
      <c r="L57" s="46">
        <v>430421</v>
      </c>
      <c r="M57" s="46">
        <v>15355</v>
      </c>
      <c r="N57" s="46">
        <v>155944</v>
      </c>
      <c r="O57" s="46">
        <v>31062</v>
      </c>
      <c r="P57" s="46">
        <v>76542</v>
      </c>
      <c r="Q57" s="47">
        <v>48340</v>
      </c>
      <c r="R57" s="10" t="s">
        <v>223</v>
      </c>
      <c r="S57" s="5"/>
    </row>
    <row r="58" spans="1:19" ht="16.5" customHeight="1">
      <c r="A58" s="10" t="s">
        <v>224</v>
      </c>
      <c r="B58" s="45">
        <v>847666</v>
      </c>
      <c r="C58" s="46">
        <v>455458</v>
      </c>
      <c r="D58" s="46">
        <v>386569</v>
      </c>
      <c r="E58" s="46">
        <v>5639</v>
      </c>
      <c r="F58" s="46">
        <v>575311</v>
      </c>
      <c r="G58" s="46">
        <v>448668</v>
      </c>
      <c r="H58" s="46">
        <v>126643</v>
      </c>
      <c r="I58" s="47" t="s">
        <v>34</v>
      </c>
      <c r="J58" s="46">
        <v>272320</v>
      </c>
      <c r="K58" s="46">
        <v>6790</v>
      </c>
      <c r="L58" s="46">
        <v>259926</v>
      </c>
      <c r="M58" s="46">
        <v>5604</v>
      </c>
      <c r="N58" s="46">
        <v>35</v>
      </c>
      <c r="O58" s="46" t="s">
        <v>34</v>
      </c>
      <c r="P58" s="46" t="s">
        <v>34</v>
      </c>
      <c r="Q58" s="46">
        <v>35</v>
      </c>
      <c r="R58" s="10" t="s">
        <v>224</v>
      </c>
      <c r="S58" s="5"/>
    </row>
    <row r="59" spans="1:19" ht="16.5" customHeight="1">
      <c r="A59" s="10" t="s">
        <v>225</v>
      </c>
      <c r="B59" s="45">
        <v>2571348</v>
      </c>
      <c r="C59" s="46">
        <v>1353570</v>
      </c>
      <c r="D59" s="46">
        <v>1069869</v>
      </c>
      <c r="E59" s="46">
        <v>147909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2432712</v>
      </c>
      <c r="K59" s="46">
        <v>1296577</v>
      </c>
      <c r="L59" s="46">
        <v>1045202</v>
      </c>
      <c r="M59" s="46">
        <v>90933</v>
      </c>
      <c r="N59" s="46">
        <v>138636</v>
      </c>
      <c r="O59" s="46">
        <v>56993</v>
      </c>
      <c r="P59" s="46">
        <v>24667</v>
      </c>
      <c r="Q59" s="46">
        <v>56976</v>
      </c>
      <c r="R59" s="10" t="s">
        <v>225</v>
      </c>
      <c r="S59" s="5"/>
    </row>
    <row r="60" spans="1:19" ht="16.5" customHeight="1">
      <c r="A60" s="10" t="s">
        <v>226</v>
      </c>
      <c r="B60" s="45">
        <v>19861444</v>
      </c>
      <c r="C60" s="46">
        <v>18335951</v>
      </c>
      <c r="D60" s="46">
        <v>828369</v>
      </c>
      <c r="E60" s="46">
        <v>697124</v>
      </c>
      <c r="F60" s="46">
        <v>18842964</v>
      </c>
      <c r="G60" s="46">
        <v>17981573</v>
      </c>
      <c r="H60" s="46">
        <v>165672</v>
      </c>
      <c r="I60" s="47">
        <v>695719</v>
      </c>
      <c r="J60" s="46">
        <v>1017075</v>
      </c>
      <c r="K60" s="46">
        <v>354378</v>
      </c>
      <c r="L60" s="46">
        <v>662697</v>
      </c>
      <c r="M60" s="46" t="s">
        <v>34</v>
      </c>
      <c r="N60" s="46">
        <v>1405</v>
      </c>
      <c r="O60" s="46" t="s">
        <v>34</v>
      </c>
      <c r="P60" s="46" t="s">
        <v>34</v>
      </c>
      <c r="Q60" s="46">
        <v>1405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165850232</v>
      </c>
      <c r="C62" s="40">
        <v>82347947</v>
      </c>
      <c r="D62" s="40">
        <v>74669913</v>
      </c>
      <c r="E62" s="40">
        <v>8832372</v>
      </c>
      <c r="F62" s="40">
        <v>42964055</v>
      </c>
      <c r="G62" s="40">
        <v>35959891</v>
      </c>
      <c r="H62" s="40">
        <v>6308445</v>
      </c>
      <c r="I62" s="49">
        <v>695719</v>
      </c>
      <c r="J62" s="40">
        <v>109230025</v>
      </c>
      <c r="K62" s="40">
        <v>40993109</v>
      </c>
      <c r="L62" s="40">
        <v>67310915</v>
      </c>
      <c r="M62" s="40">
        <v>926001</v>
      </c>
      <c r="N62" s="40">
        <v>13656152</v>
      </c>
      <c r="O62" s="40">
        <v>5394947</v>
      </c>
      <c r="P62" s="40">
        <v>1050553</v>
      </c>
      <c r="Q62" s="49">
        <v>7210652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15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111065171</v>
      </c>
      <c r="C7" s="51">
        <v>25402578</v>
      </c>
      <c r="D7" s="51">
        <v>16132564</v>
      </c>
      <c r="E7" s="51">
        <v>69530029</v>
      </c>
      <c r="F7" s="51">
        <v>7285582</v>
      </c>
      <c r="G7" s="51">
        <v>7285582</v>
      </c>
      <c r="H7" s="51" t="s">
        <v>34</v>
      </c>
      <c r="I7" s="52" t="s">
        <v>34</v>
      </c>
      <c r="J7" s="51">
        <v>16498201</v>
      </c>
      <c r="K7" s="51">
        <v>955569</v>
      </c>
      <c r="L7" s="51">
        <v>15542632</v>
      </c>
      <c r="M7" s="51" t="s">
        <v>34</v>
      </c>
      <c r="N7" s="51">
        <v>87281388</v>
      </c>
      <c r="O7" s="51">
        <v>17161427</v>
      </c>
      <c r="P7" s="51">
        <v>589932</v>
      </c>
      <c r="Q7" s="51">
        <v>69530029</v>
      </c>
      <c r="R7" s="10" t="s">
        <v>180</v>
      </c>
      <c r="S7" s="5"/>
    </row>
    <row r="8" spans="1:19" ht="16.5" customHeight="1">
      <c r="A8" s="10" t="s">
        <v>181</v>
      </c>
      <c r="B8" s="45">
        <v>37043492</v>
      </c>
      <c r="C8" s="46">
        <v>6299321</v>
      </c>
      <c r="D8" s="46">
        <v>11364790</v>
      </c>
      <c r="E8" s="46">
        <v>19379381</v>
      </c>
      <c r="F8" s="46">
        <v>2066696</v>
      </c>
      <c r="G8" s="46">
        <v>2066696</v>
      </c>
      <c r="H8" s="46" t="s">
        <v>34</v>
      </c>
      <c r="I8" s="47" t="s">
        <v>34</v>
      </c>
      <c r="J8" s="46">
        <v>12156540</v>
      </c>
      <c r="K8" s="46">
        <v>860451</v>
      </c>
      <c r="L8" s="46">
        <v>11296089</v>
      </c>
      <c r="M8" s="46" t="s">
        <v>34</v>
      </c>
      <c r="N8" s="46">
        <v>22820256</v>
      </c>
      <c r="O8" s="46">
        <v>3372174</v>
      </c>
      <c r="P8" s="46">
        <v>68701</v>
      </c>
      <c r="Q8" s="46">
        <v>19379381</v>
      </c>
      <c r="R8" s="10" t="s">
        <v>181</v>
      </c>
      <c r="S8" s="5"/>
    </row>
    <row r="9" spans="1:19" ht="16.5" customHeight="1">
      <c r="A9" s="10" t="s">
        <v>182</v>
      </c>
      <c r="B9" s="45">
        <v>32145590</v>
      </c>
      <c r="C9" s="46">
        <v>4199014</v>
      </c>
      <c r="D9" s="46">
        <v>9450810</v>
      </c>
      <c r="E9" s="46">
        <v>18495766</v>
      </c>
      <c r="F9" s="46">
        <v>799504</v>
      </c>
      <c r="G9" s="46">
        <v>799504</v>
      </c>
      <c r="H9" s="46" t="s">
        <v>34</v>
      </c>
      <c r="I9" s="47" t="s">
        <v>34</v>
      </c>
      <c r="J9" s="46">
        <v>8879722</v>
      </c>
      <c r="K9" s="46">
        <v>829971</v>
      </c>
      <c r="L9" s="46">
        <v>8049751</v>
      </c>
      <c r="M9" s="46" t="s">
        <v>34</v>
      </c>
      <c r="N9" s="46">
        <v>22466364</v>
      </c>
      <c r="O9" s="46">
        <v>2569539</v>
      </c>
      <c r="P9" s="46">
        <v>1401059</v>
      </c>
      <c r="Q9" s="46">
        <v>18495766</v>
      </c>
      <c r="R9" s="10" t="s">
        <v>182</v>
      </c>
      <c r="S9" s="5"/>
    </row>
    <row r="10" spans="1:19" ht="16.5" customHeight="1">
      <c r="A10" s="10" t="s">
        <v>183</v>
      </c>
      <c r="B10" s="45">
        <v>50805978</v>
      </c>
      <c r="C10" s="46">
        <v>9990410</v>
      </c>
      <c r="D10" s="46">
        <v>15066508</v>
      </c>
      <c r="E10" s="46">
        <v>25749060</v>
      </c>
      <c r="F10" s="46">
        <v>3673695</v>
      </c>
      <c r="G10" s="46">
        <v>3673695</v>
      </c>
      <c r="H10" s="46" t="s">
        <v>34</v>
      </c>
      <c r="I10" s="47" t="s">
        <v>34</v>
      </c>
      <c r="J10" s="46">
        <v>16085021</v>
      </c>
      <c r="K10" s="46">
        <v>1190064</v>
      </c>
      <c r="L10" s="46">
        <v>14894957</v>
      </c>
      <c r="M10" s="46" t="s">
        <v>34</v>
      </c>
      <c r="N10" s="46">
        <v>31047262</v>
      </c>
      <c r="O10" s="46">
        <v>5126651</v>
      </c>
      <c r="P10" s="46">
        <v>171551</v>
      </c>
      <c r="Q10" s="46">
        <v>25749060</v>
      </c>
      <c r="R10" s="10" t="s">
        <v>183</v>
      </c>
      <c r="S10" s="5"/>
    </row>
    <row r="11" spans="1:19" ht="16.5" customHeight="1">
      <c r="A11" s="10" t="s">
        <v>184</v>
      </c>
      <c r="B11" s="45">
        <v>20693814</v>
      </c>
      <c r="C11" s="46">
        <v>3340737</v>
      </c>
      <c r="D11" s="46">
        <v>4329956</v>
      </c>
      <c r="E11" s="46">
        <v>13023121</v>
      </c>
      <c r="F11" s="46">
        <v>1061724</v>
      </c>
      <c r="G11" s="46">
        <v>1061724</v>
      </c>
      <c r="H11" s="46" t="s">
        <v>34</v>
      </c>
      <c r="I11" s="47" t="s">
        <v>34</v>
      </c>
      <c r="J11" s="46">
        <v>4328228</v>
      </c>
      <c r="K11" s="46">
        <v>279998</v>
      </c>
      <c r="L11" s="46">
        <v>4048230</v>
      </c>
      <c r="M11" s="46" t="s">
        <v>34</v>
      </c>
      <c r="N11" s="46">
        <v>15303862</v>
      </c>
      <c r="O11" s="46">
        <v>1999015</v>
      </c>
      <c r="P11" s="46">
        <v>281726</v>
      </c>
      <c r="Q11" s="46">
        <v>13023121</v>
      </c>
      <c r="R11" s="10" t="s">
        <v>184</v>
      </c>
      <c r="S11" s="5"/>
    </row>
    <row r="12" spans="1:19" ht="16.5" customHeight="1">
      <c r="A12" s="10" t="s">
        <v>185</v>
      </c>
      <c r="B12" s="45">
        <v>23234067</v>
      </c>
      <c r="C12" s="46">
        <v>4701000</v>
      </c>
      <c r="D12" s="46">
        <v>4073383</v>
      </c>
      <c r="E12" s="46">
        <v>14459684</v>
      </c>
      <c r="F12" s="46">
        <v>1607215</v>
      </c>
      <c r="G12" s="46">
        <v>1607215</v>
      </c>
      <c r="H12" s="46" t="s">
        <v>34</v>
      </c>
      <c r="I12" s="47" t="s">
        <v>34</v>
      </c>
      <c r="J12" s="46">
        <v>4476626</v>
      </c>
      <c r="K12" s="46">
        <v>442669</v>
      </c>
      <c r="L12" s="46">
        <v>4033957</v>
      </c>
      <c r="M12" s="46" t="s">
        <v>34</v>
      </c>
      <c r="N12" s="46">
        <v>17150226</v>
      </c>
      <c r="O12" s="46">
        <v>2651116</v>
      </c>
      <c r="P12" s="46">
        <v>39426</v>
      </c>
      <c r="Q12" s="46">
        <v>14459684</v>
      </c>
      <c r="R12" s="10" t="s">
        <v>185</v>
      </c>
      <c r="S12" s="5"/>
    </row>
    <row r="13" spans="1:19" ht="16.5" customHeight="1">
      <c r="A13" s="10" t="s">
        <v>186</v>
      </c>
      <c r="B13" s="45">
        <v>43801167</v>
      </c>
      <c r="C13" s="46">
        <v>8324979</v>
      </c>
      <c r="D13" s="46">
        <v>7078899</v>
      </c>
      <c r="E13" s="46">
        <v>28397289</v>
      </c>
      <c r="F13" s="46">
        <v>1311560</v>
      </c>
      <c r="G13" s="46">
        <v>1311560</v>
      </c>
      <c r="H13" s="46" t="s">
        <v>34</v>
      </c>
      <c r="I13" s="47" t="s">
        <v>34</v>
      </c>
      <c r="J13" s="46">
        <v>7609840</v>
      </c>
      <c r="K13" s="46">
        <v>616021</v>
      </c>
      <c r="L13" s="46">
        <v>6993819</v>
      </c>
      <c r="M13" s="46" t="s">
        <v>34</v>
      </c>
      <c r="N13" s="46">
        <v>34879767</v>
      </c>
      <c r="O13" s="46">
        <v>6397398</v>
      </c>
      <c r="P13" s="46">
        <v>85080</v>
      </c>
      <c r="Q13" s="46">
        <v>28397289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187</v>
      </c>
      <c r="B15" s="45">
        <v>65152301</v>
      </c>
      <c r="C15" s="46">
        <v>16811956</v>
      </c>
      <c r="D15" s="46">
        <v>10481204</v>
      </c>
      <c r="E15" s="46">
        <v>37859141</v>
      </c>
      <c r="F15" s="46">
        <v>8854841</v>
      </c>
      <c r="G15" s="46">
        <v>8854841</v>
      </c>
      <c r="H15" s="46" t="s">
        <v>34</v>
      </c>
      <c r="I15" s="47" t="s">
        <v>34</v>
      </c>
      <c r="J15" s="46">
        <v>10577982</v>
      </c>
      <c r="K15" s="46">
        <v>216675</v>
      </c>
      <c r="L15" s="46">
        <v>10361307</v>
      </c>
      <c r="M15" s="46" t="s">
        <v>34</v>
      </c>
      <c r="N15" s="46">
        <v>45719478</v>
      </c>
      <c r="O15" s="46">
        <v>7740440</v>
      </c>
      <c r="P15" s="46">
        <v>119897</v>
      </c>
      <c r="Q15" s="46">
        <v>37859141</v>
      </c>
      <c r="R15" s="10" t="s">
        <v>187</v>
      </c>
      <c r="S15" s="5"/>
    </row>
    <row r="16" spans="1:19" ht="16.5" customHeight="1">
      <c r="A16" s="10" t="s">
        <v>188</v>
      </c>
      <c r="B16" s="45">
        <v>34594889</v>
      </c>
      <c r="C16" s="46">
        <v>5891079</v>
      </c>
      <c r="D16" s="46">
        <v>8970329</v>
      </c>
      <c r="E16" s="46">
        <v>19733481</v>
      </c>
      <c r="F16" s="46">
        <v>1207793</v>
      </c>
      <c r="G16" s="46">
        <v>1207793</v>
      </c>
      <c r="H16" s="46" t="s">
        <v>34</v>
      </c>
      <c r="I16" s="47" t="s">
        <v>34</v>
      </c>
      <c r="J16" s="46">
        <v>8576345</v>
      </c>
      <c r="K16" s="46">
        <v>327265</v>
      </c>
      <c r="L16" s="46">
        <v>8249080</v>
      </c>
      <c r="M16" s="46" t="s">
        <v>34</v>
      </c>
      <c r="N16" s="46">
        <v>24810751</v>
      </c>
      <c r="O16" s="46">
        <v>4356021</v>
      </c>
      <c r="P16" s="46">
        <v>721249</v>
      </c>
      <c r="Q16" s="46">
        <v>19733481</v>
      </c>
      <c r="R16" s="10" t="s">
        <v>188</v>
      </c>
      <c r="S16" s="5"/>
    </row>
    <row r="17" spans="1:19" ht="16.5" customHeight="1">
      <c r="A17" s="10" t="s">
        <v>189</v>
      </c>
      <c r="B17" s="45">
        <v>25811719</v>
      </c>
      <c r="C17" s="46">
        <v>4701624</v>
      </c>
      <c r="D17" s="46">
        <v>3761407</v>
      </c>
      <c r="E17" s="46">
        <v>17348688</v>
      </c>
      <c r="F17" s="46">
        <v>709627</v>
      </c>
      <c r="G17" s="46">
        <v>709627</v>
      </c>
      <c r="H17" s="46" t="s">
        <v>34</v>
      </c>
      <c r="I17" s="47" t="s">
        <v>34</v>
      </c>
      <c r="J17" s="46">
        <v>4253251</v>
      </c>
      <c r="K17" s="46">
        <v>698110</v>
      </c>
      <c r="L17" s="46">
        <v>3555141</v>
      </c>
      <c r="M17" s="46" t="s">
        <v>34</v>
      </c>
      <c r="N17" s="46">
        <v>20848841</v>
      </c>
      <c r="O17" s="46">
        <v>3293887</v>
      </c>
      <c r="P17" s="46">
        <v>206266</v>
      </c>
      <c r="Q17" s="46">
        <v>17348688</v>
      </c>
      <c r="R17" s="10" t="s">
        <v>189</v>
      </c>
      <c r="S17" s="5"/>
    </row>
    <row r="18" spans="1:19" ht="16.5" customHeight="1">
      <c r="A18" s="10" t="s">
        <v>190</v>
      </c>
      <c r="B18" s="45">
        <v>76277764</v>
      </c>
      <c r="C18" s="46">
        <v>8226315</v>
      </c>
      <c r="D18" s="46">
        <v>13028099</v>
      </c>
      <c r="E18" s="46">
        <v>55023350</v>
      </c>
      <c r="F18" s="46">
        <v>827556</v>
      </c>
      <c r="G18" s="46">
        <v>827556</v>
      </c>
      <c r="H18" s="46" t="s">
        <v>34</v>
      </c>
      <c r="I18" s="47" t="s">
        <v>34</v>
      </c>
      <c r="J18" s="46">
        <v>14235936</v>
      </c>
      <c r="K18" s="46">
        <v>1247221</v>
      </c>
      <c r="L18" s="46">
        <v>12988715</v>
      </c>
      <c r="M18" s="46" t="s">
        <v>34</v>
      </c>
      <c r="N18" s="46">
        <v>61214272</v>
      </c>
      <c r="O18" s="46">
        <v>6151538</v>
      </c>
      <c r="P18" s="46">
        <v>39384</v>
      </c>
      <c r="Q18" s="46">
        <v>55023350</v>
      </c>
      <c r="R18" s="10" t="s">
        <v>190</v>
      </c>
      <c r="S18" s="5"/>
    </row>
    <row r="19" spans="1:19" ht="16.5" customHeight="1">
      <c r="A19" s="10" t="s">
        <v>191</v>
      </c>
      <c r="B19" s="45">
        <v>91709832</v>
      </c>
      <c r="C19" s="46">
        <v>18296425</v>
      </c>
      <c r="D19" s="46">
        <v>7639487</v>
      </c>
      <c r="E19" s="46">
        <v>65773920</v>
      </c>
      <c r="F19" s="46">
        <v>3815983</v>
      </c>
      <c r="G19" s="46">
        <v>3815983</v>
      </c>
      <c r="H19" s="46" t="s">
        <v>34</v>
      </c>
      <c r="I19" s="47" t="s">
        <v>34</v>
      </c>
      <c r="J19" s="46">
        <v>8827803</v>
      </c>
      <c r="K19" s="46">
        <v>1730881</v>
      </c>
      <c r="L19" s="46">
        <v>7096922</v>
      </c>
      <c r="M19" s="46" t="s">
        <v>34</v>
      </c>
      <c r="N19" s="46">
        <v>79066046</v>
      </c>
      <c r="O19" s="46">
        <v>12749561</v>
      </c>
      <c r="P19" s="46">
        <v>542565</v>
      </c>
      <c r="Q19" s="46">
        <v>65773920</v>
      </c>
      <c r="R19" s="10" t="s">
        <v>191</v>
      </c>
      <c r="S19" s="5"/>
    </row>
    <row r="20" spans="1:19" ht="16.5" customHeight="1">
      <c r="A20" s="10" t="s">
        <v>192</v>
      </c>
      <c r="B20" s="45">
        <v>330640530</v>
      </c>
      <c r="C20" s="46">
        <v>45000348</v>
      </c>
      <c r="D20" s="46">
        <v>67807330</v>
      </c>
      <c r="E20" s="46">
        <v>217832852</v>
      </c>
      <c r="F20" s="46">
        <v>25472134</v>
      </c>
      <c r="G20" s="46">
        <v>25472134</v>
      </c>
      <c r="H20" s="46" t="s">
        <v>34</v>
      </c>
      <c r="I20" s="47" t="s">
        <v>34</v>
      </c>
      <c r="J20" s="46">
        <v>58696873</v>
      </c>
      <c r="K20" s="46">
        <v>907204</v>
      </c>
      <c r="L20" s="46">
        <v>57789669</v>
      </c>
      <c r="M20" s="46" t="s">
        <v>34</v>
      </c>
      <c r="N20" s="46">
        <v>246471523</v>
      </c>
      <c r="O20" s="46">
        <v>18621010</v>
      </c>
      <c r="P20" s="46">
        <v>10017661</v>
      </c>
      <c r="Q20" s="46">
        <v>217832852</v>
      </c>
      <c r="R20" s="10" t="s">
        <v>192</v>
      </c>
      <c r="S20" s="5"/>
    </row>
    <row r="21" spans="1:19" ht="16.5" customHeight="1">
      <c r="A21" s="10" t="s">
        <v>193</v>
      </c>
      <c r="B21" s="45">
        <v>127024816</v>
      </c>
      <c r="C21" s="46">
        <v>15608670</v>
      </c>
      <c r="D21" s="46">
        <v>31910034</v>
      </c>
      <c r="E21" s="46">
        <v>79506112</v>
      </c>
      <c r="F21" s="46">
        <v>1349587</v>
      </c>
      <c r="G21" s="46">
        <v>1349587</v>
      </c>
      <c r="H21" s="46" t="s">
        <v>34</v>
      </c>
      <c r="I21" s="47" t="s">
        <v>34</v>
      </c>
      <c r="J21" s="46">
        <v>32433509</v>
      </c>
      <c r="K21" s="46">
        <v>833854</v>
      </c>
      <c r="L21" s="46">
        <v>31599655</v>
      </c>
      <c r="M21" s="46" t="s">
        <v>34</v>
      </c>
      <c r="N21" s="46">
        <v>93241720</v>
      </c>
      <c r="O21" s="46">
        <v>13425229</v>
      </c>
      <c r="P21" s="46">
        <v>310379</v>
      </c>
      <c r="Q21" s="46">
        <v>79506112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194</v>
      </c>
      <c r="B23" s="45">
        <v>44440354</v>
      </c>
      <c r="C23" s="46">
        <v>9893112</v>
      </c>
      <c r="D23" s="46">
        <v>11853487</v>
      </c>
      <c r="E23" s="46">
        <v>22693755</v>
      </c>
      <c r="F23" s="46">
        <v>3581603</v>
      </c>
      <c r="G23" s="46">
        <v>3581603</v>
      </c>
      <c r="H23" s="46" t="s">
        <v>34</v>
      </c>
      <c r="I23" s="47" t="s">
        <v>34</v>
      </c>
      <c r="J23" s="46">
        <v>13185731</v>
      </c>
      <c r="K23" s="46">
        <v>1792209</v>
      </c>
      <c r="L23" s="46">
        <v>11393522</v>
      </c>
      <c r="M23" s="46" t="s">
        <v>34</v>
      </c>
      <c r="N23" s="46">
        <v>27673020</v>
      </c>
      <c r="O23" s="46">
        <v>4519300</v>
      </c>
      <c r="P23" s="46">
        <v>459965</v>
      </c>
      <c r="Q23" s="46">
        <v>22693755</v>
      </c>
      <c r="R23" s="10" t="s">
        <v>194</v>
      </c>
      <c r="S23" s="5"/>
    </row>
    <row r="24" spans="1:19" ht="16.5" customHeight="1">
      <c r="A24" s="10" t="s">
        <v>195</v>
      </c>
      <c r="B24" s="45">
        <v>36269914</v>
      </c>
      <c r="C24" s="46">
        <v>7835906</v>
      </c>
      <c r="D24" s="46">
        <v>8014143</v>
      </c>
      <c r="E24" s="46">
        <v>20419865</v>
      </c>
      <c r="F24" s="46">
        <v>1652497</v>
      </c>
      <c r="G24" s="46">
        <v>1652497</v>
      </c>
      <c r="H24" s="46" t="s">
        <v>34</v>
      </c>
      <c r="I24" s="47" t="s">
        <v>34</v>
      </c>
      <c r="J24" s="46">
        <v>8059043</v>
      </c>
      <c r="K24" s="46">
        <v>57594</v>
      </c>
      <c r="L24" s="46">
        <v>8001449</v>
      </c>
      <c r="M24" s="46" t="s">
        <v>34</v>
      </c>
      <c r="N24" s="46">
        <v>26558374</v>
      </c>
      <c r="O24" s="46">
        <v>6125815</v>
      </c>
      <c r="P24" s="46">
        <v>12694</v>
      </c>
      <c r="Q24" s="46">
        <v>20419865</v>
      </c>
      <c r="R24" s="10" t="s">
        <v>195</v>
      </c>
      <c r="S24" s="5"/>
    </row>
    <row r="25" spans="1:19" ht="16.5" customHeight="1">
      <c r="A25" s="10" t="s">
        <v>196</v>
      </c>
      <c r="B25" s="45">
        <v>41584050</v>
      </c>
      <c r="C25" s="46">
        <v>8621221</v>
      </c>
      <c r="D25" s="46">
        <v>13206740</v>
      </c>
      <c r="E25" s="46">
        <v>19756089</v>
      </c>
      <c r="F25" s="46">
        <v>2202157</v>
      </c>
      <c r="G25" s="46">
        <v>2202157</v>
      </c>
      <c r="H25" s="46" t="s">
        <v>34</v>
      </c>
      <c r="I25" s="47" t="s">
        <v>34</v>
      </c>
      <c r="J25" s="46">
        <v>13855523</v>
      </c>
      <c r="K25" s="46">
        <v>714550</v>
      </c>
      <c r="L25" s="46">
        <v>13140973</v>
      </c>
      <c r="M25" s="46" t="s">
        <v>34</v>
      </c>
      <c r="N25" s="46">
        <v>25526370</v>
      </c>
      <c r="O25" s="46">
        <v>5704514</v>
      </c>
      <c r="P25" s="46">
        <v>65767</v>
      </c>
      <c r="Q25" s="46">
        <v>19756089</v>
      </c>
      <c r="R25" s="10" t="s">
        <v>196</v>
      </c>
      <c r="S25" s="5"/>
    </row>
    <row r="26" spans="1:19" ht="16.5" customHeight="1">
      <c r="A26" s="10" t="s">
        <v>197</v>
      </c>
      <c r="B26" s="45">
        <v>17712453</v>
      </c>
      <c r="C26" s="46">
        <v>3906240</v>
      </c>
      <c r="D26" s="46">
        <v>6833267</v>
      </c>
      <c r="E26" s="46">
        <v>6972946</v>
      </c>
      <c r="F26" s="46">
        <v>1522587</v>
      </c>
      <c r="G26" s="46">
        <v>1522587</v>
      </c>
      <c r="H26" s="46" t="s">
        <v>34</v>
      </c>
      <c r="I26" s="47" t="s">
        <v>34</v>
      </c>
      <c r="J26" s="46">
        <v>7217662</v>
      </c>
      <c r="K26" s="46">
        <v>450347</v>
      </c>
      <c r="L26" s="46">
        <v>6767315</v>
      </c>
      <c r="M26" s="46" t="s">
        <v>34</v>
      </c>
      <c r="N26" s="46">
        <v>8972204</v>
      </c>
      <c r="O26" s="46">
        <v>1933306</v>
      </c>
      <c r="P26" s="46">
        <v>65952</v>
      </c>
      <c r="Q26" s="46">
        <v>6972946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198</v>
      </c>
      <c r="B28" s="45">
        <v>14702815</v>
      </c>
      <c r="C28" s="46">
        <v>3048100</v>
      </c>
      <c r="D28" s="46">
        <v>2575809</v>
      </c>
      <c r="E28" s="46">
        <v>9078906</v>
      </c>
      <c r="F28" s="46">
        <v>1549738</v>
      </c>
      <c r="G28" s="46">
        <v>1549738</v>
      </c>
      <c r="H28" s="46" t="s">
        <v>34</v>
      </c>
      <c r="I28" s="47" t="s">
        <v>34</v>
      </c>
      <c r="J28" s="46">
        <v>2695845</v>
      </c>
      <c r="K28" s="46">
        <v>123284</v>
      </c>
      <c r="L28" s="46">
        <v>2572561</v>
      </c>
      <c r="M28" s="46" t="s">
        <v>34</v>
      </c>
      <c r="N28" s="46">
        <v>10457232</v>
      </c>
      <c r="O28" s="46">
        <v>1375078</v>
      </c>
      <c r="P28" s="46">
        <v>3248</v>
      </c>
      <c r="Q28" s="46">
        <v>9078906</v>
      </c>
      <c r="R28" s="10" t="s">
        <v>198</v>
      </c>
      <c r="S28" s="5"/>
    </row>
    <row r="29" spans="1:19" ht="16.5" customHeight="1">
      <c r="A29" s="10" t="s">
        <v>199</v>
      </c>
      <c r="B29" s="45">
        <v>38332307</v>
      </c>
      <c r="C29" s="46">
        <v>7066422</v>
      </c>
      <c r="D29" s="46">
        <v>3157408</v>
      </c>
      <c r="E29" s="46">
        <v>28108477</v>
      </c>
      <c r="F29" s="46">
        <v>2128835</v>
      </c>
      <c r="G29" s="46">
        <v>2128835</v>
      </c>
      <c r="H29" s="46" t="s">
        <v>34</v>
      </c>
      <c r="I29" s="47" t="s">
        <v>34</v>
      </c>
      <c r="J29" s="46">
        <v>3403227</v>
      </c>
      <c r="K29" s="46">
        <v>529514</v>
      </c>
      <c r="L29" s="46">
        <v>2873713</v>
      </c>
      <c r="M29" s="46" t="s">
        <v>34</v>
      </c>
      <c r="N29" s="46">
        <v>32800245</v>
      </c>
      <c r="O29" s="46">
        <v>4408073</v>
      </c>
      <c r="P29" s="46">
        <v>283695</v>
      </c>
      <c r="Q29" s="46">
        <v>28108477</v>
      </c>
      <c r="R29" s="10" t="s">
        <v>199</v>
      </c>
      <c r="S29" s="5"/>
    </row>
    <row r="30" spans="1:19" ht="16.5" customHeight="1">
      <c r="A30" s="10" t="s">
        <v>200</v>
      </c>
      <c r="B30" s="45">
        <v>36544474</v>
      </c>
      <c r="C30" s="46">
        <v>6590046</v>
      </c>
      <c r="D30" s="46">
        <v>9061765</v>
      </c>
      <c r="E30" s="46">
        <v>20892663</v>
      </c>
      <c r="F30" s="46">
        <v>3522899</v>
      </c>
      <c r="G30" s="46">
        <v>3522899</v>
      </c>
      <c r="H30" s="46" t="s">
        <v>34</v>
      </c>
      <c r="I30" s="47" t="s">
        <v>34</v>
      </c>
      <c r="J30" s="46">
        <v>9761521</v>
      </c>
      <c r="K30" s="46">
        <v>757411</v>
      </c>
      <c r="L30" s="46">
        <v>9004110</v>
      </c>
      <c r="M30" s="46" t="s">
        <v>34</v>
      </c>
      <c r="N30" s="46">
        <v>23260054</v>
      </c>
      <c r="O30" s="46">
        <v>2309736</v>
      </c>
      <c r="P30" s="46">
        <v>57655</v>
      </c>
      <c r="Q30" s="46">
        <v>20892663</v>
      </c>
      <c r="R30" s="10" t="s">
        <v>200</v>
      </c>
      <c r="S30" s="5"/>
    </row>
    <row r="31" spans="1:19" ht="16.5" customHeight="1">
      <c r="A31" s="10" t="s">
        <v>201</v>
      </c>
      <c r="B31" s="45">
        <v>46710029</v>
      </c>
      <c r="C31" s="46">
        <v>9268986</v>
      </c>
      <c r="D31" s="46">
        <v>10871570</v>
      </c>
      <c r="E31" s="46">
        <v>26569473</v>
      </c>
      <c r="F31" s="46">
        <v>3514878</v>
      </c>
      <c r="G31" s="46">
        <v>3514878</v>
      </c>
      <c r="H31" s="46" t="s">
        <v>34</v>
      </c>
      <c r="I31" s="47" t="s">
        <v>34</v>
      </c>
      <c r="J31" s="46">
        <v>11066963</v>
      </c>
      <c r="K31" s="46">
        <v>707414</v>
      </c>
      <c r="L31" s="46">
        <v>10359549</v>
      </c>
      <c r="M31" s="46" t="s">
        <v>34</v>
      </c>
      <c r="N31" s="46">
        <v>32128188</v>
      </c>
      <c r="O31" s="46">
        <v>5046694</v>
      </c>
      <c r="P31" s="46">
        <v>512021</v>
      </c>
      <c r="Q31" s="46">
        <v>26569473</v>
      </c>
      <c r="R31" s="10" t="s">
        <v>201</v>
      </c>
      <c r="S31" s="5"/>
    </row>
    <row r="32" spans="1:19" ht="16.5" customHeight="1">
      <c r="A32" s="10" t="s">
        <v>202</v>
      </c>
      <c r="B32" s="45">
        <v>131324944</v>
      </c>
      <c r="C32" s="46">
        <v>26342955</v>
      </c>
      <c r="D32" s="46">
        <v>20739789</v>
      </c>
      <c r="E32" s="46">
        <v>84242200</v>
      </c>
      <c r="F32" s="46">
        <v>9613538</v>
      </c>
      <c r="G32" s="46">
        <v>9613538</v>
      </c>
      <c r="H32" s="46" t="s">
        <v>34</v>
      </c>
      <c r="I32" s="47" t="s">
        <v>34</v>
      </c>
      <c r="J32" s="46">
        <v>23207699</v>
      </c>
      <c r="K32" s="46">
        <v>2680154</v>
      </c>
      <c r="L32" s="46">
        <v>20527545</v>
      </c>
      <c r="M32" s="46" t="s">
        <v>34</v>
      </c>
      <c r="N32" s="46">
        <v>98503707</v>
      </c>
      <c r="O32" s="46">
        <v>14049263</v>
      </c>
      <c r="P32" s="46">
        <v>212244</v>
      </c>
      <c r="Q32" s="46">
        <v>84242200</v>
      </c>
      <c r="R32" s="10" t="s">
        <v>202</v>
      </c>
      <c r="S32" s="5"/>
    </row>
    <row r="33" spans="1:19" ht="16.5" customHeight="1">
      <c r="A33" s="10" t="s">
        <v>203</v>
      </c>
      <c r="B33" s="45">
        <v>24108160</v>
      </c>
      <c r="C33" s="46">
        <v>3882827</v>
      </c>
      <c r="D33" s="46">
        <v>5613665</v>
      </c>
      <c r="E33" s="46">
        <v>14611668</v>
      </c>
      <c r="F33" s="46">
        <v>999496</v>
      </c>
      <c r="G33" s="46">
        <v>999496</v>
      </c>
      <c r="H33" s="46" t="s">
        <v>34</v>
      </c>
      <c r="I33" s="47" t="s">
        <v>34</v>
      </c>
      <c r="J33" s="46">
        <v>6246732</v>
      </c>
      <c r="K33" s="46">
        <v>764646</v>
      </c>
      <c r="L33" s="46">
        <v>5482086</v>
      </c>
      <c r="M33" s="46" t="s">
        <v>34</v>
      </c>
      <c r="N33" s="46">
        <v>16861932</v>
      </c>
      <c r="O33" s="46">
        <v>2118685</v>
      </c>
      <c r="P33" s="46">
        <v>131579</v>
      </c>
      <c r="Q33" s="46">
        <v>14611668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204</v>
      </c>
      <c r="B35" s="45">
        <v>30435825</v>
      </c>
      <c r="C35" s="46">
        <v>5879302</v>
      </c>
      <c r="D35" s="46">
        <v>7076213</v>
      </c>
      <c r="E35" s="46">
        <v>17480310</v>
      </c>
      <c r="F35" s="46">
        <v>1549317</v>
      </c>
      <c r="G35" s="46">
        <v>1549317</v>
      </c>
      <c r="H35" s="46" t="s">
        <v>34</v>
      </c>
      <c r="I35" s="47" t="s">
        <v>34</v>
      </c>
      <c r="J35" s="46">
        <v>7703302</v>
      </c>
      <c r="K35" s="46">
        <v>867940</v>
      </c>
      <c r="L35" s="46">
        <v>6835362</v>
      </c>
      <c r="M35" s="46" t="s">
        <v>34</v>
      </c>
      <c r="N35" s="46">
        <v>21183206</v>
      </c>
      <c r="O35" s="46">
        <v>3462045</v>
      </c>
      <c r="P35" s="46">
        <v>240851</v>
      </c>
      <c r="Q35" s="46">
        <v>17480310</v>
      </c>
      <c r="R35" s="10" t="s">
        <v>204</v>
      </c>
      <c r="S35" s="5"/>
    </row>
    <row r="36" spans="1:19" ht="16.5" customHeight="1">
      <c r="A36" s="10" t="s">
        <v>205</v>
      </c>
      <c r="B36" s="45">
        <v>42963651</v>
      </c>
      <c r="C36" s="46">
        <v>11660284</v>
      </c>
      <c r="D36" s="46">
        <v>9868265</v>
      </c>
      <c r="E36" s="46">
        <v>21435102</v>
      </c>
      <c r="F36" s="46">
        <v>6938525</v>
      </c>
      <c r="G36" s="46">
        <v>6938525</v>
      </c>
      <c r="H36" s="46" t="s">
        <v>34</v>
      </c>
      <c r="I36" s="47" t="s">
        <v>34</v>
      </c>
      <c r="J36" s="46">
        <v>11271630</v>
      </c>
      <c r="K36" s="46">
        <v>1471855</v>
      </c>
      <c r="L36" s="46">
        <v>9799775</v>
      </c>
      <c r="M36" s="46" t="s">
        <v>34</v>
      </c>
      <c r="N36" s="46">
        <v>24753496</v>
      </c>
      <c r="O36" s="46">
        <v>3249904</v>
      </c>
      <c r="P36" s="46">
        <v>68490</v>
      </c>
      <c r="Q36" s="46">
        <v>21435102</v>
      </c>
      <c r="R36" s="10" t="s">
        <v>205</v>
      </c>
      <c r="S36" s="5"/>
    </row>
    <row r="37" spans="1:19" ht="16.5" customHeight="1">
      <c r="A37" s="10" t="s">
        <v>206</v>
      </c>
      <c r="B37" s="45">
        <v>135506182</v>
      </c>
      <c r="C37" s="46">
        <v>22268266</v>
      </c>
      <c r="D37" s="46">
        <v>14152174</v>
      </c>
      <c r="E37" s="46">
        <v>99085742</v>
      </c>
      <c r="F37" s="46">
        <v>8263521</v>
      </c>
      <c r="G37" s="46">
        <v>8263521</v>
      </c>
      <c r="H37" s="46" t="s">
        <v>34</v>
      </c>
      <c r="I37" s="47" t="s">
        <v>34</v>
      </c>
      <c r="J37" s="46">
        <v>14759139</v>
      </c>
      <c r="K37" s="46">
        <v>665456</v>
      </c>
      <c r="L37" s="46">
        <v>14093683</v>
      </c>
      <c r="M37" s="46" t="s">
        <v>34</v>
      </c>
      <c r="N37" s="46">
        <v>112483522</v>
      </c>
      <c r="O37" s="46">
        <v>13339289</v>
      </c>
      <c r="P37" s="46">
        <v>58491</v>
      </c>
      <c r="Q37" s="46">
        <v>99085742</v>
      </c>
      <c r="R37" s="10" t="s">
        <v>206</v>
      </c>
      <c r="S37" s="5"/>
    </row>
    <row r="38" spans="1:19" ht="16.5" customHeight="1">
      <c r="A38" s="10" t="s">
        <v>207</v>
      </c>
      <c r="B38" s="45">
        <v>106068180</v>
      </c>
      <c r="C38" s="46">
        <v>21180883</v>
      </c>
      <c r="D38" s="46">
        <v>18428698</v>
      </c>
      <c r="E38" s="46">
        <v>66458599</v>
      </c>
      <c r="F38" s="46">
        <v>6067050</v>
      </c>
      <c r="G38" s="46">
        <v>6067050</v>
      </c>
      <c r="H38" s="46" t="s">
        <v>34</v>
      </c>
      <c r="I38" s="47" t="s">
        <v>34</v>
      </c>
      <c r="J38" s="46">
        <v>21404212</v>
      </c>
      <c r="K38" s="46">
        <v>3200622</v>
      </c>
      <c r="L38" s="46">
        <v>18203590</v>
      </c>
      <c r="M38" s="46" t="s">
        <v>34</v>
      </c>
      <c r="N38" s="46">
        <v>78596918</v>
      </c>
      <c r="O38" s="46">
        <v>11913211</v>
      </c>
      <c r="P38" s="46">
        <v>225108</v>
      </c>
      <c r="Q38" s="46">
        <v>66458599</v>
      </c>
      <c r="R38" s="10" t="s">
        <v>207</v>
      </c>
      <c r="S38" s="5"/>
    </row>
    <row r="39" spans="1:19" ht="16.5" customHeight="1">
      <c r="A39" s="10" t="s">
        <v>208</v>
      </c>
      <c r="B39" s="45">
        <v>31519385</v>
      </c>
      <c r="C39" s="46">
        <v>6412466</v>
      </c>
      <c r="D39" s="46">
        <v>8802116</v>
      </c>
      <c r="E39" s="46">
        <v>16304803</v>
      </c>
      <c r="F39" s="46">
        <v>764458</v>
      </c>
      <c r="G39" s="46">
        <v>764458</v>
      </c>
      <c r="H39" s="46" t="s">
        <v>34</v>
      </c>
      <c r="I39" s="47" t="s">
        <v>34</v>
      </c>
      <c r="J39" s="46">
        <v>9148707</v>
      </c>
      <c r="K39" s="46">
        <v>472315</v>
      </c>
      <c r="L39" s="46">
        <v>8676392</v>
      </c>
      <c r="M39" s="46" t="s">
        <v>34</v>
      </c>
      <c r="N39" s="46">
        <v>21606220</v>
      </c>
      <c r="O39" s="46">
        <v>5175693</v>
      </c>
      <c r="P39" s="46">
        <v>125724</v>
      </c>
      <c r="Q39" s="46">
        <v>16304803</v>
      </c>
      <c r="R39" s="10" t="s">
        <v>208</v>
      </c>
      <c r="S39" s="5"/>
    </row>
    <row r="40" spans="1:19" ht="16.5" customHeight="1">
      <c r="A40" s="10" t="s">
        <v>209</v>
      </c>
      <c r="B40" s="45">
        <v>21118271</v>
      </c>
      <c r="C40" s="46">
        <v>4627221</v>
      </c>
      <c r="D40" s="46">
        <v>6797797</v>
      </c>
      <c r="E40" s="46">
        <v>9693253</v>
      </c>
      <c r="F40" s="46">
        <v>1451190</v>
      </c>
      <c r="G40" s="46">
        <v>1451190</v>
      </c>
      <c r="H40" s="46" t="s">
        <v>34</v>
      </c>
      <c r="I40" s="47" t="s">
        <v>34</v>
      </c>
      <c r="J40" s="46">
        <v>6944703</v>
      </c>
      <c r="K40" s="46">
        <v>163020</v>
      </c>
      <c r="L40" s="46">
        <v>6781683</v>
      </c>
      <c r="M40" s="46" t="s">
        <v>34</v>
      </c>
      <c r="N40" s="46">
        <v>12722378</v>
      </c>
      <c r="O40" s="46">
        <v>3013011</v>
      </c>
      <c r="P40" s="46">
        <v>16114</v>
      </c>
      <c r="Q40" s="46">
        <v>9693253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2"/>
      <c r="R41" s="10"/>
      <c r="S41" s="5"/>
    </row>
    <row r="42" spans="1:19" ht="16.5" customHeight="1">
      <c r="A42" s="10" t="s">
        <v>210</v>
      </c>
      <c r="B42" s="45">
        <v>14085883</v>
      </c>
      <c r="C42" s="46">
        <v>3953471</v>
      </c>
      <c r="D42" s="46">
        <v>2079213</v>
      </c>
      <c r="E42" s="46">
        <v>8053199</v>
      </c>
      <c r="F42" s="46">
        <v>1061387</v>
      </c>
      <c r="G42" s="46">
        <v>1061387</v>
      </c>
      <c r="H42" s="46" t="s">
        <v>34</v>
      </c>
      <c r="I42" s="47" t="s">
        <v>34</v>
      </c>
      <c r="J42" s="46">
        <v>2161651</v>
      </c>
      <c r="K42" s="46">
        <v>167717</v>
      </c>
      <c r="L42" s="46">
        <v>1993934</v>
      </c>
      <c r="M42" s="46" t="s">
        <v>34</v>
      </c>
      <c r="N42" s="46">
        <v>10862845</v>
      </c>
      <c r="O42" s="46">
        <v>2724367</v>
      </c>
      <c r="P42" s="46">
        <v>85279</v>
      </c>
      <c r="Q42" s="46">
        <v>8053199</v>
      </c>
      <c r="R42" s="10" t="s">
        <v>210</v>
      </c>
      <c r="S42" s="5"/>
    </row>
    <row r="43" spans="1:19" ht="16.5" customHeight="1">
      <c r="A43" s="10" t="s">
        <v>211</v>
      </c>
      <c r="B43" s="45">
        <v>17574471</v>
      </c>
      <c r="C43" s="46">
        <v>2985108</v>
      </c>
      <c r="D43" s="46">
        <v>7667778</v>
      </c>
      <c r="E43" s="46">
        <v>6921585</v>
      </c>
      <c r="F43" s="46">
        <v>1334781</v>
      </c>
      <c r="G43" s="46">
        <v>1334781</v>
      </c>
      <c r="H43" s="46" t="s">
        <v>34</v>
      </c>
      <c r="I43" s="47" t="s">
        <v>34</v>
      </c>
      <c r="J43" s="46">
        <v>7886872</v>
      </c>
      <c r="K43" s="46">
        <v>318693</v>
      </c>
      <c r="L43" s="46">
        <v>7564668</v>
      </c>
      <c r="M43" s="46">
        <v>3511</v>
      </c>
      <c r="N43" s="46">
        <v>8352818</v>
      </c>
      <c r="O43" s="46">
        <v>1331634</v>
      </c>
      <c r="P43" s="46">
        <v>103110</v>
      </c>
      <c r="Q43" s="47">
        <v>6918074</v>
      </c>
      <c r="R43" s="10" t="s">
        <v>211</v>
      </c>
      <c r="S43" s="5"/>
    </row>
    <row r="44" spans="1:19" ht="16.5" customHeight="1">
      <c r="A44" s="10" t="s">
        <v>212</v>
      </c>
      <c r="B44" s="45">
        <v>33639385</v>
      </c>
      <c r="C44" s="46">
        <v>7494963</v>
      </c>
      <c r="D44" s="46">
        <v>5769977</v>
      </c>
      <c r="E44" s="46">
        <v>20374445</v>
      </c>
      <c r="F44" s="46">
        <v>4488464</v>
      </c>
      <c r="G44" s="46">
        <v>4488464</v>
      </c>
      <c r="H44" s="46" t="s">
        <v>34</v>
      </c>
      <c r="I44" s="47" t="s">
        <v>34</v>
      </c>
      <c r="J44" s="46">
        <v>6308312</v>
      </c>
      <c r="K44" s="46">
        <v>543454</v>
      </c>
      <c r="L44" s="46">
        <v>5764858</v>
      </c>
      <c r="M44" s="46" t="s">
        <v>34</v>
      </c>
      <c r="N44" s="46">
        <v>22842609</v>
      </c>
      <c r="O44" s="46">
        <v>2463045</v>
      </c>
      <c r="P44" s="46">
        <v>5119</v>
      </c>
      <c r="Q44" s="46">
        <v>20374445</v>
      </c>
      <c r="R44" s="10" t="s">
        <v>212</v>
      </c>
      <c r="S44" s="5"/>
    </row>
    <row r="45" spans="1:19" ht="16.5" customHeight="1">
      <c r="A45" s="10" t="s">
        <v>213</v>
      </c>
      <c r="B45" s="45">
        <v>41452635</v>
      </c>
      <c r="C45" s="46">
        <v>8051905</v>
      </c>
      <c r="D45" s="46">
        <v>7833064</v>
      </c>
      <c r="E45" s="46">
        <v>25567666</v>
      </c>
      <c r="F45" s="46">
        <v>1894817</v>
      </c>
      <c r="G45" s="46">
        <v>1894817</v>
      </c>
      <c r="H45" s="46" t="s">
        <v>34</v>
      </c>
      <c r="I45" s="47" t="s">
        <v>34</v>
      </c>
      <c r="J45" s="46">
        <v>8886862</v>
      </c>
      <c r="K45" s="46">
        <v>1216215</v>
      </c>
      <c r="L45" s="46">
        <v>7670647</v>
      </c>
      <c r="M45" s="46" t="s">
        <v>34</v>
      </c>
      <c r="N45" s="46">
        <v>30670956</v>
      </c>
      <c r="O45" s="46">
        <v>4940873</v>
      </c>
      <c r="P45" s="46">
        <v>162417</v>
      </c>
      <c r="Q45" s="46">
        <v>25567666</v>
      </c>
      <c r="R45" s="10" t="s">
        <v>213</v>
      </c>
      <c r="S45" s="5"/>
    </row>
    <row r="46" spans="1:19" ht="16.5" customHeight="1">
      <c r="A46" s="10" t="s">
        <v>214</v>
      </c>
      <c r="B46" s="45">
        <v>22053722</v>
      </c>
      <c r="C46" s="46">
        <v>4494743</v>
      </c>
      <c r="D46" s="46">
        <v>5509416</v>
      </c>
      <c r="E46" s="46">
        <v>12049563</v>
      </c>
      <c r="F46" s="46">
        <v>2800324</v>
      </c>
      <c r="G46" s="46">
        <v>2800324</v>
      </c>
      <c r="H46" s="46" t="s">
        <v>34</v>
      </c>
      <c r="I46" s="47" t="s">
        <v>34</v>
      </c>
      <c r="J46" s="46">
        <v>5991737</v>
      </c>
      <c r="K46" s="46">
        <v>521737</v>
      </c>
      <c r="L46" s="46">
        <v>5470000</v>
      </c>
      <c r="M46" s="46" t="s">
        <v>34</v>
      </c>
      <c r="N46" s="46">
        <v>13261661</v>
      </c>
      <c r="O46" s="46">
        <v>1172682</v>
      </c>
      <c r="P46" s="46">
        <v>39416</v>
      </c>
      <c r="Q46" s="46">
        <v>12049563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215</v>
      </c>
      <c r="B48" s="45">
        <v>13901956</v>
      </c>
      <c r="C48" s="46">
        <v>2927763</v>
      </c>
      <c r="D48" s="46">
        <v>4278144</v>
      </c>
      <c r="E48" s="46">
        <v>6696049</v>
      </c>
      <c r="F48" s="46">
        <v>1772491</v>
      </c>
      <c r="G48" s="46">
        <v>1772491</v>
      </c>
      <c r="H48" s="46" t="s">
        <v>34</v>
      </c>
      <c r="I48" s="47" t="s">
        <v>34</v>
      </c>
      <c r="J48" s="46">
        <v>4442976</v>
      </c>
      <c r="K48" s="46">
        <v>321249</v>
      </c>
      <c r="L48" s="46">
        <v>4121727</v>
      </c>
      <c r="M48" s="46" t="s">
        <v>34</v>
      </c>
      <c r="N48" s="46">
        <v>7686489</v>
      </c>
      <c r="O48" s="46">
        <v>834023</v>
      </c>
      <c r="P48" s="46">
        <v>156417</v>
      </c>
      <c r="Q48" s="46">
        <v>6696049</v>
      </c>
      <c r="R48" s="10" t="s">
        <v>215</v>
      </c>
      <c r="S48" s="5"/>
    </row>
    <row r="49" spans="1:19" ht="16.5" customHeight="1">
      <c r="A49" s="10" t="s">
        <v>216</v>
      </c>
      <c r="B49" s="45">
        <v>23749764</v>
      </c>
      <c r="C49" s="46">
        <v>3806658</v>
      </c>
      <c r="D49" s="46">
        <v>5468718</v>
      </c>
      <c r="E49" s="46">
        <v>14474388</v>
      </c>
      <c r="F49" s="46">
        <v>1099550</v>
      </c>
      <c r="G49" s="46">
        <v>1099550</v>
      </c>
      <c r="H49" s="46" t="s">
        <v>34</v>
      </c>
      <c r="I49" s="47" t="s">
        <v>34</v>
      </c>
      <c r="J49" s="46">
        <v>5620826</v>
      </c>
      <c r="K49" s="46">
        <v>212772</v>
      </c>
      <c r="L49" s="46">
        <v>5408054</v>
      </c>
      <c r="M49" s="46" t="s">
        <v>34</v>
      </c>
      <c r="N49" s="46">
        <v>17029388</v>
      </c>
      <c r="O49" s="46">
        <v>2494336</v>
      </c>
      <c r="P49" s="46">
        <v>60664</v>
      </c>
      <c r="Q49" s="46">
        <v>14474388</v>
      </c>
      <c r="R49" s="10" t="s">
        <v>216</v>
      </c>
      <c r="S49" s="5"/>
    </row>
    <row r="50" spans="1:19" ht="16.5" customHeight="1">
      <c r="A50" s="10" t="s">
        <v>217</v>
      </c>
      <c r="B50" s="45">
        <v>18147779</v>
      </c>
      <c r="C50" s="46">
        <v>3910554</v>
      </c>
      <c r="D50" s="46">
        <v>3064379</v>
      </c>
      <c r="E50" s="46">
        <v>11172846</v>
      </c>
      <c r="F50" s="46">
        <v>1281310</v>
      </c>
      <c r="G50" s="46">
        <v>1281310</v>
      </c>
      <c r="H50" s="46" t="s">
        <v>34</v>
      </c>
      <c r="I50" s="47" t="s">
        <v>34</v>
      </c>
      <c r="J50" s="46">
        <v>3393848</v>
      </c>
      <c r="K50" s="46">
        <v>362737</v>
      </c>
      <c r="L50" s="46">
        <v>3031111</v>
      </c>
      <c r="M50" s="46" t="s">
        <v>34</v>
      </c>
      <c r="N50" s="46">
        <v>13472621</v>
      </c>
      <c r="O50" s="46">
        <v>2266507</v>
      </c>
      <c r="P50" s="46">
        <v>33268</v>
      </c>
      <c r="Q50" s="46">
        <v>11172846</v>
      </c>
      <c r="R50" s="10" t="s">
        <v>217</v>
      </c>
      <c r="S50" s="5"/>
    </row>
    <row r="51" spans="1:19" ht="16.5" customHeight="1">
      <c r="A51" s="10" t="s">
        <v>218</v>
      </c>
      <c r="B51" s="45">
        <v>17642215</v>
      </c>
      <c r="C51" s="46">
        <v>3413419</v>
      </c>
      <c r="D51" s="46">
        <v>5399040</v>
      </c>
      <c r="E51" s="46">
        <v>8829756</v>
      </c>
      <c r="F51" s="46">
        <v>1234003</v>
      </c>
      <c r="G51" s="46">
        <v>1234003</v>
      </c>
      <c r="H51" s="46" t="s">
        <v>34</v>
      </c>
      <c r="I51" s="47" t="s">
        <v>34</v>
      </c>
      <c r="J51" s="46">
        <v>6001083</v>
      </c>
      <c r="K51" s="46">
        <v>617876</v>
      </c>
      <c r="L51" s="46">
        <v>5383057</v>
      </c>
      <c r="M51" s="46">
        <v>150</v>
      </c>
      <c r="N51" s="46">
        <v>10407129</v>
      </c>
      <c r="O51" s="46">
        <v>1561540</v>
      </c>
      <c r="P51" s="46">
        <v>15983</v>
      </c>
      <c r="Q51" s="46">
        <v>8829606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219</v>
      </c>
      <c r="B53" s="45">
        <v>106030073</v>
      </c>
      <c r="C53" s="46">
        <v>17588539</v>
      </c>
      <c r="D53" s="46">
        <v>15279532</v>
      </c>
      <c r="E53" s="46">
        <v>73162002</v>
      </c>
      <c r="F53" s="46">
        <v>5252552</v>
      </c>
      <c r="G53" s="46">
        <v>5252552</v>
      </c>
      <c r="H53" s="46" t="s">
        <v>34</v>
      </c>
      <c r="I53" s="47" t="s">
        <v>34</v>
      </c>
      <c r="J53" s="46">
        <v>16159919</v>
      </c>
      <c r="K53" s="46">
        <v>1068006</v>
      </c>
      <c r="L53" s="46">
        <v>15091913</v>
      </c>
      <c r="M53" s="46" t="s">
        <v>34</v>
      </c>
      <c r="N53" s="46">
        <v>84617602</v>
      </c>
      <c r="O53" s="46">
        <v>11267981</v>
      </c>
      <c r="P53" s="46">
        <v>187619</v>
      </c>
      <c r="Q53" s="46">
        <v>73162002</v>
      </c>
      <c r="R53" s="10" t="s">
        <v>219</v>
      </c>
      <c r="S53" s="5"/>
    </row>
    <row r="54" spans="1:19" ht="16.5" customHeight="1">
      <c r="A54" s="10" t="s">
        <v>220</v>
      </c>
      <c r="B54" s="45">
        <v>45164654</v>
      </c>
      <c r="C54" s="46">
        <v>4935623</v>
      </c>
      <c r="D54" s="46">
        <v>25149377</v>
      </c>
      <c r="E54" s="46">
        <v>15079654</v>
      </c>
      <c r="F54" s="46">
        <v>625133</v>
      </c>
      <c r="G54" s="46">
        <v>625133</v>
      </c>
      <c r="H54" s="46" t="s">
        <v>34</v>
      </c>
      <c r="I54" s="47" t="s">
        <v>34</v>
      </c>
      <c r="J54" s="46">
        <v>26429818</v>
      </c>
      <c r="K54" s="46">
        <v>1854472</v>
      </c>
      <c r="L54" s="46">
        <v>24575346</v>
      </c>
      <c r="M54" s="46" t="s">
        <v>34</v>
      </c>
      <c r="N54" s="46">
        <v>18109703</v>
      </c>
      <c r="O54" s="46">
        <v>2456018</v>
      </c>
      <c r="P54" s="46">
        <v>574031</v>
      </c>
      <c r="Q54" s="46">
        <v>15079654</v>
      </c>
      <c r="R54" s="10" t="s">
        <v>220</v>
      </c>
      <c r="S54" s="5"/>
    </row>
    <row r="55" spans="1:19" ht="16.5" customHeight="1">
      <c r="A55" s="10" t="s">
        <v>221</v>
      </c>
      <c r="B55" s="45">
        <v>29897265</v>
      </c>
      <c r="C55" s="46">
        <v>6258707</v>
      </c>
      <c r="D55" s="46">
        <v>5229615</v>
      </c>
      <c r="E55" s="46">
        <v>18408943</v>
      </c>
      <c r="F55" s="46">
        <v>3062207</v>
      </c>
      <c r="G55" s="46">
        <v>3062207</v>
      </c>
      <c r="H55" s="46" t="s">
        <v>34</v>
      </c>
      <c r="I55" s="47" t="s">
        <v>34</v>
      </c>
      <c r="J55" s="46">
        <v>5725361</v>
      </c>
      <c r="K55" s="46">
        <v>531930</v>
      </c>
      <c r="L55" s="46">
        <v>5193431</v>
      </c>
      <c r="M55" s="46" t="s">
        <v>34</v>
      </c>
      <c r="N55" s="46">
        <v>21109697</v>
      </c>
      <c r="O55" s="46">
        <v>2664570</v>
      </c>
      <c r="P55" s="46">
        <v>36184</v>
      </c>
      <c r="Q55" s="46">
        <v>18408943</v>
      </c>
      <c r="R55" s="10" t="s">
        <v>221</v>
      </c>
      <c r="S55" s="5"/>
    </row>
    <row r="56" spans="1:19" ht="16.5" customHeight="1">
      <c r="A56" s="10" t="s">
        <v>222</v>
      </c>
      <c r="B56" s="45">
        <v>38783844</v>
      </c>
      <c r="C56" s="46">
        <v>7527721</v>
      </c>
      <c r="D56" s="46">
        <v>7032479</v>
      </c>
      <c r="E56" s="46">
        <v>24223644</v>
      </c>
      <c r="F56" s="46">
        <v>1898902</v>
      </c>
      <c r="G56" s="46">
        <v>1898902</v>
      </c>
      <c r="H56" s="46" t="s">
        <v>34</v>
      </c>
      <c r="I56" s="47" t="s">
        <v>34</v>
      </c>
      <c r="J56" s="46">
        <v>8247186</v>
      </c>
      <c r="K56" s="46">
        <v>1245101</v>
      </c>
      <c r="L56" s="46">
        <v>7002085</v>
      </c>
      <c r="M56" s="46" t="s">
        <v>34</v>
      </c>
      <c r="N56" s="46">
        <v>28637756</v>
      </c>
      <c r="O56" s="46">
        <v>4383718</v>
      </c>
      <c r="P56" s="46">
        <v>30394</v>
      </c>
      <c r="Q56" s="46">
        <v>24223644</v>
      </c>
      <c r="R56" s="10" t="s">
        <v>222</v>
      </c>
      <c r="S56" s="5"/>
    </row>
    <row r="57" spans="1:19" ht="16.5" customHeight="1">
      <c r="A57" s="10" t="s">
        <v>223</v>
      </c>
      <c r="B57" s="45">
        <v>19925142</v>
      </c>
      <c r="C57" s="46">
        <v>4227121</v>
      </c>
      <c r="D57" s="46">
        <v>5217772</v>
      </c>
      <c r="E57" s="46">
        <v>10480249</v>
      </c>
      <c r="F57" s="46">
        <v>1074221</v>
      </c>
      <c r="G57" s="46">
        <v>1074221</v>
      </c>
      <c r="H57" s="46" t="s">
        <v>34</v>
      </c>
      <c r="I57" s="47" t="s">
        <v>34</v>
      </c>
      <c r="J57" s="46">
        <v>6513259</v>
      </c>
      <c r="K57" s="46">
        <v>1324688</v>
      </c>
      <c r="L57" s="46">
        <v>5188571</v>
      </c>
      <c r="M57" s="46" t="s">
        <v>34</v>
      </c>
      <c r="N57" s="46">
        <v>12337662</v>
      </c>
      <c r="O57" s="46">
        <v>1828212</v>
      </c>
      <c r="P57" s="46">
        <v>29201</v>
      </c>
      <c r="Q57" s="46">
        <v>10480249</v>
      </c>
      <c r="R57" s="10" t="s">
        <v>223</v>
      </c>
      <c r="S57" s="5"/>
    </row>
    <row r="58" spans="1:19" ht="16.5" customHeight="1">
      <c r="A58" s="10" t="s">
        <v>224</v>
      </c>
      <c r="B58" s="45">
        <v>20636635</v>
      </c>
      <c r="C58" s="46">
        <v>5285622</v>
      </c>
      <c r="D58" s="46">
        <v>4192152</v>
      </c>
      <c r="E58" s="46">
        <v>11158861</v>
      </c>
      <c r="F58" s="46">
        <v>1752957</v>
      </c>
      <c r="G58" s="46">
        <v>1752957</v>
      </c>
      <c r="H58" s="46" t="s">
        <v>34</v>
      </c>
      <c r="I58" s="47" t="s">
        <v>34</v>
      </c>
      <c r="J58" s="46">
        <v>5090954</v>
      </c>
      <c r="K58" s="46">
        <v>950085</v>
      </c>
      <c r="L58" s="46">
        <v>4140869</v>
      </c>
      <c r="M58" s="46" t="s">
        <v>34</v>
      </c>
      <c r="N58" s="46">
        <v>13792724</v>
      </c>
      <c r="O58" s="46">
        <v>2582580</v>
      </c>
      <c r="P58" s="46">
        <v>51283</v>
      </c>
      <c r="Q58" s="46">
        <v>11158861</v>
      </c>
      <c r="R58" s="10" t="s">
        <v>224</v>
      </c>
      <c r="S58" s="5"/>
    </row>
    <row r="59" spans="1:19" ht="16.5" customHeight="1">
      <c r="A59" s="10" t="s">
        <v>225</v>
      </c>
      <c r="B59" s="45">
        <v>37915412</v>
      </c>
      <c r="C59" s="46">
        <v>7423644</v>
      </c>
      <c r="D59" s="46">
        <v>9209682</v>
      </c>
      <c r="E59" s="46">
        <v>21282086</v>
      </c>
      <c r="F59" s="46">
        <v>1942229</v>
      </c>
      <c r="G59" s="46">
        <v>1942229</v>
      </c>
      <c r="H59" s="46" t="s">
        <v>34</v>
      </c>
      <c r="I59" s="47" t="s">
        <v>34</v>
      </c>
      <c r="J59" s="46">
        <v>10033488</v>
      </c>
      <c r="K59" s="46">
        <v>1244809</v>
      </c>
      <c r="L59" s="46">
        <v>8788679</v>
      </c>
      <c r="M59" s="46" t="s">
        <v>34</v>
      </c>
      <c r="N59" s="46">
        <v>25939695</v>
      </c>
      <c r="O59" s="46">
        <v>4236606</v>
      </c>
      <c r="P59" s="46">
        <v>421003</v>
      </c>
      <c r="Q59" s="46">
        <v>21282086</v>
      </c>
      <c r="R59" s="10" t="s">
        <v>225</v>
      </c>
      <c r="S59" s="5"/>
    </row>
    <row r="60" spans="1:19" ht="16.5" customHeight="1">
      <c r="A60" s="10" t="s">
        <v>226</v>
      </c>
      <c r="B60" s="45">
        <v>49629702</v>
      </c>
      <c r="C60" s="46">
        <v>21062952</v>
      </c>
      <c r="D60" s="46">
        <v>8098806</v>
      </c>
      <c r="E60" s="46">
        <v>20467944</v>
      </c>
      <c r="F60" s="46">
        <v>5730422</v>
      </c>
      <c r="G60" s="46">
        <v>5730422</v>
      </c>
      <c r="H60" s="46" t="s">
        <v>34</v>
      </c>
      <c r="I60" s="47" t="s">
        <v>34</v>
      </c>
      <c r="J60" s="46">
        <v>10257282</v>
      </c>
      <c r="K60" s="46">
        <v>3919226</v>
      </c>
      <c r="L60" s="46">
        <v>6338056</v>
      </c>
      <c r="M60" s="46" t="s">
        <v>34</v>
      </c>
      <c r="N60" s="46">
        <v>33641998</v>
      </c>
      <c r="O60" s="46">
        <v>11413304</v>
      </c>
      <c r="P60" s="46">
        <v>1760750</v>
      </c>
      <c r="Q60" s="46">
        <v>20467944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2419572661</v>
      </c>
      <c r="C62" s="40">
        <v>450627206</v>
      </c>
      <c r="D62" s="40">
        <v>494626850</v>
      </c>
      <c r="E62" s="40">
        <v>1474318605</v>
      </c>
      <c r="F62" s="40">
        <v>153671536</v>
      </c>
      <c r="G62" s="40">
        <v>153671536</v>
      </c>
      <c r="H62" s="40" t="s">
        <v>34</v>
      </c>
      <c r="I62" s="49" t="s">
        <v>34</v>
      </c>
      <c r="J62" s="40">
        <v>516718950</v>
      </c>
      <c r="K62" s="40">
        <v>42975051</v>
      </c>
      <c r="L62" s="40">
        <v>473740238</v>
      </c>
      <c r="M62" s="40">
        <v>3661</v>
      </c>
      <c r="N62" s="40">
        <v>1749182175</v>
      </c>
      <c r="O62" s="40">
        <v>253980619</v>
      </c>
      <c r="P62" s="40">
        <v>20886612</v>
      </c>
      <c r="Q62" s="49">
        <v>1474314944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4"/>
  <sheetViews>
    <sheetView showGridLines="0" view="pageBreakPreview" zoomScale="80" zoomScaleNormal="50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16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16" bestFit="1" customWidth="1"/>
    <col min="20" max="16384" width="9.00390625" style="16" customWidth="1"/>
  </cols>
  <sheetData>
    <row r="1" spans="1:22" ht="16.5" customHeight="1">
      <c r="A1" s="17" t="s">
        <v>154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ht="16.5" customHeight="1">
      <c r="R2" s="19" t="s">
        <v>1</v>
      </c>
    </row>
    <row r="3" spans="1:21" ht="16.5" customHeight="1">
      <c r="A3" s="20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22"/>
      <c r="T3" s="18"/>
      <c r="U3" s="18"/>
    </row>
    <row r="4" spans="1:18" ht="16.5" customHeight="1">
      <c r="A4" s="23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23"/>
    </row>
    <row r="5" spans="1:18" ht="16.5" customHeight="1">
      <c r="A5" s="23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23"/>
    </row>
    <row r="6" spans="1:18" s="19" customFormat="1" ht="16.5" customHeight="1">
      <c r="A6" s="25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26" t="s">
        <v>35</v>
      </c>
    </row>
    <row r="7" spans="1:19" ht="16.5" customHeight="1">
      <c r="A7" s="27" t="s">
        <v>180</v>
      </c>
      <c r="B7" s="50">
        <v>19143</v>
      </c>
      <c r="C7" s="51">
        <v>10408</v>
      </c>
      <c r="D7" s="51" t="s">
        <v>34</v>
      </c>
      <c r="E7" s="51">
        <v>8735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19143</v>
      </c>
      <c r="O7" s="51">
        <v>10408</v>
      </c>
      <c r="P7" s="51" t="s">
        <v>34</v>
      </c>
      <c r="Q7" s="52">
        <v>8735</v>
      </c>
      <c r="R7" s="27" t="s">
        <v>180</v>
      </c>
      <c r="S7" s="29"/>
    </row>
    <row r="8" spans="1:19" ht="16.5" customHeight="1">
      <c r="A8" s="27" t="s">
        <v>181</v>
      </c>
      <c r="B8" s="45">
        <v>1809538</v>
      </c>
      <c r="C8" s="46">
        <v>1144866</v>
      </c>
      <c r="D8" s="46">
        <v>664672</v>
      </c>
      <c r="E8" s="46" t="s">
        <v>34</v>
      </c>
      <c r="F8" s="46">
        <v>1809538</v>
      </c>
      <c r="G8" s="46">
        <v>1144866</v>
      </c>
      <c r="H8" s="46">
        <v>664672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7" t="s">
        <v>34</v>
      </c>
      <c r="R8" s="27" t="s">
        <v>181</v>
      </c>
      <c r="S8" s="29"/>
    </row>
    <row r="9" spans="1:19" ht="16.5" customHeight="1">
      <c r="A9" s="27" t="s">
        <v>182</v>
      </c>
      <c r="B9" s="45">
        <v>69092368</v>
      </c>
      <c r="C9" s="46">
        <v>54714961</v>
      </c>
      <c r="D9" s="46">
        <v>12651724</v>
      </c>
      <c r="E9" s="46">
        <v>1725683</v>
      </c>
      <c r="F9" s="46">
        <v>38398254</v>
      </c>
      <c r="G9" s="46">
        <v>28415939</v>
      </c>
      <c r="H9" s="46">
        <v>9982315</v>
      </c>
      <c r="I9" s="47" t="s">
        <v>34</v>
      </c>
      <c r="J9" s="46">
        <v>26873856</v>
      </c>
      <c r="K9" s="46">
        <v>24204447</v>
      </c>
      <c r="L9" s="46">
        <v>2669409</v>
      </c>
      <c r="M9" s="46" t="s">
        <v>34</v>
      </c>
      <c r="N9" s="46">
        <v>3820258</v>
      </c>
      <c r="O9" s="46">
        <v>2094575</v>
      </c>
      <c r="P9" s="46" t="s">
        <v>34</v>
      </c>
      <c r="Q9" s="47">
        <v>1725683</v>
      </c>
      <c r="R9" s="27" t="s">
        <v>182</v>
      </c>
      <c r="S9" s="29"/>
    </row>
    <row r="10" spans="1:19" ht="16.5" customHeight="1">
      <c r="A10" s="27" t="s">
        <v>183</v>
      </c>
      <c r="B10" s="45">
        <v>66089683</v>
      </c>
      <c r="C10" s="46">
        <v>59912437</v>
      </c>
      <c r="D10" s="46">
        <v>3781435</v>
      </c>
      <c r="E10" s="46">
        <v>2395811</v>
      </c>
      <c r="F10" s="46">
        <v>22950372</v>
      </c>
      <c r="G10" s="46">
        <v>22121311</v>
      </c>
      <c r="H10" s="46">
        <v>829061</v>
      </c>
      <c r="I10" s="47" t="s">
        <v>34</v>
      </c>
      <c r="J10" s="46">
        <v>26414701</v>
      </c>
      <c r="K10" s="46">
        <v>23477381</v>
      </c>
      <c r="L10" s="46">
        <v>2937320</v>
      </c>
      <c r="M10" s="46" t="s">
        <v>34</v>
      </c>
      <c r="N10" s="46">
        <v>16724610</v>
      </c>
      <c r="O10" s="46">
        <v>14313745</v>
      </c>
      <c r="P10" s="46">
        <v>15054</v>
      </c>
      <c r="Q10" s="47">
        <v>2395811</v>
      </c>
      <c r="R10" s="27" t="s">
        <v>183</v>
      </c>
      <c r="S10" s="29"/>
    </row>
    <row r="11" spans="1:19" ht="16.5" customHeight="1">
      <c r="A11" s="27" t="s">
        <v>184</v>
      </c>
      <c r="B11" s="45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7" t="s">
        <v>34</v>
      </c>
      <c r="R11" s="27" t="s">
        <v>184</v>
      </c>
      <c r="S11" s="29"/>
    </row>
    <row r="12" spans="1:19" ht="16.5" customHeight="1">
      <c r="A12" s="27" t="s">
        <v>185</v>
      </c>
      <c r="B12" s="45">
        <v>475</v>
      </c>
      <c r="C12" s="46" t="s">
        <v>34</v>
      </c>
      <c r="D12" s="46" t="s">
        <v>34</v>
      </c>
      <c r="E12" s="46">
        <v>475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475</v>
      </c>
      <c r="O12" s="46" t="s">
        <v>34</v>
      </c>
      <c r="P12" s="46" t="s">
        <v>34</v>
      </c>
      <c r="Q12" s="47">
        <v>475</v>
      </c>
      <c r="R12" s="27" t="s">
        <v>185</v>
      </c>
      <c r="S12" s="29"/>
    </row>
    <row r="13" spans="1:19" ht="16.5" customHeight="1">
      <c r="A13" s="27" t="s">
        <v>186</v>
      </c>
      <c r="B13" s="45">
        <v>166133404</v>
      </c>
      <c r="C13" s="46">
        <v>149683678</v>
      </c>
      <c r="D13" s="46">
        <v>15431587</v>
      </c>
      <c r="E13" s="46">
        <v>1018139</v>
      </c>
      <c r="F13" s="46">
        <v>148690097</v>
      </c>
      <c r="G13" s="46">
        <v>144942245</v>
      </c>
      <c r="H13" s="46">
        <v>3747852</v>
      </c>
      <c r="I13" s="47" t="s">
        <v>34</v>
      </c>
      <c r="J13" s="46">
        <v>3972008</v>
      </c>
      <c r="K13" s="46">
        <v>2958693</v>
      </c>
      <c r="L13" s="46">
        <v>1013315</v>
      </c>
      <c r="M13" s="46" t="s">
        <v>34</v>
      </c>
      <c r="N13" s="46">
        <v>13471299</v>
      </c>
      <c r="O13" s="46">
        <v>1782740</v>
      </c>
      <c r="P13" s="46">
        <v>10670420</v>
      </c>
      <c r="Q13" s="47">
        <v>1018139</v>
      </c>
      <c r="R13" s="27" t="s">
        <v>186</v>
      </c>
      <c r="S13" s="29"/>
    </row>
    <row r="14" spans="1:19" ht="16.5" customHeight="1">
      <c r="A14" s="27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29"/>
    </row>
    <row r="15" spans="1:19" ht="16.5" customHeight="1">
      <c r="A15" s="27" t="s">
        <v>187</v>
      </c>
      <c r="B15" s="45">
        <v>3126665</v>
      </c>
      <c r="C15" s="46">
        <v>1465060</v>
      </c>
      <c r="D15" s="46">
        <v>1135130</v>
      </c>
      <c r="E15" s="46">
        <v>526475</v>
      </c>
      <c r="F15" s="46">
        <v>2597410</v>
      </c>
      <c r="G15" s="46">
        <v>1462280</v>
      </c>
      <c r="H15" s="46">
        <v>1135130</v>
      </c>
      <c r="I15" s="47" t="s">
        <v>34</v>
      </c>
      <c r="J15" s="46">
        <v>352</v>
      </c>
      <c r="K15" s="46">
        <v>352</v>
      </c>
      <c r="L15" s="46" t="s">
        <v>34</v>
      </c>
      <c r="M15" s="46" t="s">
        <v>34</v>
      </c>
      <c r="N15" s="46">
        <v>528903</v>
      </c>
      <c r="O15" s="46">
        <v>2428</v>
      </c>
      <c r="P15" s="46" t="s">
        <v>34</v>
      </c>
      <c r="Q15" s="47">
        <v>526475</v>
      </c>
      <c r="R15" s="27" t="s">
        <v>187</v>
      </c>
      <c r="S15" s="29"/>
    </row>
    <row r="16" spans="1:19" ht="16.5" customHeight="1">
      <c r="A16" s="27" t="s">
        <v>188</v>
      </c>
      <c r="B16" s="45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27" t="s">
        <v>188</v>
      </c>
      <c r="S16" s="29"/>
    </row>
    <row r="17" spans="1:19" ht="16.5" customHeight="1">
      <c r="A17" s="27" t="s">
        <v>189</v>
      </c>
      <c r="B17" s="45">
        <v>2184</v>
      </c>
      <c r="C17" s="46">
        <v>2052</v>
      </c>
      <c r="D17" s="46" t="s">
        <v>34</v>
      </c>
      <c r="E17" s="46">
        <v>132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>
        <v>2184</v>
      </c>
      <c r="O17" s="46">
        <v>2052</v>
      </c>
      <c r="P17" s="46" t="s">
        <v>34</v>
      </c>
      <c r="Q17" s="47">
        <v>132</v>
      </c>
      <c r="R17" s="27" t="s">
        <v>189</v>
      </c>
      <c r="S17" s="29"/>
    </row>
    <row r="18" spans="1:19" ht="16.5" customHeight="1">
      <c r="A18" s="27" t="s">
        <v>190</v>
      </c>
      <c r="B18" s="45">
        <v>329</v>
      </c>
      <c r="C18" s="46" t="s">
        <v>34</v>
      </c>
      <c r="D18" s="46" t="s">
        <v>34</v>
      </c>
      <c r="E18" s="46">
        <v>329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>
        <v>329</v>
      </c>
      <c r="O18" s="46" t="s">
        <v>34</v>
      </c>
      <c r="P18" s="46" t="s">
        <v>34</v>
      </c>
      <c r="Q18" s="47">
        <v>329</v>
      </c>
      <c r="R18" s="27" t="s">
        <v>190</v>
      </c>
      <c r="S18" s="29"/>
    </row>
    <row r="19" spans="1:19" ht="16.5" customHeight="1">
      <c r="A19" s="27" t="s">
        <v>191</v>
      </c>
      <c r="B19" s="45">
        <v>83948</v>
      </c>
      <c r="C19" s="46" t="s">
        <v>34</v>
      </c>
      <c r="D19" s="46" t="s">
        <v>34</v>
      </c>
      <c r="E19" s="46">
        <v>83948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83948</v>
      </c>
      <c r="O19" s="46" t="s">
        <v>34</v>
      </c>
      <c r="P19" s="46" t="s">
        <v>34</v>
      </c>
      <c r="Q19" s="47">
        <v>83948</v>
      </c>
      <c r="R19" s="27" t="s">
        <v>191</v>
      </c>
      <c r="S19" s="29"/>
    </row>
    <row r="20" spans="1:19" ht="16.5" customHeight="1">
      <c r="A20" s="27" t="s">
        <v>192</v>
      </c>
      <c r="B20" s="45">
        <v>17826</v>
      </c>
      <c r="C20" s="46">
        <v>17826</v>
      </c>
      <c r="D20" s="46" t="s">
        <v>34</v>
      </c>
      <c r="E20" s="46" t="s">
        <v>34</v>
      </c>
      <c r="F20" s="46">
        <v>17826</v>
      </c>
      <c r="G20" s="46">
        <v>17826</v>
      </c>
      <c r="H20" s="46" t="s">
        <v>34</v>
      </c>
      <c r="I20" s="47" t="s">
        <v>34</v>
      </c>
      <c r="J20" s="46" t="s">
        <v>34</v>
      </c>
      <c r="K20" s="46" t="s">
        <v>34</v>
      </c>
      <c r="L20" s="46" t="s">
        <v>34</v>
      </c>
      <c r="M20" s="46" t="s">
        <v>34</v>
      </c>
      <c r="N20" s="46" t="s">
        <v>34</v>
      </c>
      <c r="O20" s="46" t="s">
        <v>34</v>
      </c>
      <c r="P20" s="46" t="s">
        <v>34</v>
      </c>
      <c r="Q20" s="47" t="s">
        <v>34</v>
      </c>
      <c r="R20" s="27" t="s">
        <v>192</v>
      </c>
      <c r="S20" s="29"/>
    </row>
    <row r="21" spans="1:19" ht="16.5" customHeight="1">
      <c r="A21" s="27" t="s">
        <v>193</v>
      </c>
      <c r="B21" s="45" t="s">
        <v>34</v>
      </c>
      <c r="C21" s="46" t="s">
        <v>34</v>
      </c>
      <c r="D21" s="46" t="s">
        <v>34</v>
      </c>
      <c r="E21" s="46" t="s">
        <v>34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27" t="s">
        <v>193</v>
      </c>
      <c r="S21" s="29"/>
    </row>
    <row r="22" spans="1:19" ht="16.5" customHeight="1">
      <c r="A22" s="27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29"/>
    </row>
    <row r="23" spans="1:19" ht="16.5" customHeight="1">
      <c r="A23" s="27" t="s">
        <v>194</v>
      </c>
      <c r="B23" s="45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7" t="s">
        <v>34</v>
      </c>
      <c r="R23" s="27" t="s">
        <v>194</v>
      </c>
      <c r="S23" s="29"/>
    </row>
    <row r="24" spans="1:19" ht="16.5" customHeight="1">
      <c r="A24" s="27" t="s">
        <v>195</v>
      </c>
      <c r="B24" s="45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7" t="s">
        <v>34</v>
      </c>
      <c r="R24" s="27" t="s">
        <v>195</v>
      </c>
      <c r="S24" s="29"/>
    </row>
    <row r="25" spans="1:19" ht="16.5" customHeight="1">
      <c r="A25" s="27" t="s">
        <v>196</v>
      </c>
      <c r="B25" s="45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7" t="s">
        <v>34</v>
      </c>
      <c r="R25" s="27" t="s">
        <v>196</v>
      </c>
      <c r="S25" s="29"/>
    </row>
    <row r="26" spans="1:19" ht="16.5" customHeight="1">
      <c r="A26" s="27" t="s">
        <v>197</v>
      </c>
      <c r="B26" s="45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7" t="s">
        <v>34</v>
      </c>
      <c r="R26" s="27" t="s">
        <v>197</v>
      </c>
      <c r="S26" s="29"/>
    </row>
    <row r="27" spans="1:19" ht="16.5" customHeight="1">
      <c r="A27" s="27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29"/>
    </row>
    <row r="28" spans="1:19" ht="16.5" customHeight="1">
      <c r="A28" s="27" t="s">
        <v>198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27" t="s">
        <v>198</v>
      </c>
      <c r="S28" s="29"/>
    </row>
    <row r="29" spans="1:19" ht="16.5" customHeight="1">
      <c r="A29" s="27" t="s">
        <v>199</v>
      </c>
      <c r="B29" s="45">
        <v>9787</v>
      </c>
      <c r="C29" s="46" t="s">
        <v>34</v>
      </c>
      <c r="D29" s="46" t="s">
        <v>34</v>
      </c>
      <c r="E29" s="46">
        <v>9787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9787</v>
      </c>
      <c r="O29" s="46" t="s">
        <v>34</v>
      </c>
      <c r="P29" s="46" t="s">
        <v>34</v>
      </c>
      <c r="Q29" s="47">
        <v>9787</v>
      </c>
      <c r="R29" s="27" t="s">
        <v>199</v>
      </c>
      <c r="S29" s="29"/>
    </row>
    <row r="30" spans="1:19" ht="16.5" customHeight="1">
      <c r="A30" s="27" t="s">
        <v>200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27" t="s">
        <v>200</v>
      </c>
      <c r="S30" s="29"/>
    </row>
    <row r="31" spans="1:19" ht="16.5" customHeight="1">
      <c r="A31" s="27" t="s">
        <v>201</v>
      </c>
      <c r="B31" s="45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7" t="s">
        <v>34</v>
      </c>
      <c r="R31" s="27" t="s">
        <v>201</v>
      </c>
      <c r="S31" s="29"/>
    </row>
    <row r="32" spans="1:19" ht="16.5" customHeight="1">
      <c r="A32" s="27" t="s">
        <v>202</v>
      </c>
      <c r="B32" s="45" t="s">
        <v>34</v>
      </c>
      <c r="C32" s="46" t="s">
        <v>34</v>
      </c>
      <c r="D32" s="46" t="s">
        <v>34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7" t="s">
        <v>34</v>
      </c>
      <c r="R32" s="27" t="s">
        <v>202</v>
      </c>
      <c r="S32" s="29"/>
    </row>
    <row r="33" spans="1:19" ht="16.5" customHeight="1">
      <c r="A33" s="27" t="s">
        <v>203</v>
      </c>
      <c r="B33" s="45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7" t="s">
        <v>34</v>
      </c>
      <c r="R33" s="27" t="s">
        <v>203</v>
      </c>
      <c r="S33" s="29"/>
    </row>
    <row r="34" spans="1:19" ht="16.5" customHeight="1">
      <c r="A34" s="27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29"/>
    </row>
    <row r="35" spans="1:19" ht="16.5" customHeight="1">
      <c r="A35" s="27" t="s">
        <v>204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27" t="s">
        <v>204</v>
      </c>
      <c r="S35" s="29"/>
    </row>
    <row r="36" spans="1:19" ht="16.5" customHeight="1">
      <c r="A36" s="27" t="s">
        <v>205</v>
      </c>
      <c r="B36" s="45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7" t="s">
        <v>34</v>
      </c>
      <c r="R36" s="27" t="s">
        <v>205</v>
      </c>
      <c r="S36" s="29"/>
    </row>
    <row r="37" spans="1:19" ht="16.5" customHeight="1">
      <c r="A37" s="27" t="s">
        <v>206</v>
      </c>
      <c r="B37" s="45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7" t="s">
        <v>34</v>
      </c>
      <c r="R37" s="27" t="s">
        <v>206</v>
      </c>
      <c r="S37" s="29"/>
    </row>
    <row r="38" spans="1:19" ht="16.5" customHeight="1">
      <c r="A38" s="27" t="s">
        <v>207</v>
      </c>
      <c r="B38" s="45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7" t="s">
        <v>34</v>
      </c>
      <c r="R38" s="27" t="s">
        <v>207</v>
      </c>
      <c r="S38" s="29"/>
    </row>
    <row r="39" spans="1:19" ht="16.5" customHeight="1">
      <c r="A39" s="27" t="s">
        <v>208</v>
      </c>
      <c r="B39" s="45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27" t="s">
        <v>208</v>
      </c>
      <c r="S39" s="29"/>
    </row>
    <row r="40" spans="1:19" ht="16.5" customHeight="1">
      <c r="A40" s="27" t="s">
        <v>209</v>
      </c>
      <c r="B40" s="45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27" t="s">
        <v>209</v>
      </c>
      <c r="S40" s="29"/>
    </row>
    <row r="41" spans="1:19" ht="16.5" customHeight="1">
      <c r="A41" s="27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29"/>
    </row>
    <row r="42" spans="1:19" ht="16.5" customHeight="1">
      <c r="A42" s="27" t="s">
        <v>210</v>
      </c>
      <c r="B42" s="45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27" t="s">
        <v>210</v>
      </c>
      <c r="S42" s="29"/>
    </row>
    <row r="43" spans="1:19" ht="16.5" customHeight="1">
      <c r="A43" s="27" t="s">
        <v>211</v>
      </c>
      <c r="B43" s="45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27" t="s">
        <v>211</v>
      </c>
      <c r="S43" s="29"/>
    </row>
    <row r="44" spans="1:19" ht="16.5" customHeight="1">
      <c r="A44" s="27" t="s">
        <v>212</v>
      </c>
      <c r="B44" s="45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7" t="s">
        <v>34</v>
      </c>
      <c r="R44" s="27" t="s">
        <v>212</v>
      </c>
      <c r="S44" s="29"/>
    </row>
    <row r="45" spans="1:19" ht="16.5" customHeight="1">
      <c r="A45" s="27" t="s">
        <v>213</v>
      </c>
      <c r="B45" s="45" t="s">
        <v>34</v>
      </c>
      <c r="C45" s="46" t="s">
        <v>34</v>
      </c>
      <c r="D45" s="46" t="s">
        <v>34</v>
      </c>
      <c r="E45" s="46" t="s">
        <v>34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7" t="s">
        <v>34</v>
      </c>
      <c r="R45" s="27" t="s">
        <v>213</v>
      </c>
      <c r="S45" s="29"/>
    </row>
    <row r="46" spans="1:19" ht="16.5" customHeight="1">
      <c r="A46" s="27" t="s">
        <v>214</v>
      </c>
      <c r="B46" s="45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7" t="s">
        <v>34</v>
      </c>
      <c r="R46" s="27" t="s">
        <v>214</v>
      </c>
      <c r="S46" s="29"/>
    </row>
    <row r="47" spans="1:19" ht="16.5" customHeight="1">
      <c r="A47" s="27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29"/>
    </row>
    <row r="48" spans="1:19" ht="16.5" customHeight="1">
      <c r="A48" s="27" t="s">
        <v>215</v>
      </c>
      <c r="B48" s="45" t="s">
        <v>34</v>
      </c>
      <c r="C48" s="46" t="s">
        <v>34</v>
      </c>
      <c r="D48" s="46" t="s">
        <v>34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27" t="s">
        <v>215</v>
      </c>
      <c r="S48" s="29"/>
    </row>
    <row r="49" spans="1:19" ht="16.5" customHeight="1">
      <c r="A49" s="27" t="s">
        <v>216</v>
      </c>
      <c r="B49" s="45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7" t="s">
        <v>34</v>
      </c>
      <c r="R49" s="27" t="s">
        <v>216</v>
      </c>
      <c r="S49" s="29"/>
    </row>
    <row r="50" spans="1:19" ht="16.5" customHeight="1">
      <c r="A50" s="27" t="s">
        <v>217</v>
      </c>
      <c r="B50" s="45" t="s">
        <v>34</v>
      </c>
      <c r="C50" s="46" t="s">
        <v>34</v>
      </c>
      <c r="D50" s="46" t="s">
        <v>34</v>
      </c>
      <c r="E50" s="46" t="s">
        <v>34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7" t="s">
        <v>34</v>
      </c>
      <c r="R50" s="27" t="s">
        <v>217</v>
      </c>
      <c r="S50" s="29"/>
    </row>
    <row r="51" spans="1:19" ht="16.5" customHeight="1">
      <c r="A51" s="27" t="s">
        <v>218</v>
      </c>
      <c r="B51" s="45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7" t="s">
        <v>34</v>
      </c>
      <c r="R51" s="27" t="s">
        <v>218</v>
      </c>
      <c r="S51" s="29"/>
    </row>
    <row r="52" spans="1:19" ht="16.5" customHeight="1">
      <c r="A52" s="27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29"/>
    </row>
    <row r="53" spans="1:19" ht="16.5" customHeight="1">
      <c r="A53" s="27" t="s">
        <v>219</v>
      </c>
      <c r="B53" s="45" t="s">
        <v>34</v>
      </c>
      <c r="C53" s="46" t="s">
        <v>34</v>
      </c>
      <c r="D53" s="46" t="s">
        <v>34</v>
      </c>
      <c r="E53" s="46" t="s">
        <v>34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 t="s">
        <v>34</v>
      </c>
      <c r="O53" s="46" t="s">
        <v>34</v>
      </c>
      <c r="P53" s="46" t="s">
        <v>34</v>
      </c>
      <c r="Q53" s="47" t="s">
        <v>34</v>
      </c>
      <c r="R53" s="27" t="s">
        <v>219</v>
      </c>
      <c r="S53" s="29"/>
    </row>
    <row r="54" spans="1:19" ht="16.5" customHeight="1">
      <c r="A54" s="27" t="s">
        <v>220</v>
      </c>
      <c r="B54" s="45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7" t="s">
        <v>34</v>
      </c>
      <c r="R54" s="27" t="s">
        <v>220</v>
      </c>
      <c r="S54" s="29"/>
    </row>
    <row r="55" spans="1:19" ht="16.5" customHeight="1">
      <c r="A55" s="27" t="s">
        <v>221</v>
      </c>
      <c r="B55" s="45" t="s">
        <v>34</v>
      </c>
      <c r="C55" s="46" t="s">
        <v>34</v>
      </c>
      <c r="D55" s="46" t="s">
        <v>34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 t="s">
        <v>34</v>
      </c>
      <c r="O55" s="46" t="s">
        <v>34</v>
      </c>
      <c r="P55" s="46" t="s">
        <v>34</v>
      </c>
      <c r="Q55" s="47" t="s">
        <v>34</v>
      </c>
      <c r="R55" s="27" t="s">
        <v>221</v>
      </c>
      <c r="S55" s="29"/>
    </row>
    <row r="56" spans="1:19" ht="16.5" customHeight="1">
      <c r="A56" s="27" t="s">
        <v>222</v>
      </c>
      <c r="B56" s="45" t="s">
        <v>34</v>
      </c>
      <c r="C56" s="46" t="s">
        <v>34</v>
      </c>
      <c r="D56" s="46" t="s">
        <v>34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7" t="s">
        <v>34</v>
      </c>
      <c r="R56" s="27" t="s">
        <v>222</v>
      </c>
      <c r="S56" s="29"/>
    </row>
    <row r="57" spans="1:19" ht="16.5" customHeight="1">
      <c r="A57" s="27" t="s">
        <v>223</v>
      </c>
      <c r="B57" s="45" t="s">
        <v>34</v>
      </c>
      <c r="C57" s="46" t="s">
        <v>34</v>
      </c>
      <c r="D57" s="46" t="s">
        <v>34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7" t="s">
        <v>34</v>
      </c>
      <c r="R57" s="27" t="s">
        <v>223</v>
      </c>
      <c r="S57" s="29"/>
    </row>
    <row r="58" spans="1:19" ht="16.5" customHeight="1">
      <c r="A58" s="27" t="s">
        <v>224</v>
      </c>
      <c r="B58" s="45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7" t="s">
        <v>34</v>
      </c>
      <c r="R58" s="27" t="s">
        <v>224</v>
      </c>
      <c r="S58" s="29"/>
    </row>
    <row r="59" spans="1:19" ht="16.5" customHeight="1">
      <c r="A59" s="27" t="s">
        <v>225</v>
      </c>
      <c r="B59" s="45" t="s">
        <v>34</v>
      </c>
      <c r="C59" s="46" t="s">
        <v>34</v>
      </c>
      <c r="D59" s="46" t="s">
        <v>34</v>
      </c>
      <c r="E59" s="46" t="s">
        <v>34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 t="s">
        <v>34</v>
      </c>
      <c r="O59" s="46" t="s">
        <v>34</v>
      </c>
      <c r="P59" s="46" t="s">
        <v>34</v>
      </c>
      <c r="Q59" s="47" t="s">
        <v>34</v>
      </c>
      <c r="R59" s="27" t="s">
        <v>225</v>
      </c>
      <c r="S59" s="29"/>
    </row>
    <row r="60" spans="1:19" ht="16.5" customHeight="1">
      <c r="A60" s="27" t="s">
        <v>226</v>
      </c>
      <c r="B60" s="45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7" t="s">
        <v>34</v>
      </c>
      <c r="R60" s="27" t="s">
        <v>226</v>
      </c>
      <c r="S60" s="29"/>
    </row>
    <row r="61" spans="1:19" ht="16.5" customHeight="1">
      <c r="A61" s="3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29"/>
    </row>
    <row r="62" spans="1:18" ht="16.5" customHeight="1">
      <c r="A62" s="33" t="s">
        <v>48</v>
      </c>
      <c r="B62" s="48">
        <v>306385350</v>
      </c>
      <c r="C62" s="40">
        <v>266951288</v>
      </c>
      <c r="D62" s="40">
        <v>33664548</v>
      </c>
      <c r="E62" s="40">
        <v>5769514</v>
      </c>
      <c r="F62" s="40">
        <v>214463497</v>
      </c>
      <c r="G62" s="40">
        <v>198104467</v>
      </c>
      <c r="H62" s="40">
        <v>16359030</v>
      </c>
      <c r="I62" s="49" t="s">
        <v>34</v>
      </c>
      <c r="J62" s="40">
        <v>57260917</v>
      </c>
      <c r="K62" s="40">
        <v>50640873</v>
      </c>
      <c r="L62" s="40">
        <v>6620044</v>
      </c>
      <c r="M62" s="40" t="s">
        <v>34</v>
      </c>
      <c r="N62" s="40">
        <v>34660936</v>
      </c>
      <c r="O62" s="40">
        <v>18205948</v>
      </c>
      <c r="P62" s="40">
        <v>10685474</v>
      </c>
      <c r="Q62" s="49">
        <v>5769514</v>
      </c>
      <c r="R62" s="33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  <row r="66" spans="2:14" ht="12">
      <c r="B66" s="29"/>
      <c r="C66" s="29"/>
      <c r="D66" s="29"/>
      <c r="E66" s="29"/>
      <c r="F66" s="29"/>
      <c r="G66" s="29"/>
      <c r="H66" s="29"/>
      <c r="I66" s="29"/>
      <c r="J66" s="29"/>
      <c r="N66" s="29"/>
    </row>
    <row r="67" spans="2:14" ht="12">
      <c r="B67" s="29"/>
      <c r="C67" s="29"/>
      <c r="D67" s="29"/>
      <c r="E67" s="29"/>
      <c r="F67" s="29"/>
      <c r="G67" s="29"/>
      <c r="H67" s="29"/>
      <c r="I67" s="29"/>
      <c r="J67" s="29"/>
      <c r="N67" s="29"/>
    </row>
    <row r="68" spans="2:14" ht="12">
      <c r="B68" s="29"/>
      <c r="C68" s="29"/>
      <c r="D68" s="29"/>
      <c r="E68" s="29"/>
      <c r="F68" s="29"/>
      <c r="G68" s="29"/>
      <c r="H68" s="29"/>
      <c r="I68" s="29"/>
      <c r="J68" s="29"/>
      <c r="N68" s="29"/>
    </row>
    <row r="69" spans="2:14" ht="12">
      <c r="B69" s="29"/>
      <c r="C69" s="29"/>
      <c r="D69" s="29"/>
      <c r="E69" s="29"/>
      <c r="F69" s="29"/>
      <c r="G69" s="29"/>
      <c r="H69" s="29"/>
      <c r="I69" s="29"/>
      <c r="J69" s="29"/>
      <c r="N69" s="29"/>
    </row>
    <row r="70" spans="2:14" ht="12">
      <c r="B70" s="29"/>
      <c r="C70" s="29"/>
      <c r="D70" s="29"/>
      <c r="E70" s="29"/>
      <c r="F70" s="29"/>
      <c r="G70" s="29"/>
      <c r="H70" s="29"/>
      <c r="I70" s="29"/>
      <c r="J70" s="29"/>
      <c r="N70" s="29"/>
    </row>
    <row r="71" spans="2:14" ht="12">
      <c r="B71" s="29"/>
      <c r="C71" s="29"/>
      <c r="D71" s="29"/>
      <c r="E71" s="29"/>
      <c r="F71" s="29"/>
      <c r="G71" s="29"/>
      <c r="H71" s="29"/>
      <c r="I71" s="29"/>
      <c r="J71" s="29"/>
      <c r="N71" s="29"/>
    </row>
    <row r="72" spans="2:14" ht="12">
      <c r="B72" s="29"/>
      <c r="C72" s="29"/>
      <c r="D72" s="29"/>
      <c r="E72" s="29"/>
      <c r="F72" s="29"/>
      <c r="G72" s="29"/>
      <c r="H72" s="29"/>
      <c r="I72" s="29"/>
      <c r="J72" s="29"/>
      <c r="N72" s="29"/>
    </row>
    <row r="73" spans="2:14" ht="12">
      <c r="B73" s="29"/>
      <c r="C73" s="29"/>
      <c r="D73" s="29"/>
      <c r="E73" s="29"/>
      <c r="F73" s="29"/>
      <c r="G73" s="29"/>
      <c r="H73" s="29"/>
      <c r="I73" s="29"/>
      <c r="J73" s="29"/>
      <c r="N73" s="29"/>
    </row>
    <row r="74" spans="2:14" ht="12">
      <c r="B74" s="29"/>
      <c r="C74" s="29"/>
      <c r="D74" s="29"/>
      <c r="E74" s="29"/>
      <c r="F74" s="29"/>
      <c r="G74" s="29"/>
      <c r="H74" s="29"/>
      <c r="I74" s="29"/>
      <c r="J74" s="29"/>
      <c r="N74" s="29"/>
    </row>
    <row r="75" spans="2:14" ht="12">
      <c r="B75" s="29"/>
      <c r="C75" s="29"/>
      <c r="D75" s="29"/>
      <c r="E75" s="29"/>
      <c r="F75" s="29"/>
      <c r="G75" s="29"/>
      <c r="H75" s="29"/>
      <c r="I75" s="29"/>
      <c r="J75" s="29"/>
      <c r="N75" s="29"/>
    </row>
    <row r="76" spans="2:14" ht="12">
      <c r="B76" s="29"/>
      <c r="C76" s="29"/>
      <c r="D76" s="29"/>
      <c r="E76" s="29"/>
      <c r="F76" s="29"/>
      <c r="G76" s="29"/>
      <c r="H76" s="29"/>
      <c r="I76" s="29"/>
      <c r="J76" s="29"/>
      <c r="N76" s="29"/>
    </row>
    <row r="77" spans="2:14" ht="12">
      <c r="B77" s="29"/>
      <c r="C77" s="29"/>
      <c r="D77" s="29"/>
      <c r="E77" s="29"/>
      <c r="F77" s="29"/>
      <c r="G77" s="29"/>
      <c r="H77" s="29"/>
      <c r="I77" s="29"/>
      <c r="J77" s="29"/>
      <c r="N77" s="29"/>
    </row>
    <row r="78" spans="2:14" ht="12">
      <c r="B78" s="29"/>
      <c r="C78" s="29"/>
      <c r="D78" s="29"/>
      <c r="E78" s="29"/>
      <c r="F78" s="29"/>
      <c r="G78" s="29"/>
      <c r="H78" s="29"/>
      <c r="I78" s="29"/>
      <c r="J78" s="29"/>
      <c r="N78" s="29"/>
    </row>
    <row r="79" spans="2:14" ht="12">
      <c r="B79" s="29"/>
      <c r="C79" s="29"/>
      <c r="D79" s="29"/>
      <c r="E79" s="29"/>
      <c r="F79" s="29"/>
      <c r="G79" s="29"/>
      <c r="H79" s="29"/>
      <c r="I79" s="29"/>
      <c r="J79" s="29"/>
      <c r="N79" s="29"/>
    </row>
    <row r="80" spans="2:14" ht="12">
      <c r="B80" s="29"/>
      <c r="C80" s="29"/>
      <c r="D80" s="29"/>
      <c r="E80" s="29"/>
      <c r="F80" s="29"/>
      <c r="G80" s="29"/>
      <c r="H80" s="29"/>
      <c r="I80" s="29"/>
      <c r="J80" s="29"/>
      <c r="N80" s="29"/>
    </row>
    <row r="81" spans="2:14" ht="12">
      <c r="B81" s="29"/>
      <c r="C81" s="29"/>
      <c r="D81" s="29"/>
      <c r="E81" s="29"/>
      <c r="F81" s="29"/>
      <c r="G81" s="29"/>
      <c r="H81" s="29"/>
      <c r="I81" s="29"/>
      <c r="J81" s="29"/>
      <c r="N81" s="29"/>
    </row>
    <row r="82" spans="2:14" ht="12">
      <c r="B82" s="29"/>
      <c r="C82" s="29"/>
      <c r="D82" s="29"/>
      <c r="E82" s="29"/>
      <c r="F82" s="29"/>
      <c r="G82" s="29"/>
      <c r="H82" s="29"/>
      <c r="I82" s="29"/>
      <c r="J82" s="29"/>
      <c r="N82" s="29"/>
    </row>
    <row r="83" spans="2:14" ht="12">
      <c r="B83" s="29"/>
      <c r="C83" s="29"/>
      <c r="D83" s="29"/>
      <c r="E83" s="29"/>
      <c r="F83" s="29"/>
      <c r="G83" s="29"/>
      <c r="H83" s="29"/>
      <c r="I83" s="29"/>
      <c r="J83" s="29"/>
      <c r="N83" s="29"/>
    </row>
    <row r="84" spans="2:14" ht="12">
      <c r="B84" s="29"/>
      <c r="C84" s="29"/>
      <c r="D84" s="29"/>
      <c r="E84" s="29"/>
      <c r="F84" s="29"/>
      <c r="G84" s="29"/>
      <c r="H84" s="29"/>
      <c r="I84" s="29"/>
      <c r="J84" s="29"/>
      <c r="N84" s="29"/>
    </row>
    <row r="85" spans="2:14" ht="12">
      <c r="B85" s="29"/>
      <c r="C85" s="29"/>
      <c r="D85" s="29"/>
      <c r="E85" s="29"/>
      <c r="F85" s="29"/>
      <c r="G85" s="29"/>
      <c r="H85" s="29"/>
      <c r="I85" s="29"/>
      <c r="J85" s="29"/>
      <c r="N85" s="29"/>
    </row>
    <row r="86" spans="2:14" ht="12">
      <c r="B86" s="29"/>
      <c r="C86" s="29"/>
      <c r="D86" s="29"/>
      <c r="E86" s="29"/>
      <c r="F86" s="29"/>
      <c r="G86" s="29"/>
      <c r="H86" s="29"/>
      <c r="I86" s="29"/>
      <c r="J86" s="29"/>
      <c r="N86" s="29"/>
    </row>
    <row r="87" spans="2:14" ht="12">
      <c r="B87" s="29"/>
      <c r="C87" s="29"/>
      <c r="D87" s="29"/>
      <c r="E87" s="29"/>
      <c r="F87" s="29"/>
      <c r="G87" s="29"/>
      <c r="H87" s="29"/>
      <c r="I87" s="29"/>
      <c r="J87" s="29"/>
      <c r="N87" s="29"/>
    </row>
    <row r="88" spans="2:14" ht="12">
      <c r="B88" s="29"/>
      <c r="C88" s="29"/>
      <c r="D88" s="29"/>
      <c r="E88" s="29"/>
      <c r="F88" s="29"/>
      <c r="G88" s="29"/>
      <c r="H88" s="29"/>
      <c r="I88" s="29"/>
      <c r="J88" s="29"/>
      <c r="N88" s="29"/>
    </row>
    <row r="89" spans="2:14" ht="12">
      <c r="B89" s="29"/>
      <c r="C89" s="29"/>
      <c r="D89" s="29"/>
      <c r="E89" s="29"/>
      <c r="F89" s="29"/>
      <c r="G89" s="29"/>
      <c r="H89" s="29"/>
      <c r="I89" s="29"/>
      <c r="J89" s="29"/>
      <c r="N89" s="29"/>
    </row>
    <row r="90" spans="2:14" ht="12">
      <c r="B90" s="29"/>
      <c r="C90" s="29"/>
      <c r="D90" s="29"/>
      <c r="E90" s="29"/>
      <c r="F90" s="29"/>
      <c r="G90" s="29"/>
      <c r="H90" s="29"/>
      <c r="I90" s="29"/>
      <c r="J90" s="29"/>
      <c r="N90" s="29"/>
    </row>
    <row r="91" spans="2:14" ht="12">
      <c r="B91" s="29"/>
      <c r="C91" s="29"/>
      <c r="D91" s="29"/>
      <c r="E91" s="29"/>
      <c r="F91" s="29"/>
      <c r="G91" s="29"/>
      <c r="H91" s="29"/>
      <c r="I91" s="29"/>
      <c r="J91" s="29"/>
      <c r="N91" s="29"/>
    </row>
    <row r="92" spans="2:14" ht="12">
      <c r="B92" s="29"/>
      <c r="C92" s="29"/>
      <c r="D92" s="29"/>
      <c r="E92" s="29"/>
      <c r="F92" s="29"/>
      <c r="G92" s="29"/>
      <c r="H92" s="29"/>
      <c r="I92" s="29"/>
      <c r="J92" s="29"/>
      <c r="N92" s="29"/>
    </row>
    <row r="93" spans="2:14" ht="12">
      <c r="B93" s="29"/>
      <c r="C93" s="29"/>
      <c r="D93" s="29"/>
      <c r="E93" s="29"/>
      <c r="F93" s="29"/>
      <c r="G93" s="29"/>
      <c r="H93" s="29"/>
      <c r="I93" s="29"/>
      <c r="J93" s="29"/>
      <c r="N93" s="29"/>
    </row>
    <row r="94" spans="2:14" ht="12">
      <c r="B94" s="29"/>
      <c r="C94" s="29"/>
      <c r="D94" s="29"/>
      <c r="E94" s="29"/>
      <c r="F94" s="29"/>
      <c r="G94" s="29"/>
      <c r="H94" s="29"/>
      <c r="I94" s="29"/>
      <c r="J94" s="29"/>
      <c r="N94" s="29"/>
    </row>
    <row r="95" spans="2:14" ht="12">
      <c r="B95" s="29"/>
      <c r="C95" s="29"/>
      <c r="D95" s="29"/>
      <c r="E95" s="29"/>
      <c r="F95" s="29"/>
      <c r="G95" s="29"/>
      <c r="H95" s="29"/>
      <c r="I95" s="29"/>
      <c r="J95" s="29"/>
      <c r="N95" s="29"/>
    </row>
    <row r="96" spans="2:14" ht="12">
      <c r="B96" s="29"/>
      <c r="C96" s="29"/>
      <c r="D96" s="29"/>
      <c r="E96" s="29"/>
      <c r="F96" s="29"/>
      <c r="G96" s="29"/>
      <c r="H96" s="29"/>
      <c r="I96" s="29"/>
      <c r="J96" s="29"/>
      <c r="N96" s="29"/>
    </row>
    <row r="97" spans="2:14" ht="12">
      <c r="B97" s="29"/>
      <c r="C97" s="29"/>
      <c r="D97" s="29"/>
      <c r="E97" s="29"/>
      <c r="F97" s="29"/>
      <c r="G97" s="29"/>
      <c r="H97" s="29"/>
      <c r="I97" s="29"/>
      <c r="J97" s="29"/>
      <c r="N97" s="29"/>
    </row>
    <row r="98" spans="2:14" ht="12">
      <c r="B98" s="29"/>
      <c r="C98" s="29"/>
      <c r="D98" s="29"/>
      <c r="E98" s="29"/>
      <c r="F98" s="29"/>
      <c r="G98" s="29"/>
      <c r="H98" s="29"/>
      <c r="I98" s="29"/>
      <c r="J98" s="29"/>
      <c r="N98" s="29"/>
    </row>
    <row r="99" spans="2:14" ht="12">
      <c r="B99" s="29"/>
      <c r="C99" s="29"/>
      <c r="D99" s="29"/>
      <c r="E99" s="29"/>
      <c r="F99" s="29"/>
      <c r="G99" s="29"/>
      <c r="H99" s="29"/>
      <c r="I99" s="29"/>
      <c r="J99" s="29"/>
      <c r="N99" s="29"/>
    </row>
    <row r="100" spans="2:14" ht="12">
      <c r="B100" s="29"/>
      <c r="C100" s="29"/>
      <c r="D100" s="29"/>
      <c r="E100" s="29"/>
      <c r="F100" s="29"/>
      <c r="G100" s="29"/>
      <c r="H100" s="29"/>
      <c r="I100" s="29"/>
      <c r="J100" s="29"/>
      <c r="N100" s="29"/>
    </row>
    <row r="101" spans="2:14" ht="12">
      <c r="B101" s="29"/>
      <c r="C101" s="29"/>
      <c r="D101" s="29"/>
      <c r="E101" s="29"/>
      <c r="F101" s="29"/>
      <c r="G101" s="29"/>
      <c r="H101" s="29"/>
      <c r="I101" s="29"/>
      <c r="J101" s="29"/>
      <c r="N101" s="29"/>
    </row>
    <row r="102" spans="2:14" ht="12">
      <c r="B102" s="29"/>
      <c r="C102" s="29"/>
      <c r="D102" s="29"/>
      <c r="E102" s="29"/>
      <c r="F102" s="29"/>
      <c r="G102" s="29"/>
      <c r="H102" s="29"/>
      <c r="I102" s="29"/>
      <c r="J102" s="29"/>
      <c r="N102" s="29"/>
    </row>
    <row r="103" spans="2:14" ht="12">
      <c r="B103" s="29"/>
      <c r="C103" s="29"/>
      <c r="D103" s="29"/>
      <c r="E103" s="29"/>
      <c r="F103" s="29"/>
      <c r="G103" s="29"/>
      <c r="H103" s="29"/>
      <c r="I103" s="29"/>
      <c r="J103" s="29"/>
      <c r="N103" s="29"/>
    </row>
    <row r="104" spans="2:14" ht="12">
      <c r="B104" s="29"/>
      <c r="C104" s="29"/>
      <c r="D104" s="29"/>
      <c r="E104" s="29"/>
      <c r="F104" s="29"/>
      <c r="G104" s="29"/>
      <c r="H104" s="29"/>
      <c r="I104" s="29"/>
      <c r="J104" s="29"/>
      <c r="N104" s="29"/>
    </row>
    <row r="105" spans="2:14" ht="12">
      <c r="B105" s="29"/>
      <c r="C105" s="29"/>
      <c r="D105" s="29"/>
      <c r="E105" s="29"/>
      <c r="F105" s="29"/>
      <c r="G105" s="29"/>
      <c r="H105" s="29"/>
      <c r="I105" s="29"/>
      <c r="J105" s="29"/>
      <c r="N105" s="29"/>
    </row>
    <row r="106" spans="2:14" ht="12">
      <c r="B106" s="29"/>
      <c r="C106" s="29"/>
      <c r="D106" s="29"/>
      <c r="E106" s="29"/>
      <c r="F106" s="29"/>
      <c r="G106" s="29"/>
      <c r="H106" s="29"/>
      <c r="I106" s="29"/>
      <c r="J106" s="29"/>
      <c r="N106" s="29"/>
    </row>
    <row r="107" spans="2:14" ht="12">
      <c r="B107" s="29"/>
      <c r="C107" s="29"/>
      <c r="D107" s="29"/>
      <c r="E107" s="29"/>
      <c r="F107" s="29"/>
      <c r="G107" s="29"/>
      <c r="H107" s="29"/>
      <c r="I107" s="29"/>
      <c r="J107" s="29"/>
      <c r="N107" s="29"/>
    </row>
    <row r="108" spans="2:14" ht="12">
      <c r="B108" s="29"/>
      <c r="C108" s="29"/>
      <c r="D108" s="29"/>
      <c r="E108" s="29"/>
      <c r="F108" s="29"/>
      <c r="G108" s="29"/>
      <c r="H108" s="29"/>
      <c r="I108" s="29"/>
      <c r="J108" s="29"/>
      <c r="N108" s="29"/>
    </row>
    <row r="109" spans="2:14" ht="12">
      <c r="B109" s="29"/>
      <c r="C109" s="29"/>
      <c r="D109" s="29"/>
      <c r="E109" s="29"/>
      <c r="F109" s="29"/>
      <c r="G109" s="29"/>
      <c r="H109" s="29"/>
      <c r="I109" s="29"/>
      <c r="J109" s="29"/>
      <c r="N109" s="29"/>
    </row>
    <row r="110" spans="2:14" ht="12">
      <c r="B110" s="29"/>
      <c r="C110" s="29"/>
      <c r="D110" s="29"/>
      <c r="E110" s="29"/>
      <c r="F110" s="29"/>
      <c r="G110" s="29"/>
      <c r="H110" s="29"/>
      <c r="I110" s="29"/>
      <c r="J110" s="29"/>
      <c r="N110" s="29"/>
    </row>
    <row r="111" spans="2:14" ht="12">
      <c r="B111" s="29"/>
      <c r="C111" s="29"/>
      <c r="D111" s="29"/>
      <c r="E111" s="29"/>
      <c r="F111" s="29"/>
      <c r="G111" s="29"/>
      <c r="H111" s="29"/>
      <c r="I111" s="29"/>
      <c r="J111" s="29"/>
      <c r="N111" s="29"/>
    </row>
    <row r="112" spans="2:14" ht="12">
      <c r="B112" s="29"/>
      <c r="C112" s="29"/>
      <c r="D112" s="29"/>
      <c r="E112" s="29"/>
      <c r="F112" s="29"/>
      <c r="G112" s="29"/>
      <c r="H112" s="29"/>
      <c r="I112" s="29"/>
      <c r="J112" s="29"/>
      <c r="N112" s="29"/>
    </row>
    <row r="113" spans="2:14" ht="12">
      <c r="B113" s="29"/>
      <c r="C113" s="29"/>
      <c r="D113" s="29"/>
      <c r="E113" s="29"/>
      <c r="F113" s="29"/>
      <c r="G113" s="29"/>
      <c r="H113" s="29"/>
      <c r="I113" s="29"/>
      <c r="J113" s="29"/>
      <c r="N113" s="29"/>
    </row>
    <row r="114" spans="2:14" ht="12">
      <c r="B114" s="29"/>
      <c r="C114" s="29"/>
      <c r="D114" s="29"/>
      <c r="E114" s="29"/>
      <c r="F114" s="29"/>
      <c r="G114" s="29"/>
      <c r="H114" s="29"/>
      <c r="I114" s="29"/>
      <c r="J114" s="29"/>
      <c r="N114" s="29"/>
    </row>
    <row r="115" spans="2:14" ht="12">
      <c r="B115" s="29"/>
      <c r="C115" s="29"/>
      <c r="D115" s="29"/>
      <c r="E115" s="29"/>
      <c r="F115" s="29"/>
      <c r="G115" s="29"/>
      <c r="H115" s="29"/>
      <c r="I115" s="29"/>
      <c r="J115" s="29"/>
      <c r="N115" s="29"/>
    </row>
    <row r="116" spans="2:14" ht="12">
      <c r="B116" s="29"/>
      <c r="C116" s="29"/>
      <c r="D116" s="29"/>
      <c r="E116" s="29"/>
      <c r="F116" s="29"/>
      <c r="G116" s="29"/>
      <c r="H116" s="29"/>
      <c r="I116" s="29"/>
      <c r="J116" s="29"/>
      <c r="N116" s="29"/>
    </row>
    <row r="117" spans="2:14" ht="12">
      <c r="B117" s="29"/>
      <c r="C117" s="29"/>
      <c r="D117" s="29"/>
      <c r="E117" s="29"/>
      <c r="F117" s="29"/>
      <c r="G117" s="29"/>
      <c r="H117" s="29"/>
      <c r="I117" s="29"/>
      <c r="J117" s="29"/>
      <c r="N117" s="29"/>
    </row>
    <row r="118" spans="2:14" ht="12">
      <c r="B118" s="29"/>
      <c r="C118" s="29"/>
      <c r="D118" s="29"/>
      <c r="E118" s="29"/>
      <c r="F118" s="29"/>
      <c r="G118" s="29"/>
      <c r="H118" s="29"/>
      <c r="I118" s="29"/>
      <c r="J118" s="29"/>
      <c r="N118" s="29"/>
    </row>
    <row r="119" spans="2:14" ht="12">
      <c r="B119" s="29"/>
      <c r="C119" s="29"/>
      <c r="D119" s="29"/>
      <c r="E119" s="29"/>
      <c r="F119" s="29"/>
      <c r="G119" s="29"/>
      <c r="H119" s="29"/>
      <c r="I119" s="29"/>
      <c r="J119" s="29"/>
      <c r="N119" s="29"/>
    </row>
    <row r="120" spans="2:14" ht="12">
      <c r="B120" s="29"/>
      <c r="C120" s="29"/>
      <c r="D120" s="29"/>
      <c r="E120" s="29"/>
      <c r="F120" s="29"/>
      <c r="G120" s="29"/>
      <c r="H120" s="29"/>
      <c r="I120" s="29"/>
      <c r="J120" s="29"/>
      <c r="N120" s="29"/>
    </row>
    <row r="121" spans="2:19" ht="12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ht="12">
      <c r="B122" s="29"/>
    </row>
    <row r="123" ht="12">
      <c r="B123" s="29"/>
    </row>
    <row r="124" ht="12">
      <c r="B124" s="29"/>
    </row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14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45">
        <v>13699</v>
      </c>
      <c r="C7" s="46" t="s">
        <v>34</v>
      </c>
      <c r="D7" s="46" t="s">
        <v>34</v>
      </c>
      <c r="E7" s="46">
        <v>13699</v>
      </c>
      <c r="F7" s="51" t="s">
        <v>34</v>
      </c>
      <c r="G7" s="51" t="s">
        <v>34</v>
      </c>
      <c r="H7" s="51" t="s">
        <v>34</v>
      </c>
      <c r="I7" s="52" t="s">
        <v>34</v>
      </c>
      <c r="J7" s="46" t="s">
        <v>34</v>
      </c>
      <c r="K7" s="46" t="s">
        <v>34</v>
      </c>
      <c r="L7" s="46" t="s">
        <v>34</v>
      </c>
      <c r="M7" s="46" t="s">
        <v>34</v>
      </c>
      <c r="N7" s="46">
        <v>13699</v>
      </c>
      <c r="O7" s="46" t="s">
        <v>34</v>
      </c>
      <c r="P7" s="46" t="s">
        <v>34</v>
      </c>
      <c r="Q7" s="46">
        <v>13699</v>
      </c>
      <c r="R7" s="10" t="s">
        <v>180</v>
      </c>
      <c r="S7" s="5"/>
    </row>
    <row r="8" spans="1:19" ht="16.5" customHeight="1">
      <c r="A8" s="10" t="s">
        <v>181</v>
      </c>
      <c r="B8" s="45" t="s">
        <v>34</v>
      </c>
      <c r="C8" s="46" t="s">
        <v>34</v>
      </c>
      <c r="D8" s="46" t="s">
        <v>34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7" t="s">
        <v>34</v>
      </c>
      <c r="R8" s="10" t="s">
        <v>181</v>
      </c>
      <c r="S8" s="5"/>
    </row>
    <row r="9" spans="1:19" ht="16.5" customHeight="1">
      <c r="A9" s="10" t="s">
        <v>182</v>
      </c>
      <c r="B9" s="45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7" t="s">
        <v>34</v>
      </c>
      <c r="R9" s="10" t="s">
        <v>182</v>
      </c>
      <c r="S9" s="5"/>
    </row>
    <row r="10" spans="1:19" ht="16.5" customHeight="1">
      <c r="A10" s="10" t="s">
        <v>183</v>
      </c>
      <c r="B10" s="45" t="s">
        <v>34</v>
      </c>
      <c r="C10" s="46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6" t="s">
        <v>34</v>
      </c>
      <c r="Q10" s="47" t="s">
        <v>34</v>
      </c>
      <c r="R10" s="10" t="s">
        <v>183</v>
      </c>
      <c r="S10" s="5"/>
    </row>
    <row r="11" spans="1:19" ht="16.5" customHeight="1">
      <c r="A11" s="10" t="s">
        <v>184</v>
      </c>
      <c r="B11" s="45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7" t="s">
        <v>34</v>
      </c>
      <c r="R11" s="10" t="s">
        <v>184</v>
      </c>
      <c r="S11" s="5"/>
    </row>
    <row r="12" spans="1:19" ht="16.5" customHeight="1">
      <c r="A12" s="10" t="s">
        <v>185</v>
      </c>
      <c r="B12" s="45" t="s">
        <v>34</v>
      </c>
      <c r="C12" s="46" t="s">
        <v>34</v>
      </c>
      <c r="D12" s="46" t="s">
        <v>34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 t="s">
        <v>34</v>
      </c>
      <c r="O12" s="46" t="s">
        <v>34</v>
      </c>
      <c r="P12" s="46" t="s">
        <v>34</v>
      </c>
      <c r="Q12" s="47" t="s">
        <v>34</v>
      </c>
      <c r="R12" s="10" t="s">
        <v>185</v>
      </c>
      <c r="S12" s="5"/>
    </row>
    <row r="13" spans="1:19" ht="16.5" customHeight="1">
      <c r="A13" s="10" t="s">
        <v>186</v>
      </c>
      <c r="B13" s="45">
        <v>154</v>
      </c>
      <c r="C13" s="46" t="s">
        <v>34</v>
      </c>
      <c r="D13" s="46" t="s">
        <v>34</v>
      </c>
      <c r="E13" s="46">
        <v>154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>
        <v>154</v>
      </c>
      <c r="O13" s="46" t="s">
        <v>34</v>
      </c>
      <c r="P13" s="46" t="s">
        <v>34</v>
      </c>
      <c r="Q13" s="47">
        <v>154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7" t="s">
        <v>34</v>
      </c>
      <c r="R15" s="10" t="s">
        <v>187</v>
      </c>
      <c r="S15" s="5"/>
    </row>
    <row r="16" spans="1:19" ht="16.5" customHeight="1">
      <c r="A16" s="10" t="s">
        <v>188</v>
      </c>
      <c r="B16" s="45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188</v>
      </c>
      <c r="S16" s="5"/>
    </row>
    <row r="17" spans="1:19" ht="16.5" customHeight="1">
      <c r="A17" s="10" t="s">
        <v>189</v>
      </c>
      <c r="B17" s="45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189</v>
      </c>
      <c r="S17" s="5"/>
    </row>
    <row r="18" spans="1:19" ht="16.5" customHeight="1">
      <c r="A18" s="10" t="s">
        <v>190</v>
      </c>
      <c r="B18" s="45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190</v>
      </c>
      <c r="S18" s="5"/>
    </row>
    <row r="19" spans="1:19" ht="16.5" customHeight="1">
      <c r="A19" s="10" t="s">
        <v>191</v>
      </c>
      <c r="B19" s="45">
        <v>1801</v>
      </c>
      <c r="C19" s="46" t="s">
        <v>34</v>
      </c>
      <c r="D19" s="46">
        <v>1801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1801</v>
      </c>
      <c r="K19" s="46" t="s">
        <v>34</v>
      </c>
      <c r="L19" s="46">
        <v>1801</v>
      </c>
      <c r="M19" s="46" t="s">
        <v>34</v>
      </c>
      <c r="N19" s="46" t="s">
        <v>34</v>
      </c>
      <c r="O19" s="46" t="s">
        <v>34</v>
      </c>
      <c r="P19" s="46" t="s">
        <v>34</v>
      </c>
      <c r="Q19" s="47" t="s">
        <v>34</v>
      </c>
      <c r="R19" s="10" t="s">
        <v>191</v>
      </c>
      <c r="S19" s="5"/>
    </row>
    <row r="20" spans="1:19" ht="16.5" customHeight="1">
      <c r="A20" s="10" t="s">
        <v>192</v>
      </c>
      <c r="B20" s="45" t="s">
        <v>34</v>
      </c>
      <c r="C20" s="46" t="s">
        <v>34</v>
      </c>
      <c r="D20" s="46" t="s">
        <v>34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 t="s">
        <v>34</v>
      </c>
      <c r="K20" s="46" t="s">
        <v>34</v>
      </c>
      <c r="L20" s="46" t="s">
        <v>34</v>
      </c>
      <c r="M20" s="46" t="s">
        <v>34</v>
      </c>
      <c r="N20" s="46" t="s">
        <v>34</v>
      </c>
      <c r="O20" s="46" t="s">
        <v>34</v>
      </c>
      <c r="P20" s="46" t="s">
        <v>34</v>
      </c>
      <c r="Q20" s="47" t="s">
        <v>34</v>
      </c>
      <c r="R20" s="10" t="s">
        <v>192</v>
      </c>
      <c r="S20" s="5"/>
    </row>
    <row r="21" spans="1:19" ht="16.5" customHeight="1">
      <c r="A21" s="10" t="s">
        <v>193</v>
      </c>
      <c r="B21" s="45" t="s">
        <v>34</v>
      </c>
      <c r="C21" s="46" t="s">
        <v>34</v>
      </c>
      <c r="D21" s="46" t="s">
        <v>34</v>
      </c>
      <c r="E21" s="46" t="s">
        <v>34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7" t="s">
        <v>34</v>
      </c>
      <c r="R23" s="10" t="s">
        <v>194</v>
      </c>
      <c r="S23" s="5"/>
    </row>
    <row r="24" spans="1:19" ht="16.5" customHeight="1">
      <c r="A24" s="10" t="s">
        <v>195</v>
      </c>
      <c r="B24" s="45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7" t="s">
        <v>34</v>
      </c>
      <c r="R24" s="10" t="s">
        <v>195</v>
      </c>
      <c r="S24" s="5"/>
    </row>
    <row r="25" spans="1:19" ht="16.5" customHeight="1">
      <c r="A25" s="10" t="s">
        <v>196</v>
      </c>
      <c r="B25" s="45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7" t="s">
        <v>34</v>
      </c>
      <c r="R25" s="10" t="s">
        <v>196</v>
      </c>
      <c r="S25" s="5"/>
    </row>
    <row r="26" spans="1:19" ht="16.5" customHeight="1">
      <c r="A26" s="10" t="s">
        <v>197</v>
      </c>
      <c r="B26" s="45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7" t="s">
        <v>34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53</v>
      </c>
      <c r="C28" s="46" t="s">
        <v>34</v>
      </c>
      <c r="D28" s="46" t="s">
        <v>34</v>
      </c>
      <c r="E28" s="46">
        <v>53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>
        <v>53</v>
      </c>
      <c r="O28" s="46" t="s">
        <v>34</v>
      </c>
      <c r="P28" s="46" t="s">
        <v>34</v>
      </c>
      <c r="Q28" s="47">
        <v>53</v>
      </c>
      <c r="R28" s="10" t="s">
        <v>198</v>
      </c>
      <c r="S28" s="5"/>
    </row>
    <row r="29" spans="1:19" ht="16.5" customHeight="1">
      <c r="A29" s="10" t="s">
        <v>199</v>
      </c>
      <c r="B29" s="45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199</v>
      </c>
      <c r="S29" s="5"/>
    </row>
    <row r="30" spans="1:19" ht="16.5" customHeight="1">
      <c r="A30" s="10" t="s">
        <v>200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200</v>
      </c>
      <c r="S30" s="5"/>
    </row>
    <row r="31" spans="1:19" ht="16.5" customHeight="1">
      <c r="A31" s="10" t="s">
        <v>201</v>
      </c>
      <c r="B31" s="45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7" t="s">
        <v>34</v>
      </c>
      <c r="R31" s="10" t="s">
        <v>201</v>
      </c>
      <c r="S31" s="5"/>
    </row>
    <row r="32" spans="1:19" ht="16.5" customHeight="1">
      <c r="A32" s="10" t="s">
        <v>202</v>
      </c>
      <c r="B32" s="45" t="s">
        <v>34</v>
      </c>
      <c r="C32" s="46" t="s">
        <v>34</v>
      </c>
      <c r="D32" s="46" t="s">
        <v>34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7" t="s">
        <v>34</v>
      </c>
      <c r="R32" s="10" t="s">
        <v>202</v>
      </c>
      <c r="S32" s="5"/>
    </row>
    <row r="33" spans="1:19" ht="16.5" customHeight="1">
      <c r="A33" s="10" t="s">
        <v>203</v>
      </c>
      <c r="B33" s="45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7" t="s">
        <v>34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204</v>
      </c>
      <c r="S35" s="5"/>
    </row>
    <row r="36" spans="1:19" ht="16.5" customHeight="1">
      <c r="A36" s="10" t="s">
        <v>205</v>
      </c>
      <c r="B36" s="45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7" t="s">
        <v>34</v>
      </c>
      <c r="R36" s="10" t="s">
        <v>205</v>
      </c>
      <c r="S36" s="5"/>
    </row>
    <row r="37" spans="1:19" ht="16.5" customHeight="1">
      <c r="A37" s="10" t="s">
        <v>206</v>
      </c>
      <c r="B37" s="45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7" t="s">
        <v>34</v>
      </c>
      <c r="R37" s="10" t="s">
        <v>206</v>
      </c>
      <c r="S37" s="5"/>
    </row>
    <row r="38" spans="1:19" ht="16.5" customHeight="1">
      <c r="A38" s="10" t="s">
        <v>207</v>
      </c>
      <c r="B38" s="45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7" t="s">
        <v>34</v>
      </c>
      <c r="R38" s="10" t="s">
        <v>207</v>
      </c>
      <c r="S38" s="5"/>
    </row>
    <row r="39" spans="1:19" ht="16.5" customHeight="1">
      <c r="A39" s="10" t="s">
        <v>208</v>
      </c>
      <c r="B39" s="45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10" t="s">
        <v>208</v>
      </c>
      <c r="S39" s="5"/>
    </row>
    <row r="40" spans="1:19" ht="16.5" customHeight="1">
      <c r="A40" s="10" t="s">
        <v>209</v>
      </c>
      <c r="B40" s="45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10" t="s">
        <v>210</v>
      </c>
      <c r="S42" s="5"/>
    </row>
    <row r="43" spans="1:19" ht="16.5" customHeight="1">
      <c r="A43" s="10" t="s">
        <v>211</v>
      </c>
      <c r="B43" s="45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10" t="s">
        <v>211</v>
      </c>
      <c r="S43" s="5"/>
    </row>
    <row r="44" spans="1:19" ht="16.5" customHeight="1">
      <c r="A44" s="10" t="s">
        <v>212</v>
      </c>
      <c r="B44" s="45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7" t="s">
        <v>34</v>
      </c>
      <c r="R44" s="10" t="s">
        <v>212</v>
      </c>
      <c r="S44" s="5"/>
    </row>
    <row r="45" spans="1:19" ht="16.5" customHeight="1">
      <c r="A45" s="10" t="s">
        <v>213</v>
      </c>
      <c r="B45" s="45" t="s">
        <v>34</v>
      </c>
      <c r="C45" s="46" t="s">
        <v>34</v>
      </c>
      <c r="D45" s="46" t="s">
        <v>34</v>
      </c>
      <c r="E45" s="46" t="s">
        <v>34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7" t="s">
        <v>34</v>
      </c>
      <c r="R45" s="10" t="s">
        <v>213</v>
      </c>
      <c r="S45" s="5"/>
    </row>
    <row r="46" spans="1:19" ht="16.5" customHeight="1">
      <c r="A46" s="10" t="s">
        <v>214</v>
      </c>
      <c r="B46" s="45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7" t="s">
        <v>34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 t="s">
        <v>34</v>
      </c>
      <c r="C48" s="46" t="s">
        <v>34</v>
      </c>
      <c r="D48" s="46" t="s">
        <v>34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215</v>
      </c>
      <c r="S48" s="5"/>
    </row>
    <row r="49" spans="1:19" ht="16.5" customHeight="1">
      <c r="A49" s="10" t="s">
        <v>216</v>
      </c>
      <c r="B49" s="45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7" t="s">
        <v>34</v>
      </c>
      <c r="R49" s="10" t="s">
        <v>216</v>
      </c>
      <c r="S49" s="5"/>
    </row>
    <row r="50" spans="1:19" ht="16.5" customHeight="1">
      <c r="A50" s="10" t="s">
        <v>217</v>
      </c>
      <c r="B50" s="45" t="s">
        <v>34</v>
      </c>
      <c r="C50" s="46" t="s">
        <v>34</v>
      </c>
      <c r="D50" s="46" t="s">
        <v>34</v>
      </c>
      <c r="E50" s="46" t="s">
        <v>34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7" t="s">
        <v>34</v>
      </c>
      <c r="R50" s="10" t="s">
        <v>217</v>
      </c>
      <c r="S50" s="5"/>
    </row>
    <row r="51" spans="1:19" ht="16.5" customHeight="1">
      <c r="A51" s="10" t="s">
        <v>218</v>
      </c>
      <c r="B51" s="45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7" t="s">
        <v>34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 t="s">
        <v>34</v>
      </c>
      <c r="C53" s="46" t="s">
        <v>34</v>
      </c>
      <c r="D53" s="46" t="s">
        <v>34</v>
      </c>
      <c r="E53" s="46" t="s">
        <v>34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 t="s">
        <v>34</v>
      </c>
      <c r="O53" s="46" t="s">
        <v>34</v>
      </c>
      <c r="P53" s="46" t="s">
        <v>34</v>
      </c>
      <c r="Q53" s="46" t="s">
        <v>34</v>
      </c>
      <c r="R53" s="10" t="s">
        <v>219</v>
      </c>
      <c r="S53" s="5"/>
    </row>
    <row r="54" spans="1:19" ht="16.5" customHeight="1">
      <c r="A54" s="10" t="s">
        <v>220</v>
      </c>
      <c r="B54" s="45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7" t="s">
        <v>34</v>
      </c>
      <c r="R54" s="10" t="s">
        <v>220</v>
      </c>
      <c r="S54" s="5"/>
    </row>
    <row r="55" spans="1:19" ht="16.5" customHeight="1">
      <c r="A55" s="10" t="s">
        <v>221</v>
      </c>
      <c r="B55" s="45" t="s">
        <v>34</v>
      </c>
      <c r="C55" s="46" t="s">
        <v>34</v>
      </c>
      <c r="D55" s="46" t="s">
        <v>34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 t="s">
        <v>34</v>
      </c>
      <c r="O55" s="46" t="s">
        <v>34</v>
      </c>
      <c r="P55" s="46" t="s">
        <v>34</v>
      </c>
      <c r="Q55" s="47" t="s">
        <v>34</v>
      </c>
      <c r="R55" s="10" t="s">
        <v>221</v>
      </c>
      <c r="S55" s="5"/>
    </row>
    <row r="56" spans="1:19" ht="16.5" customHeight="1">
      <c r="A56" s="10" t="s">
        <v>222</v>
      </c>
      <c r="B56" s="45" t="s">
        <v>34</v>
      </c>
      <c r="C56" s="46" t="s">
        <v>34</v>
      </c>
      <c r="D56" s="46" t="s">
        <v>34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7" t="s">
        <v>34</v>
      </c>
      <c r="R56" s="10" t="s">
        <v>222</v>
      </c>
      <c r="S56" s="5"/>
    </row>
    <row r="57" spans="1:19" ht="16.5" customHeight="1">
      <c r="A57" s="10" t="s">
        <v>223</v>
      </c>
      <c r="B57" s="45" t="s">
        <v>34</v>
      </c>
      <c r="C57" s="46" t="s">
        <v>34</v>
      </c>
      <c r="D57" s="46" t="s">
        <v>34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7" t="s">
        <v>34</v>
      </c>
      <c r="R57" s="10" t="s">
        <v>223</v>
      </c>
      <c r="S57" s="5"/>
    </row>
    <row r="58" spans="1:19" ht="16.5" customHeight="1">
      <c r="A58" s="10" t="s">
        <v>224</v>
      </c>
      <c r="B58" s="45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7" t="s">
        <v>34</v>
      </c>
      <c r="R58" s="10" t="s">
        <v>224</v>
      </c>
      <c r="S58" s="5"/>
    </row>
    <row r="59" spans="1:19" ht="16.5" customHeight="1">
      <c r="A59" s="10" t="s">
        <v>225</v>
      </c>
      <c r="B59" s="45" t="s">
        <v>34</v>
      </c>
      <c r="C59" s="46" t="s">
        <v>34</v>
      </c>
      <c r="D59" s="46" t="s">
        <v>34</v>
      </c>
      <c r="E59" s="46" t="s">
        <v>34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 t="s">
        <v>34</v>
      </c>
      <c r="O59" s="46" t="s">
        <v>34</v>
      </c>
      <c r="P59" s="46" t="s">
        <v>34</v>
      </c>
      <c r="Q59" s="47" t="s">
        <v>34</v>
      </c>
      <c r="R59" s="10" t="s">
        <v>225</v>
      </c>
      <c r="S59" s="5"/>
    </row>
    <row r="60" spans="1:19" ht="16.5" customHeight="1">
      <c r="A60" s="10" t="s">
        <v>226</v>
      </c>
      <c r="B60" s="45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7" t="s">
        <v>34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15707</v>
      </c>
      <c r="C62" s="40" t="s">
        <v>34</v>
      </c>
      <c r="D62" s="40">
        <v>1801</v>
      </c>
      <c r="E62" s="40">
        <v>13906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1801</v>
      </c>
      <c r="K62" s="40" t="s">
        <v>34</v>
      </c>
      <c r="L62" s="40">
        <v>1801</v>
      </c>
      <c r="M62" s="40" t="s">
        <v>34</v>
      </c>
      <c r="N62" s="40">
        <v>13906</v>
      </c>
      <c r="O62" s="40" t="s">
        <v>34</v>
      </c>
      <c r="P62" s="40" t="s">
        <v>34</v>
      </c>
      <c r="Q62" s="40">
        <v>13906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13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50">
        <v>28501516</v>
      </c>
      <c r="C7" s="51">
        <v>22499821</v>
      </c>
      <c r="D7" s="51">
        <v>2805403</v>
      </c>
      <c r="E7" s="51">
        <v>3196292</v>
      </c>
      <c r="F7" s="51">
        <v>16630925</v>
      </c>
      <c r="G7" s="51">
        <v>16476786</v>
      </c>
      <c r="H7" s="51">
        <v>152530</v>
      </c>
      <c r="I7" s="52">
        <v>1609</v>
      </c>
      <c r="J7" s="51">
        <v>7246193</v>
      </c>
      <c r="K7" s="51">
        <v>4596405</v>
      </c>
      <c r="L7" s="51">
        <v>2649700</v>
      </c>
      <c r="M7" s="46">
        <v>88</v>
      </c>
      <c r="N7" s="51">
        <v>4624398</v>
      </c>
      <c r="O7" s="51">
        <v>1426630</v>
      </c>
      <c r="P7" s="46">
        <v>3173</v>
      </c>
      <c r="Q7" s="51">
        <v>3194595</v>
      </c>
      <c r="R7" s="10" t="s">
        <v>180</v>
      </c>
      <c r="S7" s="5"/>
    </row>
    <row r="8" spans="1:19" ht="16.5" customHeight="1">
      <c r="A8" s="10" t="s">
        <v>181</v>
      </c>
      <c r="B8" s="45">
        <v>1731455</v>
      </c>
      <c r="C8" s="46">
        <v>633273</v>
      </c>
      <c r="D8" s="46">
        <v>803532</v>
      </c>
      <c r="E8" s="46">
        <v>294650</v>
      </c>
      <c r="F8" s="46">
        <v>141867</v>
      </c>
      <c r="G8" s="46">
        <v>95035</v>
      </c>
      <c r="H8" s="46">
        <v>46832</v>
      </c>
      <c r="I8" s="47" t="s">
        <v>34</v>
      </c>
      <c r="J8" s="46">
        <v>1202626</v>
      </c>
      <c r="K8" s="46">
        <v>450410</v>
      </c>
      <c r="L8" s="46">
        <v>752216</v>
      </c>
      <c r="M8" s="46" t="s">
        <v>34</v>
      </c>
      <c r="N8" s="46">
        <v>386962</v>
      </c>
      <c r="O8" s="46">
        <v>87828</v>
      </c>
      <c r="P8" s="46">
        <v>4484</v>
      </c>
      <c r="Q8" s="46">
        <v>294650</v>
      </c>
      <c r="R8" s="10" t="s">
        <v>181</v>
      </c>
      <c r="S8" s="5"/>
    </row>
    <row r="9" spans="1:19" ht="16.5" customHeight="1">
      <c r="A9" s="10" t="s">
        <v>182</v>
      </c>
      <c r="B9" s="45">
        <v>43550548</v>
      </c>
      <c r="C9" s="46">
        <v>35009916</v>
      </c>
      <c r="D9" s="46">
        <v>4804019</v>
      </c>
      <c r="E9" s="46">
        <v>3736613</v>
      </c>
      <c r="F9" s="46">
        <v>576183</v>
      </c>
      <c r="G9" s="46">
        <v>472081</v>
      </c>
      <c r="H9" s="46">
        <v>104102</v>
      </c>
      <c r="I9" s="47" t="s">
        <v>34</v>
      </c>
      <c r="J9" s="46">
        <v>32425061</v>
      </c>
      <c r="K9" s="46">
        <v>27725144</v>
      </c>
      <c r="L9" s="46">
        <v>4699917</v>
      </c>
      <c r="M9" s="46" t="s">
        <v>34</v>
      </c>
      <c r="N9" s="46">
        <v>10549304</v>
      </c>
      <c r="O9" s="46">
        <v>6812691</v>
      </c>
      <c r="P9" s="46" t="s">
        <v>34</v>
      </c>
      <c r="Q9" s="46">
        <v>3736613</v>
      </c>
      <c r="R9" s="10" t="s">
        <v>182</v>
      </c>
      <c r="S9" s="5"/>
    </row>
    <row r="10" spans="1:19" ht="16.5" customHeight="1">
      <c r="A10" s="10" t="s">
        <v>183</v>
      </c>
      <c r="B10" s="45">
        <v>87840151</v>
      </c>
      <c r="C10" s="46">
        <v>65276147</v>
      </c>
      <c r="D10" s="46">
        <v>12058811</v>
      </c>
      <c r="E10" s="46">
        <v>10505193</v>
      </c>
      <c r="F10" s="46">
        <v>14861729</v>
      </c>
      <c r="G10" s="46">
        <v>9986622</v>
      </c>
      <c r="H10" s="46">
        <v>4875107</v>
      </c>
      <c r="I10" s="47" t="s">
        <v>34</v>
      </c>
      <c r="J10" s="46">
        <v>40935923</v>
      </c>
      <c r="K10" s="46">
        <v>33828538</v>
      </c>
      <c r="L10" s="46">
        <v>7106248</v>
      </c>
      <c r="M10" s="46">
        <v>1137</v>
      </c>
      <c r="N10" s="46">
        <v>32042499</v>
      </c>
      <c r="O10" s="46">
        <v>21460987</v>
      </c>
      <c r="P10" s="46">
        <v>77456</v>
      </c>
      <c r="Q10" s="46">
        <v>10504056</v>
      </c>
      <c r="R10" s="10" t="s">
        <v>183</v>
      </c>
      <c r="S10" s="5"/>
    </row>
    <row r="11" spans="1:19" ht="16.5" customHeight="1">
      <c r="A11" s="10" t="s">
        <v>184</v>
      </c>
      <c r="B11" s="45">
        <v>4827661</v>
      </c>
      <c r="C11" s="46">
        <v>1664523</v>
      </c>
      <c r="D11" s="46">
        <v>2221380</v>
      </c>
      <c r="E11" s="46">
        <v>941758</v>
      </c>
      <c r="F11" s="46">
        <v>474239</v>
      </c>
      <c r="G11" s="46">
        <v>359174</v>
      </c>
      <c r="H11" s="46">
        <v>115065</v>
      </c>
      <c r="I11" s="47" t="s">
        <v>34</v>
      </c>
      <c r="J11" s="46">
        <v>2951159</v>
      </c>
      <c r="K11" s="46">
        <v>907635</v>
      </c>
      <c r="L11" s="46">
        <v>2043524</v>
      </c>
      <c r="M11" s="46" t="s">
        <v>34</v>
      </c>
      <c r="N11" s="46">
        <v>1402263</v>
      </c>
      <c r="O11" s="46">
        <v>397714</v>
      </c>
      <c r="P11" s="46">
        <v>62791</v>
      </c>
      <c r="Q11" s="46">
        <v>941758</v>
      </c>
      <c r="R11" s="10" t="s">
        <v>184</v>
      </c>
      <c r="S11" s="5"/>
    </row>
    <row r="12" spans="1:19" ht="16.5" customHeight="1">
      <c r="A12" s="10" t="s">
        <v>185</v>
      </c>
      <c r="B12" s="45">
        <v>21646419</v>
      </c>
      <c r="C12" s="46">
        <v>14424944</v>
      </c>
      <c r="D12" s="46">
        <v>5430092</v>
      </c>
      <c r="E12" s="46">
        <v>1791383</v>
      </c>
      <c r="F12" s="46">
        <v>9623976</v>
      </c>
      <c r="G12" s="46">
        <v>6819007</v>
      </c>
      <c r="H12" s="46">
        <v>2799727</v>
      </c>
      <c r="I12" s="47">
        <v>5242</v>
      </c>
      <c r="J12" s="46">
        <v>7221259</v>
      </c>
      <c r="K12" s="46">
        <v>4633943</v>
      </c>
      <c r="L12" s="46">
        <v>2587316</v>
      </c>
      <c r="M12" s="46" t="s">
        <v>34</v>
      </c>
      <c r="N12" s="46">
        <v>4801184</v>
      </c>
      <c r="O12" s="46">
        <v>2971994</v>
      </c>
      <c r="P12" s="46">
        <v>43049</v>
      </c>
      <c r="Q12" s="46">
        <v>1786141</v>
      </c>
      <c r="R12" s="10" t="s">
        <v>185</v>
      </c>
      <c r="S12" s="5"/>
    </row>
    <row r="13" spans="1:19" ht="16.5" customHeight="1">
      <c r="A13" s="10" t="s">
        <v>186</v>
      </c>
      <c r="B13" s="45">
        <v>88097978</v>
      </c>
      <c r="C13" s="46">
        <v>46498834</v>
      </c>
      <c r="D13" s="46">
        <v>28542663</v>
      </c>
      <c r="E13" s="46">
        <v>13056481</v>
      </c>
      <c r="F13" s="46">
        <v>16751430</v>
      </c>
      <c r="G13" s="46">
        <v>12380604</v>
      </c>
      <c r="H13" s="46">
        <v>4370826</v>
      </c>
      <c r="I13" s="47" t="s">
        <v>34</v>
      </c>
      <c r="J13" s="46">
        <v>37229006</v>
      </c>
      <c r="K13" s="46">
        <v>21220974</v>
      </c>
      <c r="L13" s="46">
        <v>16008032</v>
      </c>
      <c r="M13" s="46" t="s">
        <v>34</v>
      </c>
      <c r="N13" s="46">
        <v>34117542</v>
      </c>
      <c r="O13" s="46">
        <v>12897256</v>
      </c>
      <c r="P13" s="46">
        <v>8163805</v>
      </c>
      <c r="Q13" s="46">
        <v>13056481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13419678</v>
      </c>
      <c r="C15" s="46">
        <v>8405334</v>
      </c>
      <c r="D15" s="46">
        <v>4190843</v>
      </c>
      <c r="E15" s="46">
        <v>823501</v>
      </c>
      <c r="F15" s="46">
        <v>11926242</v>
      </c>
      <c r="G15" s="46">
        <v>8015177</v>
      </c>
      <c r="H15" s="46">
        <v>3908557</v>
      </c>
      <c r="I15" s="47">
        <v>2508</v>
      </c>
      <c r="J15" s="46">
        <v>577534</v>
      </c>
      <c r="K15" s="46">
        <v>295961</v>
      </c>
      <c r="L15" s="46">
        <v>281573</v>
      </c>
      <c r="M15" s="46" t="s">
        <v>34</v>
      </c>
      <c r="N15" s="46">
        <v>915902</v>
      </c>
      <c r="O15" s="46">
        <v>94196</v>
      </c>
      <c r="P15" s="46">
        <v>713</v>
      </c>
      <c r="Q15" s="46">
        <v>820993</v>
      </c>
      <c r="R15" s="10" t="s">
        <v>187</v>
      </c>
      <c r="S15" s="5"/>
    </row>
    <row r="16" spans="1:19" ht="16.5" customHeight="1">
      <c r="A16" s="10" t="s">
        <v>188</v>
      </c>
      <c r="B16" s="45">
        <v>16403630</v>
      </c>
      <c r="C16" s="46">
        <v>10160083</v>
      </c>
      <c r="D16" s="46">
        <v>4905616</v>
      </c>
      <c r="E16" s="46">
        <v>1337931</v>
      </c>
      <c r="F16" s="46">
        <v>2723947</v>
      </c>
      <c r="G16" s="46">
        <v>1826037</v>
      </c>
      <c r="H16" s="46">
        <v>897828</v>
      </c>
      <c r="I16" s="47">
        <v>82</v>
      </c>
      <c r="J16" s="46">
        <v>11342434</v>
      </c>
      <c r="K16" s="46">
        <v>7312190</v>
      </c>
      <c r="L16" s="46">
        <v>3982534</v>
      </c>
      <c r="M16" s="46">
        <v>47710</v>
      </c>
      <c r="N16" s="46">
        <v>2337249</v>
      </c>
      <c r="O16" s="46">
        <v>1021856</v>
      </c>
      <c r="P16" s="46">
        <v>25254</v>
      </c>
      <c r="Q16" s="47">
        <v>1290139</v>
      </c>
      <c r="R16" s="10" t="s">
        <v>188</v>
      </c>
      <c r="S16" s="5"/>
    </row>
    <row r="17" spans="1:19" ht="16.5" customHeight="1">
      <c r="A17" s="10" t="s">
        <v>189</v>
      </c>
      <c r="B17" s="45">
        <v>18854524</v>
      </c>
      <c r="C17" s="46">
        <v>11831346</v>
      </c>
      <c r="D17" s="46">
        <v>5724179</v>
      </c>
      <c r="E17" s="46">
        <v>1298999</v>
      </c>
      <c r="F17" s="46">
        <v>5722184</v>
      </c>
      <c r="G17" s="46">
        <v>3922770</v>
      </c>
      <c r="H17" s="46">
        <v>1796540</v>
      </c>
      <c r="I17" s="47">
        <v>2874</v>
      </c>
      <c r="J17" s="46">
        <v>9539379</v>
      </c>
      <c r="K17" s="46">
        <v>5614322</v>
      </c>
      <c r="L17" s="46">
        <v>3924685</v>
      </c>
      <c r="M17" s="46">
        <v>372</v>
      </c>
      <c r="N17" s="46">
        <v>3592961</v>
      </c>
      <c r="O17" s="46">
        <v>2294254</v>
      </c>
      <c r="P17" s="46">
        <v>2954</v>
      </c>
      <c r="Q17" s="47">
        <v>1295753</v>
      </c>
      <c r="R17" s="10" t="s">
        <v>189</v>
      </c>
      <c r="S17" s="5"/>
    </row>
    <row r="18" spans="1:19" ht="16.5" customHeight="1">
      <c r="A18" s="10" t="s">
        <v>190</v>
      </c>
      <c r="B18" s="45">
        <v>10548052</v>
      </c>
      <c r="C18" s="46">
        <v>6833820</v>
      </c>
      <c r="D18" s="46">
        <v>3120942</v>
      </c>
      <c r="E18" s="46">
        <v>593290</v>
      </c>
      <c r="F18" s="46">
        <v>8203787</v>
      </c>
      <c r="G18" s="46">
        <v>5357291</v>
      </c>
      <c r="H18" s="46">
        <v>2637058</v>
      </c>
      <c r="I18" s="47">
        <v>209438</v>
      </c>
      <c r="J18" s="46">
        <v>1504428</v>
      </c>
      <c r="K18" s="46">
        <v>1098735</v>
      </c>
      <c r="L18" s="46">
        <v>405693</v>
      </c>
      <c r="M18" s="46" t="s">
        <v>34</v>
      </c>
      <c r="N18" s="46">
        <v>839837</v>
      </c>
      <c r="O18" s="46">
        <v>377794</v>
      </c>
      <c r="P18" s="46">
        <v>78191</v>
      </c>
      <c r="Q18" s="46">
        <v>383852</v>
      </c>
      <c r="R18" s="10" t="s">
        <v>190</v>
      </c>
      <c r="S18" s="5"/>
    </row>
    <row r="19" spans="1:19" ht="16.5" customHeight="1">
      <c r="A19" s="10" t="s">
        <v>191</v>
      </c>
      <c r="B19" s="45">
        <v>4369069</v>
      </c>
      <c r="C19" s="46">
        <v>1419440</v>
      </c>
      <c r="D19" s="46">
        <v>608417</v>
      </c>
      <c r="E19" s="46">
        <v>2341212</v>
      </c>
      <c r="F19" s="46">
        <v>766917</v>
      </c>
      <c r="G19" s="46">
        <v>547385</v>
      </c>
      <c r="H19" s="46">
        <v>213753</v>
      </c>
      <c r="I19" s="47">
        <v>5779</v>
      </c>
      <c r="J19" s="46">
        <v>706645</v>
      </c>
      <c r="K19" s="46">
        <v>334554</v>
      </c>
      <c r="L19" s="46">
        <v>372091</v>
      </c>
      <c r="M19" s="46" t="s">
        <v>34</v>
      </c>
      <c r="N19" s="46">
        <v>2895507</v>
      </c>
      <c r="O19" s="46">
        <v>537501</v>
      </c>
      <c r="P19" s="46">
        <v>22573</v>
      </c>
      <c r="Q19" s="46">
        <v>2335433</v>
      </c>
      <c r="R19" s="10" t="s">
        <v>191</v>
      </c>
      <c r="S19" s="5"/>
    </row>
    <row r="20" spans="1:19" ht="16.5" customHeight="1">
      <c r="A20" s="10" t="s">
        <v>192</v>
      </c>
      <c r="B20" s="45">
        <v>7389643</v>
      </c>
      <c r="C20" s="46">
        <v>3161718</v>
      </c>
      <c r="D20" s="46">
        <v>2790506</v>
      </c>
      <c r="E20" s="46">
        <v>1437419</v>
      </c>
      <c r="F20" s="46">
        <v>2706660</v>
      </c>
      <c r="G20" s="46">
        <v>1571376</v>
      </c>
      <c r="H20" s="46">
        <v>733062</v>
      </c>
      <c r="I20" s="47">
        <v>402222</v>
      </c>
      <c r="J20" s="46">
        <v>2719887</v>
      </c>
      <c r="K20" s="46">
        <v>1096669</v>
      </c>
      <c r="L20" s="46">
        <v>1609344</v>
      </c>
      <c r="M20" s="46">
        <v>13874</v>
      </c>
      <c r="N20" s="46">
        <v>1963096</v>
      </c>
      <c r="O20" s="46">
        <v>493673</v>
      </c>
      <c r="P20" s="46">
        <v>448100</v>
      </c>
      <c r="Q20" s="46">
        <v>1021323</v>
      </c>
      <c r="R20" s="10" t="s">
        <v>192</v>
      </c>
      <c r="S20" s="5"/>
    </row>
    <row r="21" spans="1:19" ht="16.5" customHeight="1">
      <c r="A21" s="10" t="s">
        <v>193</v>
      </c>
      <c r="B21" s="45">
        <v>8027195</v>
      </c>
      <c r="C21" s="46">
        <v>3866575</v>
      </c>
      <c r="D21" s="46">
        <v>1815581</v>
      </c>
      <c r="E21" s="46">
        <v>2345039</v>
      </c>
      <c r="F21" s="46">
        <v>1720129</v>
      </c>
      <c r="G21" s="46">
        <v>1221349</v>
      </c>
      <c r="H21" s="46">
        <v>343477</v>
      </c>
      <c r="I21" s="47">
        <v>155303</v>
      </c>
      <c r="J21" s="46">
        <v>3529884</v>
      </c>
      <c r="K21" s="46">
        <v>2062300</v>
      </c>
      <c r="L21" s="46">
        <v>1467584</v>
      </c>
      <c r="M21" s="46" t="s">
        <v>34</v>
      </c>
      <c r="N21" s="46">
        <v>2777182</v>
      </c>
      <c r="O21" s="46">
        <v>582926</v>
      </c>
      <c r="P21" s="46">
        <v>4520</v>
      </c>
      <c r="Q21" s="46">
        <v>2189736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12416531</v>
      </c>
      <c r="C23" s="46">
        <v>7655459</v>
      </c>
      <c r="D23" s="46">
        <v>3480225</v>
      </c>
      <c r="E23" s="46">
        <v>1280847</v>
      </c>
      <c r="F23" s="46">
        <v>5244791</v>
      </c>
      <c r="G23" s="46">
        <v>3635072</v>
      </c>
      <c r="H23" s="46">
        <v>1609719</v>
      </c>
      <c r="I23" s="47" t="s">
        <v>34</v>
      </c>
      <c r="J23" s="46">
        <v>4528524</v>
      </c>
      <c r="K23" s="46">
        <v>2708813</v>
      </c>
      <c r="L23" s="46">
        <v>1817148</v>
      </c>
      <c r="M23" s="46">
        <v>2563</v>
      </c>
      <c r="N23" s="46">
        <v>2643216</v>
      </c>
      <c r="O23" s="46">
        <v>1311574</v>
      </c>
      <c r="P23" s="46">
        <v>53358</v>
      </c>
      <c r="Q23" s="47">
        <v>1278284</v>
      </c>
      <c r="R23" s="10" t="s">
        <v>194</v>
      </c>
      <c r="S23" s="5"/>
    </row>
    <row r="24" spans="1:19" ht="16.5" customHeight="1">
      <c r="A24" s="10" t="s">
        <v>195</v>
      </c>
      <c r="B24" s="45">
        <v>1648177</v>
      </c>
      <c r="C24" s="46">
        <v>961568</v>
      </c>
      <c r="D24" s="46">
        <v>461584</v>
      </c>
      <c r="E24" s="46">
        <v>225025</v>
      </c>
      <c r="F24" s="46">
        <v>986590</v>
      </c>
      <c r="G24" s="46">
        <v>661413</v>
      </c>
      <c r="H24" s="46">
        <v>325177</v>
      </c>
      <c r="I24" s="47" t="s">
        <v>34</v>
      </c>
      <c r="J24" s="46">
        <v>271893</v>
      </c>
      <c r="K24" s="46">
        <v>140962</v>
      </c>
      <c r="L24" s="46">
        <v>130931</v>
      </c>
      <c r="M24" s="46" t="s">
        <v>34</v>
      </c>
      <c r="N24" s="46">
        <v>389694</v>
      </c>
      <c r="O24" s="46">
        <v>159193</v>
      </c>
      <c r="P24" s="46">
        <v>5476</v>
      </c>
      <c r="Q24" s="46">
        <v>225025</v>
      </c>
      <c r="R24" s="10" t="s">
        <v>195</v>
      </c>
      <c r="S24" s="5"/>
    </row>
    <row r="25" spans="1:19" ht="16.5" customHeight="1">
      <c r="A25" s="10" t="s">
        <v>196</v>
      </c>
      <c r="B25" s="45">
        <v>935732</v>
      </c>
      <c r="C25" s="46">
        <v>669270</v>
      </c>
      <c r="D25" s="46">
        <v>127685</v>
      </c>
      <c r="E25" s="46">
        <v>138777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662729</v>
      </c>
      <c r="K25" s="46">
        <v>535044</v>
      </c>
      <c r="L25" s="46">
        <v>127685</v>
      </c>
      <c r="M25" s="46" t="s">
        <v>34</v>
      </c>
      <c r="N25" s="46">
        <v>273003</v>
      </c>
      <c r="O25" s="46">
        <v>134226</v>
      </c>
      <c r="P25" s="46" t="s">
        <v>34</v>
      </c>
      <c r="Q25" s="47">
        <v>138777</v>
      </c>
      <c r="R25" s="10" t="s">
        <v>196</v>
      </c>
      <c r="S25" s="5"/>
    </row>
    <row r="26" spans="1:19" ht="16.5" customHeight="1">
      <c r="A26" s="10" t="s">
        <v>197</v>
      </c>
      <c r="B26" s="45">
        <v>1809160</v>
      </c>
      <c r="C26" s="46">
        <v>831505</v>
      </c>
      <c r="D26" s="46">
        <v>440911</v>
      </c>
      <c r="E26" s="46">
        <v>536744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1015897</v>
      </c>
      <c r="K26" s="46">
        <v>646785</v>
      </c>
      <c r="L26" s="46">
        <v>369112</v>
      </c>
      <c r="M26" s="46" t="s">
        <v>34</v>
      </c>
      <c r="N26" s="46">
        <v>793263</v>
      </c>
      <c r="O26" s="46">
        <v>184720</v>
      </c>
      <c r="P26" s="46">
        <v>71799</v>
      </c>
      <c r="Q26" s="47">
        <v>536744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3267924</v>
      </c>
      <c r="C28" s="46">
        <v>2042970</v>
      </c>
      <c r="D28" s="46">
        <v>1057348</v>
      </c>
      <c r="E28" s="46">
        <v>167606</v>
      </c>
      <c r="F28" s="46">
        <v>1858634</v>
      </c>
      <c r="G28" s="46">
        <v>1245622</v>
      </c>
      <c r="H28" s="46">
        <v>613012</v>
      </c>
      <c r="I28" s="47" t="s">
        <v>34</v>
      </c>
      <c r="J28" s="46">
        <v>1107386</v>
      </c>
      <c r="K28" s="46">
        <v>663050</v>
      </c>
      <c r="L28" s="46">
        <v>444336</v>
      </c>
      <c r="M28" s="46" t="s">
        <v>34</v>
      </c>
      <c r="N28" s="46">
        <v>301904</v>
      </c>
      <c r="O28" s="46">
        <v>134298</v>
      </c>
      <c r="P28" s="46" t="s">
        <v>34</v>
      </c>
      <c r="Q28" s="46">
        <v>167606</v>
      </c>
      <c r="R28" s="10" t="s">
        <v>198</v>
      </c>
      <c r="S28" s="5"/>
    </row>
    <row r="29" spans="1:19" ht="16.5" customHeight="1">
      <c r="A29" s="10" t="s">
        <v>199</v>
      </c>
      <c r="B29" s="45">
        <v>57564183</v>
      </c>
      <c r="C29" s="46">
        <v>33567997</v>
      </c>
      <c r="D29" s="46">
        <v>12917219</v>
      </c>
      <c r="E29" s="46">
        <v>11078967</v>
      </c>
      <c r="F29" s="46">
        <v>15151962</v>
      </c>
      <c r="G29" s="46">
        <v>10602177</v>
      </c>
      <c r="H29" s="46">
        <v>4462593</v>
      </c>
      <c r="I29" s="47">
        <v>87192</v>
      </c>
      <c r="J29" s="46">
        <v>21489118</v>
      </c>
      <c r="K29" s="46">
        <v>13154680</v>
      </c>
      <c r="L29" s="46">
        <v>8334438</v>
      </c>
      <c r="M29" s="46" t="s">
        <v>34</v>
      </c>
      <c r="N29" s="46">
        <v>20923103</v>
      </c>
      <c r="O29" s="46">
        <v>9811140</v>
      </c>
      <c r="P29" s="46">
        <v>120188</v>
      </c>
      <c r="Q29" s="46">
        <v>10991775</v>
      </c>
      <c r="R29" s="10" t="s">
        <v>199</v>
      </c>
      <c r="S29" s="5"/>
    </row>
    <row r="30" spans="1:19" ht="16.5" customHeight="1">
      <c r="A30" s="10" t="s">
        <v>200</v>
      </c>
      <c r="B30" s="45">
        <v>24831815</v>
      </c>
      <c r="C30" s="46">
        <v>15209106</v>
      </c>
      <c r="D30" s="46">
        <v>6307973</v>
      </c>
      <c r="E30" s="46">
        <v>3314736</v>
      </c>
      <c r="F30" s="46">
        <v>4964696</v>
      </c>
      <c r="G30" s="46">
        <v>3368452</v>
      </c>
      <c r="H30" s="46">
        <v>1595793</v>
      </c>
      <c r="I30" s="47">
        <v>451</v>
      </c>
      <c r="J30" s="46">
        <v>12509101</v>
      </c>
      <c r="K30" s="46">
        <v>7806719</v>
      </c>
      <c r="L30" s="46">
        <v>4702320</v>
      </c>
      <c r="M30" s="46">
        <v>62</v>
      </c>
      <c r="N30" s="46">
        <v>7358018</v>
      </c>
      <c r="O30" s="46">
        <v>4033935</v>
      </c>
      <c r="P30" s="46">
        <v>9860</v>
      </c>
      <c r="Q30" s="46">
        <v>3314223</v>
      </c>
      <c r="R30" s="10" t="s">
        <v>200</v>
      </c>
      <c r="S30" s="5"/>
    </row>
    <row r="31" spans="1:19" ht="16.5" customHeight="1">
      <c r="A31" s="10" t="s">
        <v>201</v>
      </c>
      <c r="B31" s="45">
        <v>14354922</v>
      </c>
      <c r="C31" s="46">
        <v>7179913</v>
      </c>
      <c r="D31" s="46">
        <v>2728360</v>
      </c>
      <c r="E31" s="46">
        <v>4446649</v>
      </c>
      <c r="F31" s="46">
        <v>2366340</v>
      </c>
      <c r="G31" s="46">
        <v>1585900</v>
      </c>
      <c r="H31" s="46">
        <v>774375</v>
      </c>
      <c r="I31" s="47">
        <v>6065</v>
      </c>
      <c r="J31" s="46">
        <v>5312083</v>
      </c>
      <c r="K31" s="46">
        <v>3410535</v>
      </c>
      <c r="L31" s="46">
        <v>1901548</v>
      </c>
      <c r="M31" s="46" t="s">
        <v>34</v>
      </c>
      <c r="N31" s="46">
        <v>6676499</v>
      </c>
      <c r="O31" s="46">
        <v>2183478</v>
      </c>
      <c r="P31" s="46">
        <v>52437</v>
      </c>
      <c r="Q31" s="47">
        <v>4440584</v>
      </c>
      <c r="R31" s="10" t="s">
        <v>201</v>
      </c>
      <c r="S31" s="5"/>
    </row>
    <row r="32" spans="1:19" ht="16.5" customHeight="1">
      <c r="A32" s="10" t="s">
        <v>202</v>
      </c>
      <c r="B32" s="45">
        <v>1756346</v>
      </c>
      <c r="C32" s="46">
        <v>664950</v>
      </c>
      <c r="D32" s="46">
        <v>291836</v>
      </c>
      <c r="E32" s="46">
        <v>799560</v>
      </c>
      <c r="F32" s="46">
        <v>40895</v>
      </c>
      <c r="G32" s="46">
        <v>26596</v>
      </c>
      <c r="H32" s="46">
        <v>12917</v>
      </c>
      <c r="I32" s="47">
        <v>1382</v>
      </c>
      <c r="J32" s="46">
        <v>794947</v>
      </c>
      <c r="K32" s="46">
        <v>531006</v>
      </c>
      <c r="L32" s="46">
        <v>263941</v>
      </c>
      <c r="M32" s="46" t="s">
        <v>34</v>
      </c>
      <c r="N32" s="46">
        <v>920504</v>
      </c>
      <c r="O32" s="46">
        <v>107348</v>
      </c>
      <c r="P32" s="46">
        <v>14978</v>
      </c>
      <c r="Q32" s="46">
        <v>798178</v>
      </c>
      <c r="R32" s="10" t="s">
        <v>202</v>
      </c>
      <c r="S32" s="5"/>
    </row>
    <row r="33" spans="1:19" ht="16.5" customHeight="1">
      <c r="A33" s="10" t="s">
        <v>203</v>
      </c>
      <c r="B33" s="45">
        <v>7761471</v>
      </c>
      <c r="C33" s="46">
        <v>2461097</v>
      </c>
      <c r="D33" s="46">
        <v>3298825</v>
      </c>
      <c r="E33" s="46">
        <v>2001549</v>
      </c>
      <c r="F33" s="46">
        <v>1301673</v>
      </c>
      <c r="G33" s="46">
        <v>874848</v>
      </c>
      <c r="H33" s="46">
        <v>426825</v>
      </c>
      <c r="I33" s="47" t="s">
        <v>34</v>
      </c>
      <c r="J33" s="46">
        <v>4258584</v>
      </c>
      <c r="K33" s="46">
        <v>1386584</v>
      </c>
      <c r="L33" s="46">
        <v>2872000</v>
      </c>
      <c r="M33" s="46" t="s">
        <v>34</v>
      </c>
      <c r="N33" s="46">
        <v>2201214</v>
      </c>
      <c r="O33" s="46">
        <v>199665</v>
      </c>
      <c r="P33" s="46" t="s">
        <v>34</v>
      </c>
      <c r="Q33" s="47">
        <v>2001549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1174288</v>
      </c>
      <c r="C35" s="46">
        <v>297130</v>
      </c>
      <c r="D35" s="46">
        <v>249815</v>
      </c>
      <c r="E35" s="46">
        <v>627343</v>
      </c>
      <c r="F35" s="46">
        <v>103245</v>
      </c>
      <c r="G35" s="46">
        <v>69413</v>
      </c>
      <c r="H35" s="46">
        <v>33832</v>
      </c>
      <c r="I35" s="47" t="s">
        <v>34</v>
      </c>
      <c r="J35" s="46">
        <v>314247</v>
      </c>
      <c r="K35" s="46">
        <v>101627</v>
      </c>
      <c r="L35" s="46">
        <v>212620</v>
      </c>
      <c r="M35" s="46" t="s">
        <v>34</v>
      </c>
      <c r="N35" s="46">
        <v>756796</v>
      </c>
      <c r="O35" s="46">
        <v>126090</v>
      </c>
      <c r="P35" s="46">
        <v>3363</v>
      </c>
      <c r="Q35" s="46">
        <v>627343</v>
      </c>
      <c r="R35" s="10" t="s">
        <v>204</v>
      </c>
      <c r="S35" s="5"/>
    </row>
    <row r="36" spans="1:19" ht="16.5" customHeight="1">
      <c r="A36" s="10" t="s">
        <v>205</v>
      </c>
      <c r="B36" s="45">
        <v>1969812</v>
      </c>
      <c r="C36" s="46">
        <v>643393</v>
      </c>
      <c r="D36" s="46">
        <v>584384</v>
      </c>
      <c r="E36" s="46">
        <v>742035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869324</v>
      </c>
      <c r="K36" s="46">
        <v>321412</v>
      </c>
      <c r="L36" s="46">
        <v>547912</v>
      </c>
      <c r="M36" s="46" t="s">
        <v>34</v>
      </c>
      <c r="N36" s="46">
        <v>1100488</v>
      </c>
      <c r="O36" s="46">
        <v>321981</v>
      </c>
      <c r="P36" s="46">
        <v>36472</v>
      </c>
      <c r="Q36" s="46">
        <v>742035</v>
      </c>
      <c r="R36" s="10" t="s">
        <v>205</v>
      </c>
      <c r="S36" s="5"/>
    </row>
    <row r="37" spans="1:19" ht="16.5" customHeight="1">
      <c r="A37" s="10" t="s">
        <v>206</v>
      </c>
      <c r="B37" s="45">
        <v>1126160</v>
      </c>
      <c r="C37" s="46">
        <v>531834</v>
      </c>
      <c r="D37" s="46">
        <v>150393</v>
      </c>
      <c r="E37" s="46">
        <v>443933</v>
      </c>
      <c r="F37" s="46">
        <v>30000</v>
      </c>
      <c r="G37" s="46">
        <v>30000</v>
      </c>
      <c r="H37" s="46" t="s">
        <v>34</v>
      </c>
      <c r="I37" s="47" t="s">
        <v>34</v>
      </c>
      <c r="J37" s="46">
        <v>423656</v>
      </c>
      <c r="K37" s="46">
        <v>234003</v>
      </c>
      <c r="L37" s="46">
        <v>138334</v>
      </c>
      <c r="M37" s="46">
        <v>51319</v>
      </c>
      <c r="N37" s="46">
        <v>672504</v>
      </c>
      <c r="O37" s="46">
        <v>267831</v>
      </c>
      <c r="P37" s="46">
        <v>12059</v>
      </c>
      <c r="Q37" s="46">
        <v>392614</v>
      </c>
      <c r="R37" s="10" t="s">
        <v>206</v>
      </c>
      <c r="S37" s="5"/>
    </row>
    <row r="38" spans="1:19" ht="16.5" customHeight="1">
      <c r="A38" s="10" t="s">
        <v>207</v>
      </c>
      <c r="B38" s="45">
        <v>4520678</v>
      </c>
      <c r="C38" s="46">
        <v>2281854</v>
      </c>
      <c r="D38" s="46">
        <v>226634</v>
      </c>
      <c r="E38" s="46">
        <v>2012190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496848</v>
      </c>
      <c r="K38" s="46">
        <v>282803</v>
      </c>
      <c r="L38" s="46">
        <v>214045</v>
      </c>
      <c r="M38" s="46" t="s">
        <v>34</v>
      </c>
      <c r="N38" s="46">
        <v>4023830</v>
      </c>
      <c r="O38" s="46">
        <v>1999051</v>
      </c>
      <c r="P38" s="46">
        <v>12589</v>
      </c>
      <c r="Q38" s="46">
        <v>2012190</v>
      </c>
      <c r="R38" s="10" t="s">
        <v>207</v>
      </c>
      <c r="S38" s="5"/>
    </row>
    <row r="39" spans="1:19" ht="16.5" customHeight="1">
      <c r="A39" s="10" t="s">
        <v>208</v>
      </c>
      <c r="B39" s="45">
        <v>3776696</v>
      </c>
      <c r="C39" s="46">
        <v>2241992</v>
      </c>
      <c r="D39" s="46">
        <v>1245894</v>
      </c>
      <c r="E39" s="46">
        <v>288810</v>
      </c>
      <c r="F39" s="46">
        <v>113505</v>
      </c>
      <c r="G39" s="46">
        <v>73471</v>
      </c>
      <c r="H39" s="46">
        <v>36396</v>
      </c>
      <c r="I39" s="47">
        <v>3638</v>
      </c>
      <c r="J39" s="46">
        <v>3290061</v>
      </c>
      <c r="K39" s="46">
        <v>2101018</v>
      </c>
      <c r="L39" s="46">
        <v>1189043</v>
      </c>
      <c r="M39" s="46" t="s">
        <v>34</v>
      </c>
      <c r="N39" s="46">
        <v>373130</v>
      </c>
      <c r="O39" s="46">
        <v>67503</v>
      </c>
      <c r="P39" s="46">
        <v>20455</v>
      </c>
      <c r="Q39" s="46">
        <v>285172</v>
      </c>
      <c r="R39" s="10" t="s">
        <v>208</v>
      </c>
      <c r="S39" s="5"/>
    </row>
    <row r="40" spans="1:19" ht="16.5" customHeight="1">
      <c r="A40" s="10" t="s">
        <v>209</v>
      </c>
      <c r="B40" s="45">
        <v>10776679</v>
      </c>
      <c r="C40" s="46">
        <v>7617250</v>
      </c>
      <c r="D40" s="46">
        <v>2406461</v>
      </c>
      <c r="E40" s="46">
        <v>752968</v>
      </c>
      <c r="F40" s="46">
        <v>5559241</v>
      </c>
      <c r="G40" s="46">
        <v>4315979</v>
      </c>
      <c r="H40" s="46">
        <v>1235350</v>
      </c>
      <c r="I40" s="47">
        <v>7912</v>
      </c>
      <c r="J40" s="46">
        <v>3119437</v>
      </c>
      <c r="K40" s="46">
        <v>1969368</v>
      </c>
      <c r="L40" s="46">
        <v>1150069</v>
      </c>
      <c r="M40" s="46" t="s">
        <v>34</v>
      </c>
      <c r="N40" s="46">
        <v>2098001</v>
      </c>
      <c r="O40" s="46">
        <v>1331903</v>
      </c>
      <c r="P40" s="46">
        <v>21042</v>
      </c>
      <c r="Q40" s="46">
        <v>745056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4834322</v>
      </c>
      <c r="C42" s="46">
        <v>1476134</v>
      </c>
      <c r="D42" s="46">
        <v>1479160</v>
      </c>
      <c r="E42" s="46">
        <v>1879028</v>
      </c>
      <c r="F42" s="46">
        <v>103451</v>
      </c>
      <c r="G42" s="46">
        <v>70389</v>
      </c>
      <c r="H42" s="46">
        <v>33062</v>
      </c>
      <c r="I42" s="47" t="s">
        <v>34</v>
      </c>
      <c r="J42" s="46">
        <v>2232877</v>
      </c>
      <c r="K42" s="46">
        <v>944504</v>
      </c>
      <c r="L42" s="46">
        <v>1288373</v>
      </c>
      <c r="M42" s="46" t="s">
        <v>34</v>
      </c>
      <c r="N42" s="46">
        <v>2497994</v>
      </c>
      <c r="O42" s="46">
        <v>461241</v>
      </c>
      <c r="P42" s="46">
        <v>157725</v>
      </c>
      <c r="Q42" s="47">
        <v>1879028</v>
      </c>
      <c r="R42" s="10" t="s">
        <v>210</v>
      </c>
      <c r="S42" s="5"/>
    </row>
    <row r="43" spans="1:19" ht="16.5" customHeight="1">
      <c r="A43" s="10" t="s">
        <v>211</v>
      </c>
      <c r="B43" s="45">
        <v>13353596</v>
      </c>
      <c r="C43" s="46">
        <v>5561128</v>
      </c>
      <c r="D43" s="46">
        <v>2093358</v>
      </c>
      <c r="E43" s="46">
        <v>5699110</v>
      </c>
      <c r="F43" s="46">
        <v>2028054</v>
      </c>
      <c r="G43" s="46">
        <v>1378189</v>
      </c>
      <c r="H43" s="46">
        <v>649213</v>
      </c>
      <c r="I43" s="47">
        <v>652</v>
      </c>
      <c r="J43" s="46">
        <v>2689135</v>
      </c>
      <c r="K43" s="46">
        <v>1317590</v>
      </c>
      <c r="L43" s="46">
        <v>1371545</v>
      </c>
      <c r="M43" s="46" t="s">
        <v>34</v>
      </c>
      <c r="N43" s="46">
        <v>8636407</v>
      </c>
      <c r="O43" s="46">
        <v>2865349</v>
      </c>
      <c r="P43" s="46">
        <v>72600</v>
      </c>
      <c r="Q43" s="46">
        <v>5698458</v>
      </c>
      <c r="R43" s="10" t="s">
        <v>211</v>
      </c>
      <c r="S43" s="5"/>
    </row>
    <row r="44" spans="1:19" ht="16.5" customHeight="1">
      <c r="A44" s="10" t="s">
        <v>212</v>
      </c>
      <c r="B44" s="45">
        <v>9631827</v>
      </c>
      <c r="C44" s="46">
        <v>4164766</v>
      </c>
      <c r="D44" s="46">
        <v>1805441</v>
      </c>
      <c r="E44" s="46">
        <v>3661620</v>
      </c>
      <c r="F44" s="46">
        <v>618930</v>
      </c>
      <c r="G44" s="46">
        <v>420956</v>
      </c>
      <c r="H44" s="46">
        <v>197974</v>
      </c>
      <c r="I44" s="47" t="s">
        <v>34</v>
      </c>
      <c r="J44" s="46">
        <v>2460925</v>
      </c>
      <c r="K44" s="46">
        <v>1016924</v>
      </c>
      <c r="L44" s="46">
        <v>1444001</v>
      </c>
      <c r="M44" s="46" t="s">
        <v>34</v>
      </c>
      <c r="N44" s="46">
        <v>6551972</v>
      </c>
      <c r="O44" s="46">
        <v>2726886</v>
      </c>
      <c r="P44" s="46">
        <v>163466</v>
      </c>
      <c r="Q44" s="46">
        <v>3661620</v>
      </c>
      <c r="R44" s="10" t="s">
        <v>212</v>
      </c>
      <c r="S44" s="5"/>
    </row>
    <row r="45" spans="1:19" ht="16.5" customHeight="1">
      <c r="A45" s="10" t="s">
        <v>213</v>
      </c>
      <c r="B45" s="45">
        <v>58249174</v>
      </c>
      <c r="C45" s="46">
        <v>27752823</v>
      </c>
      <c r="D45" s="46">
        <v>11864577</v>
      </c>
      <c r="E45" s="46">
        <v>18631774</v>
      </c>
      <c r="F45" s="46">
        <v>2332529</v>
      </c>
      <c r="G45" s="46">
        <v>1583630</v>
      </c>
      <c r="H45" s="46">
        <v>744275</v>
      </c>
      <c r="I45" s="47">
        <v>4624</v>
      </c>
      <c r="J45" s="46">
        <v>22305574</v>
      </c>
      <c r="K45" s="46">
        <v>11185919</v>
      </c>
      <c r="L45" s="46">
        <v>11119655</v>
      </c>
      <c r="M45" s="46" t="s">
        <v>34</v>
      </c>
      <c r="N45" s="46">
        <v>33611071</v>
      </c>
      <c r="O45" s="46">
        <v>14983274</v>
      </c>
      <c r="P45" s="46">
        <v>647</v>
      </c>
      <c r="Q45" s="46">
        <v>18627150</v>
      </c>
      <c r="R45" s="10" t="s">
        <v>213</v>
      </c>
      <c r="S45" s="5"/>
    </row>
    <row r="46" spans="1:19" ht="16.5" customHeight="1">
      <c r="A46" s="10" t="s">
        <v>214</v>
      </c>
      <c r="B46" s="45">
        <v>9072041</v>
      </c>
      <c r="C46" s="46">
        <v>4333543</v>
      </c>
      <c r="D46" s="46">
        <v>1664459</v>
      </c>
      <c r="E46" s="46">
        <v>3074039</v>
      </c>
      <c r="F46" s="46">
        <v>1891166</v>
      </c>
      <c r="G46" s="46">
        <v>1270853</v>
      </c>
      <c r="H46" s="46">
        <v>2114</v>
      </c>
      <c r="I46" s="47">
        <v>618199</v>
      </c>
      <c r="J46" s="46">
        <v>3483109</v>
      </c>
      <c r="K46" s="46">
        <v>1822712</v>
      </c>
      <c r="L46" s="46">
        <v>1659496</v>
      </c>
      <c r="M46" s="46">
        <v>901</v>
      </c>
      <c r="N46" s="46">
        <v>3697766</v>
      </c>
      <c r="O46" s="46">
        <v>1239978</v>
      </c>
      <c r="P46" s="46">
        <v>2849</v>
      </c>
      <c r="Q46" s="46">
        <v>2454939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2635963</v>
      </c>
      <c r="C48" s="46">
        <v>1767620</v>
      </c>
      <c r="D48" s="46">
        <v>476174</v>
      </c>
      <c r="E48" s="46">
        <v>392169</v>
      </c>
      <c r="F48" s="46">
        <v>613699</v>
      </c>
      <c r="G48" s="46">
        <v>478146</v>
      </c>
      <c r="H48" s="46">
        <v>135553</v>
      </c>
      <c r="I48" s="47" t="s">
        <v>34</v>
      </c>
      <c r="J48" s="46">
        <v>946692</v>
      </c>
      <c r="K48" s="46">
        <v>606071</v>
      </c>
      <c r="L48" s="46">
        <v>340621</v>
      </c>
      <c r="M48" s="46" t="s">
        <v>34</v>
      </c>
      <c r="N48" s="46">
        <v>1075572</v>
      </c>
      <c r="O48" s="46">
        <v>683403</v>
      </c>
      <c r="P48" s="46" t="s">
        <v>34</v>
      </c>
      <c r="Q48" s="46">
        <v>392169</v>
      </c>
      <c r="R48" s="10" t="s">
        <v>215</v>
      </c>
      <c r="S48" s="5"/>
    </row>
    <row r="49" spans="1:19" ht="16.5" customHeight="1">
      <c r="A49" s="10" t="s">
        <v>216</v>
      </c>
      <c r="B49" s="45">
        <v>280892</v>
      </c>
      <c r="C49" s="46">
        <v>61571</v>
      </c>
      <c r="D49" s="46">
        <v>192194</v>
      </c>
      <c r="E49" s="46">
        <v>27127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240375</v>
      </c>
      <c r="K49" s="46">
        <v>48181</v>
      </c>
      <c r="L49" s="46">
        <v>192194</v>
      </c>
      <c r="M49" s="46" t="s">
        <v>34</v>
      </c>
      <c r="N49" s="46">
        <v>40517</v>
      </c>
      <c r="O49" s="46">
        <v>13390</v>
      </c>
      <c r="P49" s="46" t="s">
        <v>34</v>
      </c>
      <c r="Q49" s="46">
        <v>27127</v>
      </c>
      <c r="R49" s="10" t="s">
        <v>216</v>
      </c>
      <c r="S49" s="5"/>
    </row>
    <row r="50" spans="1:19" ht="16.5" customHeight="1">
      <c r="A50" s="10" t="s">
        <v>217</v>
      </c>
      <c r="B50" s="45">
        <v>14404557</v>
      </c>
      <c r="C50" s="46">
        <v>8228541</v>
      </c>
      <c r="D50" s="46">
        <v>2944294</v>
      </c>
      <c r="E50" s="46">
        <v>3231722</v>
      </c>
      <c r="F50" s="46">
        <v>116522</v>
      </c>
      <c r="G50" s="46">
        <v>78117</v>
      </c>
      <c r="H50" s="46">
        <v>38405</v>
      </c>
      <c r="I50" s="47" t="s">
        <v>34</v>
      </c>
      <c r="J50" s="46">
        <v>6385043</v>
      </c>
      <c r="K50" s="46">
        <v>3486325</v>
      </c>
      <c r="L50" s="46">
        <v>2898718</v>
      </c>
      <c r="M50" s="46" t="s">
        <v>34</v>
      </c>
      <c r="N50" s="46">
        <v>7902992</v>
      </c>
      <c r="O50" s="46">
        <v>4664099</v>
      </c>
      <c r="P50" s="46">
        <v>7171</v>
      </c>
      <c r="Q50" s="47">
        <v>3231722</v>
      </c>
      <c r="R50" s="10" t="s">
        <v>217</v>
      </c>
      <c r="S50" s="5"/>
    </row>
    <row r="51" spans="1:19" ht="16.5" customHeight="1">
      <c r="A51" s="10" t="s">
        <v>218</v>
      </c>
      <c r="B51" s="45">
        <v>14276941</v>
      </c>
      <c r="C51" s="46">
        <v>9042967</v>
      </c>
      <c r="D51" s="46">
        <v>2906368</v>
      </c>
      <c r="E51" s="46">
        <v>2327606</v>
      </c>
      <c r="F51" s="46">
        <v>4397711</v>
      </c>
      <c r="G51" s="46">
        <v>3486806</v>
      </c>
      <c r="H51" s="46">
        <v>903661</v>
      </c>
      <c r="I51" s="47">
        <v>7244</v>
      </c>
      <c r="J51" s="46">
        <v>4006849</v>
      </c>
      <c r="K51" s="46">
        <v>2019330</v>
      </c>
      <c r="L51" s="46">
        <v>1978838</v>
      </c>
      <c r="M51" s="46">
        <v>8681</v>
      </c>
      <c r="N51" s="46">
        <v>5872381</v>
      </c>
      <c r="O51" s="46">
        <v>3536831</v>
      </c>
      <c r="P51" s="46">
        <v>23869</v>
      </c>
      <c r="Q51" s="47">
        <v>2311681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39695067</v>
      </c>
      <c r="C53" s="46">
        <v>20370173</v>
      </c>
      <c r="D53" s="46">
        <v>10950099</v>
      </c>
      <c r="E53" s="46">
        <v>8374795</v>
      </c>
      <c r="F53" s="46">
        <v>7420090</v>
      </c>
      <c r="G53" s="46">
        <v>4982840</v>
      </c>
      <c r="H53" s="46">
        <v>2431567</v>
      </c>
      <c r="I53" s="47">
        <v>5683</v>
      </c>
      <c r="J53" s="46">
        <v>13234965</v>
      </c>
      <c r="K53" s="46">
        <v>5043082</v>
      </c>
      <c r="L53" s="46">
        <v>8156883</v>
      </c>
      <c r="M53" s="46">
        <v>35000</v>
      </c>
      <c r="N53" s="46">
        <v>19040012</v>
      </c>
      <c r="O53" s="46">
        <v>10344251</v>
      </c>
      <c r="P53" s="46">
        <v>361649</v>
      </c>
      <c r="Q53" s="46">
        <v>8334112</v>
      </c>
      <c r="R53" s="10" t="s">
        <v>219</v>
      </c>
      <c r="S53" s="5"/>
    </row>
    <row r="54" spans="1:19" ht="16.5" customHeight="1">
      <c r="A54" s="10" t="s">
        <v>220</v>
      </c>
      <c r="B54" s="45">
        <v>11706796</v>
      </c>
      <c r="C54" s="46">
        <v>6269632</v>
      </c>
      <c r="D54" s="46">
        <v>2381981</v>
      </c>
      <c r="E54" s="46">
        <v>3055183</v>
      </c>
      <c r="F54" s="46">
        <v>694252</v>
      </c>
      <c r="G54" s="46">
        <v>592431</v>
      </c>
      <c r="H54" s="46">
        <v>101504</v>
      </c>
      <c r="I54" s="47">
        <v>317</v>
      </c>
      <c r="J54" s="46">
        <v>4068180</v>
      </c>
      <c r="K54" s="46">
        <v>1802093</v>
      </c>
      <c r="L54" s="46">
        <v>2265242</v>
      </c>
      <c r="M54" s="46">
        <v>845</v>
      </c>
      <c r="N54" s="46">
        <v>6944364</v>
      </c>
      <c r="O54" s="46">
        <v>3875108</v>
      </c>
      <c r="P54" s="46">
        <v>15235</v>
      </c>
      <c r="Q54" s="46">
        <v>3054021</v>
      </c>
      <c r="R54" s="10" t="s">
        <v>220</v>
      </c>
      <c r="S54" s="5"/>
    </row>
    <row r="55" spans="1:19" ht="16.5" customHeight="1">
      <c r="A55" s="10" t="s">
        <v>221</v>
      </c>
      <c r="B55" s="45">
        <v>13050521</v>
      </c>
      <c r="C55" s="46">
        <v>6781726</v>
      </c>
      <c r="D55" s="46">
        <v>1846059</v>
      </c>
      <c r="E55" s="46">
        <v>4422736</v>
      </c>
      <c r="F55" s="46">
        <v>147425</v>
      </c>
      <c r="G55" s="46">
        <v>118005</v>
      </c>
      <c r="H55" s="46">
        <v>29420</v>
      </c>
      <c r="I55" s="47" t="s">
        <v>34</v>
      </c>
      <c r="J55" s="46">
        <v>5199331</v>
      </c>
      <c r="K55" s="46">
        <v>3412517</v>
      </c>
      <c r="L55" s="46">
        <v>1786814</v>
      </c>
      <c r="M55" s="46" t="s">
        <v>34</v>
      </c>
      <c r="N55" s="46">
        <v>7703765</v>
      </c>
      <c r="O55" s="46">
        <v>3251204</v>
      </c>
      <c r="P55" s="46">
        <v>29825</v>
      </c>
      <c r="Q55" s="46">
        <v>4422736</v>
      </c>
      <c r="R55" s="10" t="s">
        <v>221</v>
      </c>
      <c r="S55" s="5"/>
    </row>
    <row r="56" spans="1:19" ht="16.5" customHeight="1">
      <c r="A56" s="10" t="s">
        <v>222</v>
      </c>
      <c r="B56" s="45">
        <v>116177356</v>
      </c>
      <c r="C56" s="46">
        <v>64043893</v>
      </c>
      <c r="D56" s="46">
        <v>21090626</v>
      </c>
      <c r="E56" s="46">
        <v>31042837</v>
      </c>
      <c r="F56" s="46">
        <v>32782353</v>
      </c>
      <c r="G56" s="46">
        <v>25053960</v>
      </c>
      <c r="H56" s="46">
        <v>7633000</v>
      </c>
      <c r="I56" s="47">
        <v>95393</v>
      </c>
      <c r="J56" s="46">
        <v>30656891</v>
      </c>
      <c r="K56" s="46">
        <v>17668844</v>
      </c>
      <c r="L56" s="46">
        <v>12987319</v>
      </c>
      <c r="M56" s="46">
        <v>728</v>
      </c>
      <c r="N56" s="46">
        <v>52738112</v>
      </c>
      <c r="O56" s="46">
        <v>21321089</v>
      </c>
      <c r="P56" s="46">
        <v>470307</v>
      </c>
      <c r="Q56" s="46">
        <v>30946716</v>
      </c>
      <c r="R56" s="10" t="s">
        <v>222</v>
      </c>
      <c r="S56" s="5"/>
    </row>
    <row r="57" spans="1:19" ht="16.5" customHeight="1">
      <c r="A57" s="10" t="s">
        <v>223</v>
      </c>
      <c r="B57" s="45">
        <v>28045347</v>
      </c>
      <c r="C57" s="46">
        <v>16926130</v>
      </c>
      <c r="D57" s="46">
        <v>7122939</v>
      </c>
      <c r="E57" s="46">
        <v>3996278</v>
      </c>
      <c r="F57" s="46">
        <v>6918301</v>
      </c>
      <c r="G57" s="46">
        <v>4858562</v>
      </c>
      <c r="H57" s="46">
        <v>2059588</v>
      </c>
      <c r="I57" s="47">
        <v>151</v>
      </c>
      <c r="J57" s="46">
        <v>11960844</v>
      </c>
      <c r="K57" s="46">
        <v>6967086</v>
      </c>
      <c r="L57" s="46">
        <v>4992758</v>
      </c>
      <c r="M57" s="46">
        <v>1000</v>
      </c>
      <c r="N57" s="46">
        <v>9166202</v>
      </c>
      <c r="O57" s="46">
        <v>5100482</v>
      </c>
      <c r="P57" s="46">
        <v>70593</v>
      </c>
      <c r="Q57" s="46">
        <v>3995127</v>
      </c>
      <c r="R57" s="10" t="s">
        <v>223</v>
      </c>
      <c r="S57" s="5"/>
    </row>
    <row r="58" spans="1:19" ht="16.5" customHeight="1">
      <c r="A58" s="10" t="s">
        <v>224</v>
      </c>
      <c r="B58" s="45">
        <v>11123030</v>
      </c>
      <c r="C58" s="46">
        <v>6635706</v>
      </c>
      <c r="D58" s="46">
        <v>2455277</v>
      </c>
      <c r="E58" s="46">
        <v>2032047</v>
      </c>
      <c r="F58" s="46">
        <v>2094693</v>
      </c>
      <c r="G58" s="46">
        <v>1496441</v>
      </c>
      <c r="H58" s="46">
        <v>598252</v>
      </c>
      <c r="I58" s="47" t="s">
        <v>34</v>
      </c>
      <c r="J58" s="46">
        <v>4347954</v>
      </c>
      <c r="K58" s="46">
        <v>2560702</v>
      </c>
      <c r="L58" s="46">
        <v>1787252</v>
      </c>
      <c r="M58" s="46" t="s">
        <v>34</v>
      </c>
      <c r="N58" s="46">
        <v>4680383</v>
      </c>
      <c r="O58" s="46">
        <v>2578563</v>
      </c>
      <c r="P58" s="46">
        <v>69773</v>
      </c>
      <c r="Q58" s="47">
        <v>2032047</v>
      </c>
      <c r="R58" s="10" t="s">
        <v>224</v>
      </c>
      <c r="S58" s="5"/>
    </row>
    <row r="59" spans="1:19" ht="16.5" customHeight="1">
      <c r="A59" s="10" t="s">
        <v>225</v>
      </c>
      <c r="B59" s="45">
        <v>28280066</v>
      </c>
      <c r="C59" s="46">
        <v>16647152</v>
      </c>
      <c r="D59" s="46">
        <v>4759279</v>
      </c>
      <c r="E59" s="46">
        <v>6873635</v>
      </c>
      <c r="F59" s="46">
        <v>3068445</v>
      </c>
      <c r="G59" s="46">
        <v>2356145</v>
      </c>
      <c r="H59" s="46">
        <v>648069</v>
      </c>
      <c r="I59" s="47">
        <v>64231</v>
      </c>
      <c r="J59" s="46">
        <v>10353975</v>
      </c>
      <c r="K59" s="46">
        <v>6314483</v>
      </c>
      <c r="L59" s="46">
        <v>4036492</v>
      </c>
      <c r="M59" s="46">
        <v>3000</v>
      </c>
      <c r="N59" s="46">
        <v>14857646</v>
      </c>
      <c r="O59" s="46">
        <v>7976524</v>
      </c>
      <c r="P59" s="46">
        <v>74718</v>
      </c>
      <c r="Q59" s="46">
        <v>6806404</v>
      </c>
      <c r="R59" s="10" t="s">
        <v>225</v>
      </c>
      <c r="S59" s="5"/>
    </row>
    <row r="60" spans="1:19" ht="16.5" customHeight="1">
      <c r="A60" s="10" t="s">
        <v>226</v>
      </c>
      <c r="B60" s="45">
        <v>1390887</v>
      </c>
      <c r="C60" s="46">
        <v>551193</v>
      </c>
      <c r="D60" s="46">
        <v>448512</v>
      </c>
      <c r="E60" s="46">
        <v>391182</v>
      </c>
      <c r="F60" s="46">
        <v>203302</v>
      </c>
      <c r="G60" s="46">
        <v>162642</v>
      </c>
      <c r="H60" s="46">
        <v>40660</v>
      </c>
      <c r="I60" s="47" t="s">
        <v>34</v>
      </c>
      <c r="J60" s="46">
        <v>656931</v>
      </c>
      <c r="K60" s="46">
        <v>249079</v>
      </c>
      <c r="L60" s="46">
        <v>407852</v>
      </c>
      <c r="M60" s="46" t="s">
        <v>34</v>
      </c>
      <c r="N60" s="46">
        <v>530654</v>
      </c>
      <c r="O60" s="46">
        <v>139472</v>
      </c>
      <c r="P60" s="46" t="s">
        <v>34</v>
      </c>
      <c r="Q60" s="46">
        <v>391182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881106476</v>
      </c>
      <c r="C62" s="40">
        <v>517157760</v>
      </c>
      <c r="D62" s="40">
        <v>192278328</v>
      </c>
      <c r="E62" s="40">
        <v>171670388</v>
      </c>
      <c r="F62" s="40">
        <v>195982710</v>
      </c>
      <c r="G62" s="40">
        <v>143927749</v>
      </c>
      <c r="H62" s="40">
        <v>50366770</v>
      </c>
      <c r="I62" s="49">
        <v>1688191</v>
      </c>
      <c r="J62" s="40">
        <v>344824903</v>
      </c>
      <c r="K62" s="40">
        <v>213637631</v>
      </c>
      <c r="L62" s="40">
        <v>131019992</v>
      </c>
      <c r="M62" s="40">
        <v>167280</v>
      </c>
      <c r="N62" s="40">
        <v>340298863</v>
      </c>
      <c r="O62" s="40">
        <v>159592380</v>
      </c>
      <c r="P62" s="40">
        <v>10891566</v>
      </c>
      <c r="Q62" s="49">
        <v>169814917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36892997</v>
      </c>
      <c r="C7" s="51">
        <v>6799090</v>
      </c>
      <c r="D7" s="51">
        <v>2401999</v>
      </c>
      <c r="E7" s="51">
        <v>27691908</v>
      </c>
      <c r="F7" s="51">
        <v>4392341</v>
      </c>
      <c r="G7" s="51">
        <v>4392341</v>
      </c>
      <c r="H7" s="51" t="s">
        <v>34</v>
      </c>
      <c r="I7" s="52" t="s">
        <v>34</v>
      </c>
      <c r="J7" s="51">
        <v>2335842</v>
      </c>
      <c r="K7" s="51">
        <v>98543</v>
      </c>
      <c r="L7" s="51">
        <v>2237299</v>
      </c>
      <c r="M7" s="51" t="s">
        <v>34</v>
      </c>
      <c r="N7" s="51">
        <v>30164814</v>
      </c>
      <c r="O7" s="51">
        <v>2308206</v>
      </c>
      <c r="P7" s="51">
        <v>164700</v>
      </c>
      <c r="Q7" s="51">
        <v>27691908</v>
      </c>
      <c r="R7" s="10" t="s">
        <v>180</v>
      </c>
      <c r="S7" s="5"/>
    </row>
    <row r="8" spans="1:19" ht="16.5" customHeight="1">
      <c r="A8" s="10" t="s">
        <v>181</v>
      </c>
      <c r="B8" s="45">
        <v>5242771</v>
      </c>
      <c r="C8" s="46">
        <v>1239412</v>
      </c>
      <c r="D8" s="46">
        <v>805349</v>
      </c>
      <c r="E8" s="46">
        <v>3198010</v>
      </c>
      <c r="F8" s="46">
        <v>968349</v>
      </c>
      <c r="G8" s="46">
        <v>968349</v>
      </c>
      <c r="H8" s="46" t="s">
        <v>34</v>
      </c>
      <c r="I8" s="47" t="s">
        <v>34</v>
      </c>
      <c r="J8" s="46">
        <v>815405</v>
      </c>
      <c r="K8" s="46" t="s">
        <v>34</v>
      </c>
      <c r="L8" s="46">
        <v>803668</v>
      </c>
      <c r="M8" s="46">
        <v>11737</v>
      </c>
      <c r="N8" s="46">
        <v>3459017</v>
      </c>
      <c r="O8" s="46">
        <v>271063</v>
      </c>
      <c r="P8" s="46">
        <v>1681</v>
      </c>
      <c r="Q8" s="46">
        <v>3186273</v>
      </c>
      <c r="R8" s="10" t="s">
        <v>181</v>
      </c>
      <c r="S8" s="5"/>
    </row>
    <row r="9" spans="1:19" ht="16.5" customHeight="1">
      <c r="A9" s="10" t="s">
        <v>182</v>
      </c>
      <c r="B9" s="45">
        <v>4449323</v>
      </c>
      <c r="C9" s="46">
        <v>601387</v>
      </c>
      <c r="D9" s="46">
        <v>683609</v>
      </c>
      <c r="E9" s="46">
        <v>3164327</v>
      </c>
      <c r="F9" s="46">
        <v>601387</v>
      </c>
      <c r="G9" s="46">
        <v>601387</v>
      </c>
      <c r="H9" s="46" t="s">
        <v>34</v>
      </c>
      <c r="I9" s="47" t="s">
        <v>34</v>
      </c>
      <c r="J9" s="46">
        <v>683609</v>
      </c>
      <c r="K9" s="46" t="s">
        <v>34</v>
      </c>
      <c r="L9" s="46">
        <v>683609</v>
      </c>
      <c r="M9" s="46" t="s">
        <v>34</v>
      </c>
      <c r="N9" s="46">
        <v>3164327</v>
      </c>
      <c r="O9" s="46" t="s">
        <v>34</v>
      </c>
      <c r="P9" s="46" t="s">
        <v>34</v>
      </c>
      <c r="Q9" s="46">
        <v>3164327</v>
      </c>
      <c r="R9" s="10" t="s">
        <v>182</v>
      </c>
      <c r="S9" s="5"/>
    </row>
    <row r="10" spans="1:19" ht="16.5" customHeight="1">
      <c r="A10" s="10" t="s">
        <v>183</v>
      </c>
      <c r="B10" s="45">
        <v>13588017</v>
      </c>
      <c r="C10" s="46">
        <v>4521003</v>
      </c>
      <c r="D10" s="46">
        <v>9690</v>
      </c>
      <c r="E10" s="46">
        <v>9057324</v>
      </c>
      <c r="F10" s="46">
        <v>4431474</v>
      </c>
      <c r="G10" s="46">
        <v>4431474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9156543</v>
      </c>
      <c r="O10" s="46">
        <v>89529</v>
      </c>
      <c r="P10" s="46">
        <v>9690</v>
      </c>
      <c r="Q10" s="46">
        <v>9057324</v>
      </c>
      <c r="R10" s="10" t="s">
        <v>183</v>
      </c>
      <c r="S10" s="5"/>
    </row>
    <row r="11" spans="1:19" ht="16.5" customHeight="1">
      <c r="A11" s="10" t="s">
        <v>184</v>
      </c>
      <c r="B11" s="45">
        <v>4889326</v>
      </c>
      <c r="C11" s="46">
        <v>747924</v>
      </c>
      <c r="D11" s="46">
        <v>1400709</v>
      </c>
      <c r="E11" s="46">
        <v>2740693</v>
      </c>
      <c r="F11" s="46">
        <v>739435</v>
      </c>
      <c r="G11" s="46">
        <v>739435</v>
      </c>
      <c r="H11" s="46" t="s">
        <v>34</v>
      </c>
      <c r="I11" s="47" t="s">
        <v>34</v>
      </c>
      <c r="J11" s="46">
        <v>1400709</v>
      </c>
      <c r="K11" s="46" t="s">
        <v>34</v>
      </c>
      <c r="L11" s="46">
        <v>1400709</v>
      </c>
      <c r="M11" s="46" t="s">
        <v>34</v>
      </c>
      <c r="N11" s="46">
        <v>2749182</v>
      </c>
      <c r="O11" s="46">
        <v>8489</v>
      </c>
      <c r="P11" s="46" t="s">
        <v>34</v>
      </c>
      <c r="Q11" s="46">
        <v>2740693</v>
      </c>
      <c r="R11" s="10" t="s">
        <v>184</v>
      </c>
      <c r="S11" s="5"/>
    </row>
    <row r="12" spans="1:19" ht="16.5" customHeight="1">
      <c r="A12" s="10" t="s">
        <v>185</v>
      </c>
      <c r="B12" s="45">
        <v>9687179</v>
      </c>
      <c r="C12" s="46">
        <v>894252</v>
      </c>
      <c r="D12" s="46">
        <v>321833</v>
      </c>
      <c r="E12" s="46">
        <v>8471094</v>
      </c>
      <c r="F12" s="46">
        <v>808012</v>
      </c>
      <c r="G12" s="46">
        <v>808012</v>
      </c>
      <c r="H12" s="46" t="s">
        <v>34</v>
      </c>
      <c r="I12" s="47" t="s">
        <v>34</v>
      </c>
      <c r="J12" s="46">
        <v>321833</v>
      </c>
      <c r="K12" s="46" t="s">
        <v>34</v>
      </c>
      <c r="L12" s="46">
        <v>321833</v>
      </c>
      <c r="M12" s="46" t="s">
        <v>34</v>
      </c>
      <c r="N12" s="46">
        <v>8557334</v>
      </c>
      <c r="O12" s="46">
        <v>86240</v>
      </c>
      <c r="P12" s="46" t="s">
        <v>34</v>
      </c>
      <c r="Q12" s="46">
        <v>8471094</v>
      </c>
      <c r="R12" s="10" t="s">
        <v>185</v>
      </c>
      <c r="S12" s="5"/>
    </row>
    <row r="13" spans="1:19" ht="16.5" customHeight="1">
      <c r="A13" s="10" t="s">
        <v>186</v>
      </c>
      <c r="B13" s="45">
        <v>11667043</v>
      </c>
      <c r="C13" s="46">
        <v>2320054</v>
      </c>
      <c r="D13" s="46">
        <v>2326805</v>
      </c>
      <c r="E13" s="46">
        <v>7020184</v>
      </c>
      <c r="F13" s="46">
        <v>2308614</v>
      </c>
      <c r="G13" s="46">
        <v>2308614</v>
      </c>
      <c r="H13" s="46" t="s">
        <v>34</v>
      </c>
      <c r="I13" s="47" t="s">
        <v>34</v>
      </c>
      <c r="J13" s="46">
        <v>2326805</v>
      </c>
      <c r="K13" s="46" t="s">
        <v>34</v>
      </c>
      <c r="L13" s="46">
        <v>2326805</v>
      </c>
      <c r="M13" s="46" t="s">
        <v>34</v>
      </c>
      <c r="N13" s="46">
        <v>7031624</v>
      </c>
      <c r="O13" s="46">
        <v>11440</v>
      </c>
      <c r="P13" s="46" t="s">
        <v>34</v>
      </c>
      <c r="Q13" s="46">
        <v>7020184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12139258</v>
      </c>
      <c r="C15" s="46">
        <v>5025459</v>
      </c>
      <c r="D15" s="46">
        <v>109474</v>
      </c>
      <c r="E15" s="46">
        <v>7004325</v>
      </c>
      <c r="F15" s="46">
        <v>4943448</v>
      </c>
      <c r="G15" s="46">
        <v>4943448</v>
      </c>
      <c r="H15" s="46" t="s">
        <v>34</v>
      </c>
      <c r="I15" s="47" t="s">
        <v>34</v>
      </c>
      <c r="J15" s="46">
        <v>59474</v>
      </c>
      <c r="K15" s="46" t="s">
        <v>34</v>
      </c>
      <c r="L15" s="46">
        <v>59474</v>
      </c>
      <c r="M15" s="46" t="s">
        <v>34</v>
      </c>
      <c r="N15" s="46">
        <v>7136336</v>
      </c>
      <c r="O15" s="46">
        <v>82011</v>
      </c>
      <c r="P15" s="46">
        <v>50000</v>
      </c>
      <c r="Q15" s="46">
        <v>7004325</v>
      </c>
      <c r="R15" s="10" t="s">
        <v>187</v>
      </c>
      <c r="S15" s="5"/>
    </row>
    <row r="16" spans="1:19" ht="16.5" customHeight="1">
      <c r="A16" s="10" t="s">
        <v>188</v>
      </c>
      <c r="B16" s="45">
        <v>15005086</v>
      </c>
      <c r="C16" s="46">
        <v>1244813</v>
      </c>
      <c r="D16" s="46">
        <v>3031155</v>
      </c>
      <c r="E16" s="46">
        <v>10729118</v>
      </c>
      <c r="F16" s="46">
        <v>1142273</v>
      </c>
      <c r="G16" s="46">
        <v>1142273</v>
      </c>
      <c r="H16" s="46" t="s">
        <v>34</v>
      </c>
      <c r="I16" s="47" t="s">
        <v>34</v>
      </c>
      <c r="J16" s="46">
        <v>3031155</v>
      </c>
      <c r="K16" s="46" t="s">
        <v>34</v>
      </c>
      <c r="L16" s="46">
        <v>3031155</v>
      </c>
      <c r="M16" s="46" t="s">
        <v>34</v>
      </c>
      <c r="N16" s="46">
        <v>10831658</v>
      </c>
      <c r="O16" s="46">
        <v>102540</v>
      </c>
      <c r="P16" s="46" t="s">
        <v>34</v>
      </c>
      <c r="Q16" s="46">
        <v>10729118</v>
      </c>
      <c r="R16" s="10" t="s">
        <v>188</v>
      </c>
      <c r="S16" s="5"/>
    </row>
    <row r="17" spans="1:19" ht="16.5" customHeight="1">
      <c r="A17" s="10" t="s">
        <v>189</v>
      </c>
      <c r="B17" s="45">
        <v>5804937</v>
      </c>
      <c r="C17" s="46">
        <v>392895</v>
      </c>
      <c r="D17" s="46">
        <v>1671009</v>
      </c>
      <c r="E17" s="46">
        <v>3741033</v>
      </c>
      <c r="F17" s="46">
        <v>382822</v>
      </c>
      <c r="G17" s="46">
        <v>382822</v>
      </c>
      <c r="H17" s="46" t="s">
        <v>34</v>
      </c>
      <c r="I17" s="47" t="s">
        <v>34</v>
      </c>
      <c r="J17" s="46">
        <v>1673082</v>
      </c>
      <c r="K17" s="46">
        <v>2073</v>
      </c>
      <c r="L17" s="46">
        <v>1671009</v>
      </c>
      <c r="M17" s="46" t="s">
        <v>34</v>
      </c>
      <c r="N17" s="46">
        <v>3749033</v>
      </c>
      <c r="O17" s="46">
        <v>8000</v>
      </c>
      <c r="P17" s="46" t="s">
        <v>34</v>
      </c>
      <c r="Q17" s="46">
        <v>3741033</v>
      </c>
      <c r="R17" s="10" t="s">
        <v>189</v>
      </c>
      <c r="S17" s="5"/>
    </row>
    <row r="18" spans="1:19" ht="16.5" customHeight="1">
      <c r="A18" s="10" t="s">
        <v>190</v>
      </c>
      <c r="B18" s="45">
        <v>18047593</v>
      </c>
      <c r="C18" s="46">
        <v>3067705</v>
      </c>
      <c r="D18" s="46">
        <v>1294</v>
      </c>
      <c r="E18" s="46">
        <v>14978594</v>
      </c>
      <c r="F18" s="46">
        <v>3024649</v>
      </c>
      <c r="G18" s="46">
        <v>3024649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>
        <v>15022944</v>
      </c>
      <c r="O18" s="46">
        <v>43056</v>
      </c>
      <c r="P18" s="46">
        <v>1294</v>
      </c>
      <c r="Q18" s="46">
        <v>14978594</v>
      </c>
      <c r="R18" s="10" t="s">
        <v>190</v>
      </c>
      <c r="S18" s="5"/>
    </row>
    <row r="19" spans="1:19" ht="16.5" customHeight="1">
      <c r="A19" s="10" t="s">
        <v>191</v>
      </c>
      <c r="B19" s="45">
        <v>19297199</v>
      </c>
      <c r="C19" s="46">
        <v>3086621</v>
      </c>
      <c r="D19" s="46">
        <v>1244436</v>
      </c>
      <c r="E19" s="46">
        <v>14966142</v>
      </c>
      <c r="F19" s="46">
        <v>3084785</v>
      </c>
      <c r="G19" s="46">
        <v>3084785</v>
      </c>
      <c r="H19" s="46" t="s">
        <v>34</v>
      </c>
      <c r="I19" s="47" t="s">
        <v>34</v>
      </c>
      <c r="J19" s="46">
        <v>1230329</v>
      </c>
      <c r="K19" s="46" t="s">
        <v>34</v>
      </c>
      <c r="L19" s="46">
        <v>1230329</v>
      </c>
      <c r="M19" s="46" t="s">
        <v>34</v>
      </c>
      <c r="N19" s="46">
        <v>14982085</v>
      </c>
      <c r="O19" s="46">
        <v>1836</v>
      </c>
      <c r="P19" s="46">
        <v>14107</v>
      </c>
      <c r="Q19" s="46">
        <v>14966142</v>
      </c>
      <c r="R19" s="10" t="s">
        <v>191</v>
      </c>
      <c r="S19" s="5"/>
    </row>
    <row r="20" spans="1:19" ht="16.5" customHeight="1">
      <c r="A20" s="10" t="s">
        <v>192</v>
      </c>
      <c r="B20" s="45">
        <v>123855089</v>
      </c>
      <c r="C20" s="46">
        <v>88991541</v>
      </c>
      <c r="D20" s="46">
        <v>8886454</v>
      </c>
      <c r="E20" s="46">
        <v>25977094</v>
      </c>
      <c r="F20" s="46">
        <v>88602457</v>
      </c>
      <c r="G20" s="46">
        <v>88602457</v>
      </c>
      <c r="H20" s="46" t="s">
        <v>34</v>
      </c>
      <c r="I20" s="47" t="s">
        <v>34</v>
      </c>
      <c r="J20" s="46">
        <v>8808834</v>
      </c>
      <c r="K20" s="46">
        <v>310248</v>
      </c>
      <c r="L20" s="46">
        <v>8498586</v>
      </c>
      <c r="M20" s="46" t="s">
        <v>34</v>
      </c>
      <c r="N20" s="46">
        <v>26443798</v>
      </c>
      <c r="O20" s="46">
        <v>78836</v>
      </c>
      <c r="P20" s="46">
        <v>387868</v>
      </c>
      <c r="Q20" s="46">
        <v>25977094</v>
      </c>
      <c r="R20" s="10" t="s">
        <v>192</v>
      </c>
      <c r="S20" s="5"/>
    </row>
    <row r="21" spans="1:19" ht="16.5" customHeight="1">
      <c r="A21" s="10" t="s">
        <v>193</v>
      </c>
      <c r="B21" s="45">
        <v>20869894</v>
      </c>
      <c r="C21" s="46">
        <v>3946262</v>
      </c>
      <c r="D21" s="46">
        <v>965720</v>
      </c>
      <c r="E21" s="46">
        <v>15957912</v>
      </c>
      <c r="F21" s="46">
        <v>3897218</v>
      </c>
      <c r="G21" s="46">
        <v>3897218</v>
      </c>
      <c r="H21" s="46" t="s">
        <v>34</v>
      </c>
      <c r="I21" s="47" t="s">
        <v>34</v>
      </c>
      <c r="J21" s="46">
        <v>834627</v>
      </c>
      <c r="K21" s="46">
        <v>25403</v>
      </c>
      <c r="L21" s="46">
        <v>809224</v>
      </c>
      <c r="M21" s="46" t="s">
        <v>34</v>
      </c>
      <c r="N21" s="46">
        <v>16138049</v>
      </c>
      <c r="O21" s="46">
        <v>23641</v>
      </c>
      <c r="P21" s="46">
        <v>156496</v>
      </c>
      <c r="Q21" s="46">
        <v>15957912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8671134</v>
      </c>
      <c r="C23" s="46">
        <v>3557702</v>
      </c>
      <c r="D23" s="46">
        <v>1539156</v>
      </c>
      <c r="E23" s="46">
        <v>3574276</v>
      </c>
      <c r="F23" s="46">
        <v>1767709</v>
      </c>
      <c r="G23" s="46">
        <v>1767709</v>
      </c>
      <c r="H23" s="46" t="s">
        <v>34</v>
      </c>
      <c r="I23" s="47" t="s">
        <v>34</v>
      </c>
      <c r="J23" s="46">
        <v>1539156</v>
      </c>
      <c r="K23" s="46" t="s">
        <v>34</v>
      </c>
      <c r="L23" s="46">
        <v>1539156</v>
      </c>
      <c r="M23" s="46" t="s">
        <v>34</v>
      </c>
      <c r="N23" s="46">
        <v>5364269</v>
      </c>
      <c r="O23" s="46">
        <v>1789993</v>
      </c>
      <c r="P23" s="46" t="s">
        <v>34</v>
      </c>
      <c r="Q23" s="46">
        <v>3574276</v>
      </c>
      <c r="R23" s="10" t="s">
        <v>194</v>
      </c>
      <c r="S23" s="5"/>
    </row>
    <row r="24" spans="1:19" ht="16.5" customHeight="1">
      <c r="A24" s="10" t="s">
        <v>195</v>
      </c>
      <c r="B24" s="45">
        <v>6127945</v>
      </c>
      <c r="C24" s="46">
        <v>940848</v>
      </c>
      <c r="D24" s="46">
        <v>3772484</v>
      </c>
      <c r="E24" s="46">
        <v>1414613</v>
      </c>
      <c r="F24" s="46">
        <v>477325</v>
      </c>
      <c r="G24" s="46">
        <v>477325</v>
      </c>
      <c r="H24" s="46" t="s">
        <v>34</v>
      </c>
      <c r="I24" s="47" t="s">
        <v>34</v>
      </c>
      <c r="J24" s="46">
        <v>3268118</v>
      </c>
      <c r="K24" s="46">
        <v>20937</v>
      </c>
      <c r="L24" s="46">
        <v>3247181</v>
      </c>
      <c r="M24" s="46" t="s">
        <v>34</v>
      </c>
      <c r="N24" s="46">
        <v>2382502</v>
      </c>
      <c r="O24" s="46">
        <v>442586</v>
      </c>
      <c r="P24" s="46">
        <v>525303</v>
      </c>
      <c r="Q24" s="46">
        <v>1414613</v>
      </c>
      <c r="R24" s="10" t="s">
        <v>195</v>
      </c>
      <c r="S24" s="5"/>
    </row>
    <row r="25" spans="1:19" ht="16.5" customHeight="1">
      <c r="A25" s="10" t="s">
        <v>196</v>
      </c>
      <c r="B25" s="45">
        <v>6497945</v>
      </c>
      <c r="C25" s="46">
        <v>1778710</v>
      </c>
      <c r="D25" s="46">
        <v>1132067</v>
      </c>
      <c r="E25" s="46">
        <v>3587168</v>
      </c>
      <c r="F25" s="46">
        <v>1778710</v>
      </c>
      <c r="G25" s="46">
        <v>1778710</v>
      </c>
      <c r="H25" s="46" t="s">
        <v>34</v>
      </c>
      <c r="I25" s="47" t="s">
        <v>34</v>
      </c>
      <c r="J25" s="46">
        <v>1132067</v>
      </c>
      <c r="K25" s="46" t="s">
        <v>34</v>
      </c>
      <c r="L25" s="46">
        <v>1132067</v>
      </c>
      <c r="M25" s="46" t="s">
        <v>34</v>
      </c>
      <c r="N25" s="46">
        <v>3587168</v>
      </c>
      <c r="O25" s="46" t="s">
        <v>34</v>
      </c>
      <c r="P25" s="46" t="s">
        <v>34</v>
      </c>
      <c r="Q25" s="46">
        <v>3587168</v>
      </c>
      <c r="R25" s="10" t="s">
        <v>196</v>
      </c>
      <c r="S25" s="5"/>
    </row>
    <row r="26" spans="1:19" ht="16.5" customHeight="1">
      <c r="A26" s="10" t="s">
        <v>197</v>
      </c>
      <c r="B26" s="45">
        <v>8220857</v>
      </c>
      <c r="C26" s="46">
        <v>594721</v>
      </c>
      <c r="D26" s="46">
        <v>903910</v>
      </c>
      <c r="E26" s="46">
        <v>6722226</v>
      </c>
      <c r="F26" s="46">
        <v>580422</v>
      </c>
      <c r="G26" s="46">
        <v>580422</v>
      </c>
      <c r="H26" s="46" t="s">
        <v>34</v>
      </c>
      <c r="I26" s="47" t="s">
        <v>34</v>
      </c>
      <c r="J26" s="46">
        <v>903910</v>
      </c>
      <c r="K26" s="46" t="s">
        <v>34</v>
      </c>
      <c r="L26" s="46">
        <v>903910</v>
      </c>
      <c r="M26" s="46" t="s">
        <v>34</v>
      </c>
      <c r="N26" s="46">
        <v>6736525</v>
      </c>
      <c r="O26" s="46">
        <v>14299</v>
      </c>
      <c r="P26" s="46" t="s">
        <v>34</v>
      </c>
      <c r="Q26" s="46">
        <v>6722226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7043217</v>
      </c>
      <c r="C28" s="46">
        <v>1458467</v>
      </c>
      <c r="D28" s="46">
        <v>3108357</v>
      </c>
      <c r="E28" s="46">
        <v>2476393</v>
      </c>
      <c r="F28" s="46">
        <v>1210674</v>
      </c>
      <c r="G28" s="46">
        <v>1210674</v>
      </c>
      <c r="H28" s="46" t="s">
        <v>34</v>
      </c>
      <c r="I28" s="47" t="s">
        <v>34</v>
      </c>
      <c r="J28" s="46">
        <v>3295312</v>
      </c>
      <c r="K28" s="46" t="s">
        <v>34</v>
      </c>
      <c r="L28" s="46">
        <v>3108357</v>
      </c>
      <c r="M28" s="46">
        <v>186955</v>
      </c>
      <c r="N28" s="46">
        <v>2537231</v>
      </c>
      <c r="O28" s="46">
        <v>247793</v>
      </c>
      <c r="P28" s="46" t="s">
        <v>34</v>
      </c>
      <c r="Q28" s="46">
        <v>2289438</v>
      </c>
      <c r="R28" s="10" t="s">
        <v>198</v>
      </c>
      <c r="S28" s="5"/>
    </row>
    <row r="29" spans="1:19" ht="16.5" customHeight="1">
      <c r="A29" s="10" t="s">
        <v>199</v>
      </c>
      <c r="B29" s="45">
        <v>8780610</v>
      </c>
      <c r="C29" s="46">
        <v>1906178</v>
      </c>
      <c r="D29" s="46">
        <v>1698445</v>
      </c>
      <c r="E29" s="46">
        <v>5175987</v>
      </c>
      <c r="F29" s="46">
        <v>1766011</v>
      </c>
      <c r="G29" s="46">
        <v>1766011</v>
      </c>
      <c r="H29" s="46" t="s">
        <v>34</v>
      </c>
      <c r="I29" s="47" t="s">
        <v>34</v>
      </c>
      <c r="J29" s="46">
        <v>1677095</v>
      </c>
      <c r="K29" s="46">
        <v>11250</v>
      </c>
      <c r="L29" s="46">
        <v>1665845</v>
      </c>
      <c r="M29" s="46" t="s">
        <v>34</v>
      </c>
      <c r="N29" s="46">
        <v>5337504</v>
      </c>
      <c r="O29" s="46">
        <v>128917</v>
      </c>
      <c r="P29" s="46">
        <v>32600</v>
      </c>
      <c r="Q29" s="46">
        <v>5175987</v>
      </c>
      <c r="R29" s="10" t="s">
        <v>199</v>
      </c>
      <c r="S29" s="5"/>
    </row>
    <row r="30" spans="1:19" ht="16.5" customHeight="1">
      <c r="A30" s="10" t="s">
        <v>200</v>
      </c>
      <c r="B30" s="45">
        <v>44014420</v>
      </c>
      <c r="C30" s="46">
        <v>1976756</v>
      </c>
      <c r="D30" s="46">
        <v>33098514</v>
      </c>
      <c r="E30" s="46">
        <v>8939150</v>
      </c>
      <c r="F30" s="46">
        <v>385704</v>
      </c>
      <c r="G30" s="46">
        <v>385704</v>
      </c>
      <c r="H30" s="46" t="s">
        <v>34</v>
      </c>
      <c r="I30" s="47" t="s">
        <v>34</v>
      </c>
      <c r="J30" s="46">
        <v>33466249</v>
      </c>
      <c r="K30" s="46">
        <v>370165</v>
      </c>
      <c r="L30" s="46">
        <v>33096084</v>
      </c>
      <c r="M30" s="46" t="s">
        <v>34</v>
      </c>
      <c r="N30" s="46">
        <v>10162467</v>
      </c>
      <c r="O30" s="46">
        <v>1220887</v>
      </c>
      <c r="P30" s="46">
        <v>2430</v>
      </c>
      <c r="Q30" s="46">
        <v>8939150</v>
      </c>
      <c r="R30" s="10" t="s">
        <v>200</v>
      </c>
      <c r="S30" s="5"/>
    </row>
    <row r="31" spans="1:19" ht="16.5" customHeight="1">
      <c r="A31" s="10" t="s">
        <v>201</v>
      </c>
      <c r="B31" s="45">
        <v>11629189</v>
      </c>
      <c r="C31" s="46">
        <v>2288203</v>
      </c>
      <c r="D31" s="46">
        <v>1056647</v>
      </c>
      <c r="E31" s="46">
        <v>8284339</v>
      </c>
      <c r="F31" s="46">
        <v>2261819</v>
      </c>
      <c r="G31" s="46">
        <v>2261819</v>
      </c>
      <c r="H31" s="46" t="s">
        <v>34</v>
      </c>
      <c r="I31" s="47" t="s">
        <v>34</v>
      </c>
      <c r="J31" s="46">
        <v>1039595</v>
      </c>
      <c r="K31" s="46">
        <v>4146</v>
      </c>
      <c r="L31" s="46">
        <v>1035449</v>
      </c>
      <c r="M31" s="46" t="s">
        <v>34</v>
      </c>
      <c r="N31" s="46">
        <v>8327775</v>
      </c>
      <c r="O31" s="46">
        <v>22238</v>
      </c>
      <c r="P31" s="46">
        <v>21198</v>
      </c>
      <c r="Q31" s="46">
        <v>8284339</v>
      </c>
      <c r="R31" s="10" t="s">
        <v>201</v>
      </c>
      <c r="S31" s="5"/>
    </row>
    <row r="32" spans="1:19" ht="16.5" customHeight="1">
      <c r="A32" s="10" t="s">
        <v>202</v>
      </c>
      <c r="B32" s="45">
        <v>24871563</v>
      </c>
      <c r="C32" s="46">
        <v>7576423</v>
      </c>
      <c r="D32" s="46">
        <v>3137054</v>
      </c>
      <c r="E32" s="46">
        <v>14158086</v>
      </c>
      <c r="F32" s="46">
        <v>6824614</v>
      </c>
      <c r="G32" s="46">
        <v>6824614</v>
      </c>
      <c r="H32" s="46" t="s">
        <v>34</v>
      </c>
      <c r="I32" s="47" t="s">
        <v>34</v>
      </c>
      <c r="J32" s="46">
        <v>3136406</v>
      </c>
      <c r="K32" s="46" t="s">
        <v>34</v>
      </c>
      <c r="L32" s="46">
        <v>3136406</v>
      </c>
      <c r="M32" s="46" t="s">
        <v>34</v>
      </c>
      <c r="N32" s="46">
        <v>14910543</v>
      </c>
      <c r="O32" s="46">
        <v>751809</v>
      </c>
      <c r="P32" s="46">
        <v>648</v>
      </c>
      <c r="Q32" s="46">
        <v>14158086</v>
      </c>
      <c r="R32" s="10" t="s">
        <v>202</v>
      </c>
      <c r="S32" s="5"/>
    </row>
    <row r="33" spans="1:19" ht="16.5" customHeight="1">
      <c r="A33" s="10" t="s">
        <v>203</v>
      </c>
      <c r="B33" s="45">
        <v>2380714</v>
      </c>
      <c r="C33" s="46">
        <v>605648</v>
      </c>
      <c r="D33" s="46">
        <v>438743</v>
      </c>
      <c r="E33" s="46">
        <v>1336323</v>
      </c>
      <c r="F33" s="46">
        <v>572093</v>
      </c>
      <c r="G33" s="46">
        <v>572093</v>
      </c>
      <c r="H33" s="46" t="s">
        <v>34</v>
      </c>
      <c r="I33" s="47" t="s">
        <v>34</v>
      </c>
      <c r="J33" s="46">
        <v>438743</v>
      </c>
      <c r="K33" s="46" t="s">
        <v>34</v>
      </c>
      <c r="L33" s="46">
        <v>438743</v>
      </c>
      <c r="M33" s="46" t="s">
        <v>34</v>
      </c>
      <c r="N33" s="46">
        <v>1369878</v>
      </c>
      <c r="O33" s="46">
        <v>33555</v>
      </c>
      <c r="P33" s="46" t="s">
        <v>34</v>
      </c>
      <c r="Q33" s="46">
        <v>1336323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4607523</v>
      </c>
      <c r="C35" s="46">
        <v>859590</v>
      </c>
      <c r="D35" s="46">
        <v>396383</v>
      </c>
      <c r="E35" s="46">
        <v>3351550</v>
      </c>
      <c r="F35" s="46">
        <v>734756</v>
      </c>
      <c r="G35" s="46">
        <v>734756</v>
      </c>
      <c r="H35" s="46" t="s">
        <v>34</v>
      </c>
      <c r="I35" s="47" t="s">
        <v>34</v>
      </c>
      <c r="J35" s="46">
        <v>394870</v>
      </c>
      <c r="K35" s="46" t="s">
        <v>34</v>
      </c>
      <c r="L35" s="46">
        <v>394870</v>
      </c>
      <c r="M35" s="46" t="s">
        <v>34</v>
      </c>
      <c r="N35" s="46">
        <v>3477897</v>
      </c>
      <c r="O35" s="46">
        <v>124834</v>
      </c>
      <c r="P35" s="46">
        <v>1513</v>
      </c>
      <c r="Q35" s="46">
        <v>3351550</v>
      </c>
      <c r="R35" s="10" t="s">
        <v>204</v>
      </c>
      <c r="S35" s="5"/>
    </row>
    <row r="36" spans="1:19" ht="16.5" customHeight="1">
      <c r="A36" s="10" t="s">
        <v>205</v>
      </c>
      <c r="B36" s="45">
        <v>16874129</v>
      </c>
      <c r="C36" s="46">
        <v>2836834</v>
      </c>
      <c r="D36" s="46">
        <v>3105735</v>
      </c>
      <c r="E36" s="46">
        <v>10931560</v>
      </c>
      <c r="F36" s="46">
        <v>2440833</v>
      </c>
      <c r="G36" s="46">
        <v>2440833</v>
      </c>
      <c r="H36" s="46" t="s">
        <v>34</v>
      </c>
      <c r="I36" s="47" t="s">
        <v>34</v>
      </c>
      <c r="J36" s="46">
        <v>3106829</v>
      </c>
      <c r="K36" s="46" t="s">
        <v>34</v>
      </c>
      <c r="L36" s="46">
        <v>3104829</v>
      </c>
      <c r="M36" s="46">
        <v>2000</v>
      </c>
      <c r="N36" s="46">
        <v>11326467</v>
      </c>
      <c r="O36" s="46">
        <v>396001</v>
      </c>
      <c r="P36" s="46">
        <v>906</v>
      </c>
      <c r="Q36" s="46">
        <v>10929560</v>
      </c>
      <c r="R36" s="10" t="s">
        <v>205</v>
      </c>
      <c r="S36" s="5"/>
    </row>
    <row r="37" spans="1:19" ht="16.5" customHeight="1">
      <c r="A37" s="10" t="s">
        <v>206</v>
      </c>
      <c r="B37" s="45">
        <v>28691096</v>
      </c>
      <c r="C37" s="46">
        <v>6568067</v>
      </c>
      <c r="D37" s="46">
        <v>3789538</v>
      </c>
      <c r="E37" s="46">
        <v>18333491</v>
      </c>
      <c r="F37" s="46">
        <v>6446591</v>
      </c>
      <c r="G37" s="46">
        <v>6446591</v>
      </c>
      <c r="H37" s="46" t="s">
        <v>34</v>
      </c>
      <c r="I37" s="47" t="s">
        <v>34</v>
      </c>
      <c r="J37" s="46">
        <v>3789538</v>
      </c>
      <c r="K37" s="46" t="s">
        <v>34</v>
      </c>
      <c r="L37" s="46">
        <v>3789538</v>
      </c>
      <c r="M37" s="46" t="s">
        <v>34</v>
      </c>
      <c r="N37" s="46">
        <v>18454967</v>
      </c>
      <c r="O37" s="46">
        <v>121476</v>
      </c>
      <c r="P37" s="46" t="s">
        <v>34</v>
      </c>
      <c r="Q37" s="46">
        <v>18333491</v>
      </c>
      <c r="R37" s="10" t="s">
        <v>206</v>
      </c>
      <c r="S37" s="5"/>
    </row>
    <row r="38" spans="1:19" ht="16.5" customHeight="1">
      <c r="A38" s="10" t="s">
        <v>207</v>
      </c>
      <c r="B38" s="45">
        <v>33944322</v>
      </c>
      <c r="C38" s="46">
        <v>1629606</v>
      </c>
      <c r="D38" s="46">
        <v>403177</v>
      </c>
      <c r="E38" s="46">
        <v>31911539</v>
      </c>
      <c r="F38" s="46">
        <v>1216873</v>
      </c>
      <c r="G38" s="46">
        <v>1216873</v>
      </c>
      <c r="H38" s="46" t="s">
        <v>34</v>
      </c>
      <c r="I38" s="47" t="s">
        <v>34</v>
      </c>
      <c r="J38" s="46">
        <v>380217</v>
      </c>
      <c r="K38" s="46" t="s">
        <v>34</v>
      </c>
      <c r="L38" s="46">
        <v>380217</v>
      </c>
      <c r="M38" s="46" t="s">
        <v>34</v>
      </c>
      <c r="N38" s="46">
        <v>32347232</v>
      </c>
      <c r="O38" s="46">
        <v>412733</v>
      </c>
      <c r="P38" s="46">
        <v>22960</v>
      </c>
      <c r="Q38" s="46">
        <v>31911539</v>
      </c>
      <c r="R38" s="10" t="s">
        <v>207</v>
      </c>
      <c r="S38" s="5"/>
    </row>
    <row r="39" spans="1:19" ht="16.5" customHeight="1">
      <c r="A39" s="10" t="s">
        <v>208</v>
      </c>
      <c r="B39" s="45">
        <v>10427749</v>
      </c>
      <c r="C39" s="46">
        <v>477962</v>
      </c>
      <c r="D39" s="46">
        <v>159753</v>
      </c>
      <c r="E39" s="46">
        <v>9790034</v>
      </c>
      <c r="F39" s="46">
        <v>467387</v>
      </c>
      <c r="G39" s="46">
        <v>467387</v>
      </c>
      <c r="H39" s="46" t="s">
        <v>34</v>
      </c>
      <c r="I39" s="47" t="s">
        <v>34</v>
      </c>
      <c r="J39" s="46">
        <v>159753</v>
      </c>
      <c r="K39" s="46" t="s">
        <v>34</v>
      </c>
      <c r="L39" s="46">
        <v>159753</v>
      </c>
      <c r="M39" s="46" t="s">
        <v>34</v>
      </c>
      <c r="N39" s="46">
        <v>9800609</v>
      </c>
      <c r="O39" s="46">
        <v>10575</v>
      </c>
      <c r="P39" s="46" t="s">
        <v>34</v>
      </c>
      <c r="Q39" s="46">
        <v>9790034</v>
      </c>
      <c r="R39" s="10" t="s">
        <v>208</v>
      </c>
      <c r="S39" s="5"/>
    </row>
    <row r="40" spans="1:19" ht="16.5" customHeight="1">
      <c r="A40" s="10" t="s">
        <v>209</v>
      </c>
      <c r="B40" s="45">
        <v>5521464</v>
      </c>
      <c r="C40" s="46">
        <v>213568</v>
      </c>
      <c r="D40" s="46">
        <v>1139005</v>
      </c>
      <c r="E40" s="46">
        <v>4168891</v>
      </c>
      <c r="F40" s="46">
        <v>213568</v>
      </c>
      <c r="G40" s="46">
        <v>213568</v>
      </c>
      <c r="H40" s="46" t="s">
        <v>34</v>
      </c>
      <c r="I40" s="47" t="s">
        <v>34</v>
      </c>
      <c r="J40" s="46">
        <v>1139005</v>
      </c>
      <c r="K40" s="46" t="s">
        <v>34</v>
      </c>
      <c r="L40" s="46">
        <v>1139005</v>
      </c>
      <c r="M40" s="46" t="s">
        <v>34</v>
      </c>
      <c r="N40" s="46">
        <v>4168891</v>
      </c>
      <c r="O40" s="46" t="s">
        <v>34</v>
      </c>
      <c r="P40" s="46" t="s">
        <v>34</v>
      </c>
      <c r="Q40" s="46">
        <v>4168891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1669733</v>
      </c>
      <c r="C42" s="46">
        <v>311077</v>
      </c>
      <c r="D42" s="46">
        <v>759874</v>
      </c>
      <c r="E42" s="46">
        <v>598782</v>
      </c>
      <c r="F42" s="46">
        <v>311077</v>
      </c>
      <c r="G42" s="46">
        <v>311077</v>
      </c>
      <c r="H42" s="46" t="s">
        <v>34</v>
      </c>
      <c r="I42" s="47" t="s">
        <v>34</v>
      </c>
      <c r="J42" s="46">
        <v>759874</v>
      </c>
      <c r="K42" s="46" t="s">
        <v>34</v>
      </c>
      <c r="L42" s="46">
        <v>759874</v>
      </c>
      <c r="M42" s="46" t="s">
        <v>34</v>
      </c>
      <c r="N42" s="46">
        <v>598782</v>
      </c>
      <c r="O42" s="46" t="s">
        <v>34</v>
      </c>
      <c r="P42" s="46" t="s">
        <v>34</v>
      </c>
      <c r="Q42" s="46">
        <v>598782</v>
      </c>
      <c r="R42" s="10" t="s">
        <v>210</v>
      </c>
      <c r="S42" s="5"/>
    </row>
    <row r="43" spans="1:19" ht="16.5" customHeight="1">
      <c r="A43" s="10" t="s">
        <v>211</v>
      </c>
      <c r="B43" s="45">
        <v>7169448</v>
      </c>
      <c r="C43" s="46">
        <v>2195879</v>
      </c>
      <c r="D43" s="46">
        <v>2346745</v>
      </c>
      <c r="E43" s="46">
        <v>2626824</v>
      </c>
      <c r="F43" s="46">
        <v>2189329</v>
      </c>
      <c r="G43" s="46">
        <v>2189329</v>
      </c>
      <c r="H43" s="46" t="s">
        <v>34</v>
      </c>
      <c r="I43" s="47" t="s">
        <v>34</v>
      </c>
      <c r="J43" s="46">
        <v>2346145</v>
      </c>
      <c r="K43" s="46" t="s">
        <v>34</v>
      </c>
      <c r="L43" s="46">
        <v>2346145</v>
      </c>
      <c r="M43" s="46" t="s">
        <v>34</v>
      </c>
      <c r="N43" s="46">
        <v>2633974</v>
      </c>
      <c r="O43" s="46">
        <v>6550</v>
      </c>
      <c r="P43" s="46">
        <v>600</v>
      </c>
      <c r="Q43" s="46">
        <v>2626824</v>
      </c>
      <c r="R43" s="10" t="s">
        <v>211</v>
      </c>
      <c r="S43" s="5"/>
    </row>
    <row r="44" spans="1:19" ht="16.5" customHeight="1">
      <c r="A44" s="10" t="s">
        <v>212</v>
      </c>
      <c r="B44" s="45">
        <v>7005657</v>
      </c>
      <c r="C44" s="46">
        <v>733219</v>
      </c>
      <c r="D44" s="46">
        <v>1010252</v>
      </c>
      <c r="E44" s="46">
        <v>5262186</v>
      </c>
      <c r="F44" s="46">
        <v>728764</v>
      </c>
      <c r="G44" s="46">
        <v>728764</v>
      </c>
      <c r="H44" s="46" t="s">
        <v>34</v>
      </c>
      <c r="I44" s="47" t="s">
        <v>34</v>
      </c>
      <c r="J44" s="46">
        <v>1010252</v>
      </c>
      <c r="K44" s="46" t="s">
        <v>34</v>
      </c>
      <c r="L44" s="46">
        <v>1010252</v>
      </c>
      <c r="M44" s="46" t="s">
        <v>34</v>
      </c>
      <c r="N44" s="46">
        <v>5266641</v>
      </c>
      <c r="O44" s="46">
        <v>4455</v>
      </c>
      <c r="P44" s="46" t="s">
        <v>34</v>
      </c>
      <c r="Q44" s="46">
        <v>5262186</v>
      </c>
      <c r="R44" s="10" t="s">
        <v>212</v>
      </c>
      <c r="S44" s="5"/>
    </row>
    <row r="45" spans="1:19" ht="16.5" customHeight="1">
      <c r="A45" s="10" t="s">
        <v>213</v>
      </c>
      <c r="B45" s="45">
        <v>13156832</v>
      </c>
      <c r="C45" s="46">
        <v>4684340</v>
      </c>
      <c r="D45" s="46">
        <v>1759118</v>
      </c>
      <c r="E45" s="46">
        <v>6713374</v>
      </c>
      <c r="F45" s="46">
        <v>4683098</v>
      </c>
      <c r="G45" s="46">
        <v>4683098</v>
      </c>
      <c r="H45" s="46" t="s">
        <v>34</v>
      </c>
      <c r="I45" s="47" t="s">
        <v>34</v>
      </c>
      <c r="J45" s="46">
        <v>1673628</v>
      </c>
      <c r="K45" s="46" t="s">
        <v>34</v>
      </c>
      <c r="L45" s="46">
        <v>1673628</v>
      </c>
      <c r="M45" s="46" t="s">
        <v>34</v>
      </c>
      <c r="N45" s="46">
        <v>6800106</v>
      </c>
      <c r="O45" s="46">
        <v>1242</v>
      </c>
      <c r="P45" s="46">
        <v>85490</v>
      </c>
      <c r="Q45" s="46">
        <v>6713374</v>
      </c>
      <c r="R45" s="10" t="s">
        <v>213</v>
      </c>
      <c r="S45" s="5"/>
    </row>
    <row r="46" spans="1:19" ht="16.5" customHeight="1">
      <c r="A46" s="10" t="s">
        <v>214</v>
      </c>
      <c r="B46" s="45">
        <v>13036032</v>
      </c>
      <c r="C46" s="46">
        <v>1622542</v>
      </c>
      <c r="D46" s="46">
        <v>1031528</v>
      </c>
      <c r="E46" s="46">
        <v>10381962</v>
      </c>
      <c r="F46" s="46">
        <v>1380559</v>
      </c>
      <c r="G46" s="46">
        <v>1380559</v>
      </c>
      <c r="H46" s="46" t="s">
        <v>34</v>
      </c>
      <c r="I46" s="47" t="s">
        <v>34</v>
      </c>
      <c r="J46" s="46">
        <v>1031528</v>
      </c>
      <c r="K46" s="46" t="s">
        <v>34</v>
      </c>
      <c r="L46" s="46">
        <v>1031528</v>
      </c>
      <c r="M46" s="46" t="s">
        <v>34</v>
      </c>
      <c r="N46" s="46">
        <v>10623945</v>
      </c>
      <c r="O46" s="46">
        <v>241983</v>
      </c>
      <c r="P46" s="46" t="s">
        <v>34</v>
      </c>
      <c r="Q46" s="46">
        <v>10381962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2890496</v>
      </c>
      <c r="C48" s="46">
        <v>136961</v>
      </c>
      <c r="D48" s="46">
        <v>338684</v>
      </c>
      <c r="E48" s="46">
        <v>2414851</v>
      </c>
      <c r="F48" s="46">
        <v>131845</v>
      </c>
      <c r="G48" s="46">
        <v>131845</v>
      </c>
      <c r="H48" s="46" t="s">
        <v>34</v>
      </c>
      <c r="I48" s="47" t="s">
        <v>34</v>
      </c>
      <c r="J48" s="46">
        <v>338684</v>
      </c>
      <c r="K48" s="46" t="s">
        <v>34</v>
      </c>
      <c r="L48" s="46">
        <v>338684</v>
      </c>
      <c r="M48" s="46" t="s">
        <v>34</v>
      </c>
      <c r="N48" s="46">
        <v>2419967</v>
      </c>
      <c r="O48" s="46">
        <v>5116</v>
      </c>
      <c r="P48" s="46" t="s">
        <v>34</v>
      </c>
      <c r="Q48" s="46">
        <v>2414851</v>
      </c>
      <c r="R48" s="10" t="s">
        <v>215</v>
      </c>
      <c r="S48" s="5"/>
    </row>
    <row r="49" spans="1:19" ht="16.5" customHeight="1">
      <c r="A49" s="10" t="s">
        <v>216</v>
      </c>
      <c r="B49" s="45">
        <v>10438359</v>
      </c>
      <c r="C49" s="46">
        <v>2144153</v>
      </c>
      <c r="D49" s="46">
        <v>200627</v>
      </c>
      <c r="E49" s="46">
        <v>8093579</v>
      </c>
      <c r="F49" s="46">
        <v>1760109</v>
      </c>
      <c r="G49" s="46">
        <v>1760109</v>
      </c>
      <c r="H49" s="46" t="s">
        <v>34</v>
      </c>
      <c r="I49" s="47" t="s">
        <v>34</v>
      </c>
      <c r="J49" s="46">
        <v>203484</v>
      </c>
      <c r="K49" s="46">
        <v>2857</v>
      </c>
      <c r="L49" s="46">
        <v>200627</v>
      </c>
      <c r="M49" s="46" t="s">
        <v>34</v>
      </c>
      <c r="N49" s="46">
        <v>8474766</v>
      </c>
      <c r="O49" s="46">
        <v>381187</v>
      </c>
      <c r="P49" s="46" t="s">
        <v>34</v>
      </c>
      <c r="Q49" s="46">
        <v>8093579</v>
      </c>
      <c r="R49" s="10" t="s">
        <v>216</v>
      </c>
      <c r="S49" s="5"/>
    </row>
    <row r="50" spans="1:19" ht="16.5" customHeight="1">
      <c r="A50" s="10" t="s">
        <v>217</v>
      </c>
      <c r="B50" s="45">
        <v>7125384</v>
      </c>
      <c r="C50" s="46">
        <v>1159175</v>
      </c>
      <c r="D50" s="46">
        <v>1611697</v>
      </c>
      <c r="E50" s="46">
        <v>4354512</v>
      </c>
      <c r="F50" s="46">
        <v>947538</v>
      </c>
      <c r="G50" s="46">
        <v>947538</v>
      </c>
      <c r="H50" s="46" t="s">
        <v>34</v>
      </c>
      <c r="I50" s="47" t="s">
        <v>34</v>
      </c>
      <c r="J50" s="46">
        <v>1622105</v>
      </c>
      <c r="K50" s="46">
        <v>10408</v>
      </c>
      <c r="L50" s="46">
        <v>1611697</v>
      </c>
      <c r="M50" s="46" t="s">
        <v>34</v>
      </c>
      <c r="N50" s="46">
        <v>4555741</v>
      </c>
      <c r="O50" s="46">
        <v>201229</v>
      </c>
      <c r="P50" s="46" t="s">
        <v>34</v>
      </c>
      <c r="Q50" s="46">
        <v>4354512</v>
      </c>
      <c r="R50" s="10" t="s">
        <v>217</v>
      </c>
      <c r="S50" s="5"/>
    </row>
    <row r="51" spans="1:19" ht="16.5" customHeight="1">
      <c r="A51" s="10" t="s">
        <v>218</v>
      </c>
      <c r="B51" s="45">
        <v>7197562</v>
      </c>
      <c r="C51" s="46">
        <v>823764</v>
      </c>
      <c r="D51" s="46">
        <v>135581</v>
      </c>
      <c r="E51" s="46">
        <v>6238217</v>
      </c>
      <c r="F51" s="46">
        <v>808753</v>
      </c>
      <c r="G51" s="46">
        <v>808753</v>
      </c>
      <c r="H51" s="46" t="s">
        <v>34</v>
      </c>
      <c r="I51" s="47" t="s">
        <v>34</v>
      </c>
      <c r="J51" s="46">
        <v>123622</v>
      </c>
      <c r="K51" s="46" t="s">
        <v>34</v>
      </c>
      <c r="L51" s="46">
        <v>123622</v>
      </c>
      <c r="M51" s="46" t="s">
        <v>34</v>
      </c>
      <c r="N51" s="46">
        <v>6265187</v>
      </c>
      <c r="O51" s="46">
        <v>15011</v>
      </c>
      <c r="P51" s="46">
        <v>11959</v>
      </c>
      <c r="Q51" s="46">
        <v>6238217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21339517</v>
      </c>
      <c r="C53" s="46">
        <v>9024457</v>
      </c>
      <c r="D53" s="46">
        <v>849412</v>
      </c>
      <c r="E53" s="46">
        <v>11465648</v>
      </c>
      <c r="F53" s="46">
        <v>8920571</v>
      </c>
      <c r="G53" s="46">
        <v>8920571</v>
      </c>
      <c r="H53" s="46" t="s">
        <v>34</v>
      </c>
      <c r="I53" s="47" t="s">
        <v>34</v>
      </c>
      <c r="J53" s="46">
        <v>838937</v>
      </c>
      <c r="K53" s="46" t="s">
        <v>34</v>
      </c>
      <c r="L53" s="46">
        <v>838937</v>
      </c>
      <c r="M53" s="46" t="s">
        <v>34</v>
      </c>
      <c r="N53" s="46">
        <v>11580009</v>
      </c>
      <c r="O53" s="46">
        <v>103886</v>
      </c>
      <c r="P53" s="46">
        <v>10475</v>
      </c>
      <c r="Q53" s="47">
        <v>11465648</v>
      </c>
      <c r="R53" s="10" t="s">
        <v>219</v>
      </c>
      <c r="S53" s="5"/>
    </row>
    <row r="54" spans="1:19" ht="16.5" customHeight="1">
      <c r="A54" s="10" t="s">
        <v>220</v>
      </c>
      <c r="B54" s="45">
        <v>10729866</v>
      </c>
      <c r="C54" s="46">
        <v>628622</v>
      </c>
      <c r="D54" s="46">
        <v>177185</v>
      </c>
      <c r="E54" s="46">
        <v>9924059</v>
      </c>
      <c r="F54" s="46">
        <v>314759</v>
      </c>
      <c r="G54" s="46">
        <v>314759</v>
      </c>
      <c r="H54" s="46" t="s">
        <v>34</v>
      </c>
      <c r="I54" s="47" t="s">
        <v>34</v>
      </c>
      <c r="J54" s="46">
        <v>177185</v>
      </c>
      <c r="K54" s="46" t="s">
        <v>34</v>
      </c>
      <c r="L54" s="46">
        <v>177185</v>
      </c>
      <c r="M54" s="46" t="s">
        <v>34</v>
      </c>
      <c r="N54" s="46">
        <v>10237922</v>
      </c>
      <c r="O54" s="46">
        <v>313863</v>
      </c>
      <c r="P54" s="46" t="s">
        <v>34</v>
      </c>
      <c r="Q54" s="47">
        <v>9924059</v>
      </c>
      <c r="R54" s="10" t="s">
        <v>220</v>
      </c>
      <c r="S54" s="5"/>
    </row>
    <row r="55" spans="1:19" ht="16.5" customHeight="1">
      <c r="A55" s="10" t="s">
        <v>221</v>
      </c>
      <c r="B55" s="45">
        <v>13656985</v>
      </c>
      <c r="C55" s="46">
        <v>1131355</v>
      </c>
      <c r="D55" s="46">
        <v>496087</v>
      </c>
      <c r="E55" s="46">
        <v>12029543</v>
      </c>
      <c r="F55" s="46">
        <v>899874</v>
      </c>
      <c r="G55" s="46">
        <v>899874</v>
      </c>
      <c r="H55" s="46" t="s">
        <v>34</v>
      </c>
      <c r="I55" s="47" t="s">
        <v>34</v>
      </c>
      <c r="J55" s="46">
        <v>503233</v>
      </c>
      <c r="K55" s="46">
        <v>7146</v>
      </c>
      <c r="L55" s="46">
        <v>496087</v>
      </c>
      <c r="M55" s="46" t="s">
        <v>34</v>
      </c>
      <c r="N55" s="46">
        <v>12253878</v>
      </c>
      <c r="O55" s="46">
        <v>224335</v>
      </c>
      <c r="P55" s="46" t="s">
        <v>34</v>
      </c>
      <c r="Q55" s="47">
        <v>12029543</v>
      </c>
      <c r="R55" s="10" t="s">
        <v>221</v>
      </c>
      <c r="S55" s="5"/>
    </row>
    <row r="56" spans="1:19" ht="16.5" customHeight="1">
      <c r="A56" s="10" t="s">
        <v>222</v>
      </c>
      <c r="B56" s="45">
        <v>12103276</v>
      </c>
      <c r="C56" s="46">
        <v>2617924</v>
      </c>
      <c r="D56" s="46">
        <v>1922109</v>
      </c>
      <c r="E56" s="46">
        <v>7563243</v>
      </c>
      <c r="F56" s="46">
        <v>2599680</v>
      </c>
      <c r="G56" s="46">
        <v>2599680</v>
      </c>
      <c r="H56" s="46" t="s">
        <v>34</v>
      </c>
      <c r="I56" s="47" t="s">
        <v>34</v>
      </c>
      <c r="J56" s="46">
        <v>1912446</v>
      </c>
      <c r="K56" s="46" t="s">
        <v>34</v>
      </c>
      <c r="L56" s="46">
        <v>1912446</v>
      </c>
      <c r="M56" s="46" t="s">
        <v>34</v>
      </c>
      <c r="N56" s="46">
        <v>7591150</v>
      </c>
      <c r="O56" s="46">
        <v>18244</v>
      </c>
      <c r="P56" s="46">
        <v>9663</v>
      </c>
      <c r="Q56" s="47">
        <v>7563243</v>
      </c>
      <c r="R56" s="10" t="s">
        <v>222</v>
      </c>
      <c r="S56" s="5"/>
    </row>
    <row r="57" spans="1:19" ht="16.5" customHeight="1">
      <c r="A57" s="10" t="s">
        <v>223</v>
      </c>
      <c r="B57" s="45">
        <v>2907655</v>
      </c>
      <c r="C57" s="46">
        <v>611587</v>
      </c>
      <c r="D57" s="46">
        <v>21919</v>
      </c>
      <c r="E57" s="46">
        <v>2274149</v>
      </c>
      <c r="F57" s="46">
        <v>591587</v>
      </c>
      <c r="G57" s="46">
        <v>591587</v>
      </c>
      <c r="H57" s="46" t="s">
        <v>34</v>
      </c>
      <c r="I57" s="47" t="s">
        <v>34</v>
      </c>
      <c r="J57" s="46">
        <v>21919</v>
      </c>
      <c r="K57" s="46" t="s">
        <v>34</v>
      </c>
      <c r="L57" s="46">
        <v>21919</v>
      </c>
      <c r="M57" s="46" t="s">
        <v>34</v>
      </c>
      <c r="N57" s="46">
        <v>2294149</v>
      </c>
      <c r="O57" s="46">
        <v>20000</v>
      </c>
      <c r="P57" s="46" t="s">
        <v>34</v>
      </c>
      <c r="Q57" s="47">
        <v>2274149</v>
      </c>
      <c r="R57" s="10" t="s">
        <v>223</v>
      </c>
      <c r="S57" s="5"/>
    </row>
    <row r="58" spans="1:19" ht="16.5" customHeight="1">
      <c r="A58" s="10" t="s">
        <v>224</v>
      </c>
      <c r="B58" s="45">
        <v>5809960</v>
      </c>
      <c r="C58" s="46">
        <v>359898</v>
      </c>
      <c r="D58" s="46">
        <v>1519813</v>
      </c>
      <c r="E58" s="46">
        <v>3930249</v>
      </c>
      <c r="F58" s="46">
        <v>359898</v>
      </c>
      <c r="G58" s="46">
        <v>359898</v>
      </c>
      <c r="H58" s="46" t="s">
        <v>34</v>
      </c>
      <c r="I58" s="47" t="s">
        <v>34</v>
      </c>
      <c r="J58" s="46">
        <v>1516111</v>
      </c>
      <c r="K58" s="46" t="s">
        <v>34</v>
      </c>
      <c r="L58" s="46">
        <v>1516111</v>
      </c>
      <c r="M58" s="46" t="s">
        <v>34</v>
      </c>
      <c r="N58" s="46">
        <v>3933951</v>
      </c>
      <c r="O58" s="46" t="s">
        <v>34</v>
      </c>
      <c r="P58" s="46">
        <v>3702</v>
      </c>
      <c r="Q58" s="46">
        <v>3930249</v>
      </c>
      <c r="R58" s="10" t="s">
        <v>224</v>
      </c>
      <c r="S58" s="5"/>
    </row>
    <row r="59" spans="1:19" ht="16.5" customHeight="1">
      <c r="A59" s="10" t="s">
        <v>225</v>
      </c>
      <c r="B59" s="45">
        <v>8753712</v>
      </c>
      <c r="C59" s="46">
        <v>1289158</v>
      </c>
      <c r="D59" s="46">
        <v>116128</v>
      </c>
      <c r="E59" s="46">
        <v>7348426</v>
      </c>
      <c r="F59" s="46">
        <v>1289158</v>
      </c>
      <c r="G59" s="46">
        <v>1289158</v>
      </c>
      <c r="H59" s="46" t="s">
        <v>34</v>
      </c>
      <c r="I59" s="47" t="s">
        <v>34</v>
      </c>
      <c r="J59" s="46">
        <v>116128</v>
      </c>
      <c r="K59" s="46" t="s">
        <v>34</v>
      </c>
      <c r="L59" s="46">
        <v>116128</v>
      </c>
      <c r="M59" s="46" t="s">
        <v>34</v>
      </c>
      <c r="N59" s="46">
        <v>7348426</v>
      </c>
      <c r="O59" s="46" t="s">
        <v>34</v>
      </c>
      <c r="P59" s="46" t="s">
        <v>34</v>
      </c>
      <c r="Q59" s="47">
        <v>7348426</v>
      </c>
      <c r="R59" s="10" t="s">
        <v>225</v>
      </c>
      <c r="S59" s="5"/>
    </row>
    <row r="60" spans="1:19" ht="16.5" customHeight="1">
      <c r="A60" s="10" t="s">
        <v>226</v>
      </c>
      <c r="B60" s="45">
        <v>19502979</v>
      </c>
      <c r="C60" s="46">
        <v>2334098</v>
      </c>
      <c r="D60" s="46">
        <v>3094125</v>
      </c>
      <c r="E60" s="46">
        <v>14074756</v>
      </c>
      <c r="F60" s="46">
        <v>1697909</v>
      </c>
      <c r="G60" s="46">
        <v>1697909</v>
      </c>
      <c r="H60" s="46" t="s">
        <v>34</v>
      </c>
      <c r="I60" s="47" t="s">
        <v>34</v>
      </c>
      <c r="J60" s="46">
        <v>1240547</v>
      </c>
      <c r="K60" s="46" t="s">
        <v>34</v>
      </c>
      <c r="L60" s="46">
        <v>1240547</v>
      </c>
      <c r="M60" s="46" t="s">
        <v>34</v>
      </c>
      <c r="N60" s="46">
        <v>16564523</v>
      </c>
      <c r="O60" s="46">
        <v>636189</v>
      </c>
      <c r="P60" s="46">
        <v>1853578</v>
      </c>
      <c r="Q60" s="47">
        <v>14074756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694233042</v>
      </c>
      <c r="C62" s="40">
        <v>189955910</v>
      </c>
      <c r="D62" s="40">
        <v>100129388</v>
      </c>
      <c r="E62" s="40">
        <v>404147744</v>
      </c>
      <c r="F62" s="40">
        <v>178086861</v>
      </c>
      <c r="G62" s="40">
        <v>178086861</v>
      </c>
      <c r="H62" s="40" t="s">
        <v>34</v>
      </c>
      <c r="I62" s="49" t="s">
        <v>34</v>
      </c>
      <c r="J62" s="40">
        <v>97824395</v>
      </c>
      <c r="K62" s="40">
        <v>863176</v>
      </c>
      <c r="L62" s="40">
        <v>96760527</v>
      </c>
      <c r="M62" s="40">
        <v>200692</v>
      </c>
      <c r="N62" s="40">
        <v>418321786</v>
      </c>
      <c r="O62" s="40">
        <v>11005873</v>
      </c>
      <c r="P62" s="40">
        <v>3368861</v>
      </c>
      <c r="Q62" s="49">
        <v>403947052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17116109</v>
      </c>
      <c r="C7" s="51">
        <v>14072289</v>
      </c>
      <c r="D7" s="51">
        <v>2539342</v>
      </c>
      <c r="E7" s="51">
        <v>504478</v>
      </c>
      <c r="F7" s="51">
        <v>14155890</v>
      </c>
      <c r="G7" s="51">
        <v>13219410</v>
      </c>
      <c r="H7" s="51">
        <v>936480</v>
      </c>
      <c r="I7" s="52" t="s">
        <v>34</v>
      </c>
      <c r="J7" s="51">
        <v>1797434</v>
      </c>
      <c r="K7" s="51">
        <v>217209</v>
      </c>
      <c r="L7" s="51">
        <v>1580225</v>
      </c>
      <c r="M7" s="46" t="s">
        <v>34</v>
      </c>
      <c r="N7" s="51">
        <v>1162785</v>
      </c>
      <c r="O7" s="51">
        <v>635670</v>
      </c>
      <c r="P7" s="51">
        <v>22637</v>
      </c>
      <c r="Q7" s="51">
        <v>504478</v>
      </c>
      <c r="R7" s="10" t="s">
        <v>180</v>
      </c>
      <c r="S7" s="5"/>
    </row>
    <row r="8" spans="1:19" ht="16.5" customHeight="1">
      <c r="A8" s="10" t="s">
        <v>181</v>
      </c>
      <c r="B8" s="45">
        <v>3211737</v>
      </c>
      <c r="C8" s="46">
        <v>2094871</v>
      </c>
      <c r="D8" s="46">
        <v>1116866</v>
      </c>
      <c r="E8" s="46" t="s">
        <v>34</v>
      </c>
      <c r="F8" s="46">
        <v>1947240</v>
      </c>
      <c r="G8" s="46">
        <v>1947240</v>
      </c>
      <c r="H8" s="46" t="s">
        <v>34</v>
      </c>
      <c r="I8" s="47" t="s">
        <v>34</v>
      </c>
      <c r="J8" s="46">
        <v>1264497</v>
      </c>
      <c r="K8" s="46">
        <v>147631</v>
      </c>
      <c r="L8" s="46">
        <v>1116866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181</v>
      </c>
      <c r="S8" s="5"/>
    </row>
    <row r="9" spans="1:19" ht="16.5" customHeight="1">
      <c r="A9" s="10" t="s">
        <v>182</v>
      </c>
      <c r="B9" s="45">
        <v>924091</v>
      </c>
      <c r="C9" s="46">
        <v>249188</v>
      </c>
      <c r="D9" s="46">
        <v>674903</v>
      </c>
      <c r="E9" s="46" t="s">
        <v>34</v>
      </c>
      <c r="F9" s="46">
        <v>19073</v>
      </c>
      <c r="G9" s="46">
        <v>19073</v>
      </c>
      <c r="H9" s="46" t="s">
        <v>34</v>
      </c>
      <c r="I9" s="47" t="s">
        <v>34</v>
      </c>
      <c r="J9" s="46">
        <v>905018</v>
      </c>
      <c r="K9" s="46">
        <v>230115</v>
      </c>
      <c r="L9" s="46">
        <v>674903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182</v>
      </c>
      <c r="S9" s="5"/>
    </row>
    <row r="10" spans="1:19" ht="16.5" customHeight="1">
      <c r="A10" s="10" t="s">
        <v>183</v>
      </c>
      <c r="B10" s="45">
        <v>1659652</v>
      </c>
      <c r="C10" s="46">
        <v>1539848</v>
      </c>
      <c r="D10" s="46">
        <v>63989</v>
      </c>
      <c r="E10" s="46">
        <v>55815</v>
      </c>
      <c r="F10" s="46">
        <v>1564014</v>
      </c>
      <c r="G10" s="46">
        <v>1539848</v>
      </c>
      <c r="H10" s="46">
        <v>24166</v>
      </c>
      <c r="I10" s="47" t="s">
        <v>34</v>
      </c>
      <c r="J10" s="46">
        <v>39823</v>
      </c>
      <c r="K10" s="46" t="s">
        <v>34</v>
      </c>
      <c r="L10" s="46">
        <v>39823</v>
      </c>
      <c r="M10" s="46" t="s">
        <v>34</v>
      </c>
      <c r="N10" s="46">
        <v>55815</v>
      </c>
      <c r="O10" s="46" t="s">
        <v>34</v>
      </c>
      <c r="P10" s="46" t="s">
        <v>34</v>
      </c>
      <c r="Q10" s="46">
        <v>55815</v>
      </c>
      <c r="R10" s="10" t="s">
        <v>183</v>
      </c>
      <c r="S10" s="5"/>
    </row>
    <row r="11" spans="1:19" ht="16.5" customHeight="1">
      <c r="A11" s="10" t="s">
        <v>184</v>
      </c>
      <c r="B11" s="45">
        <v>1601894</v>
      </c>
      <c r="C11" s="46">
        <v>281144</v>
      </c>
      <c r="D11" s="46">
        <v>1320750</v>
      </c>
      <c r="E11" s="46" t="s">
        <v>34</v>
      </c>
      <c r="F11" s="46">
        <v>32687</v>
      </c>
      <c r="G11" s="46">
        <v>32687</v>
      </c>
      <c r="H11" s="46" t="s">
        <v>34</v>
      </c>
      <c r="I11" s="47" t="s">
        <v>34</v>
      </c>
      <c r="J11" s="46">
        <v>1569207</v>
      </c>
      <c r="K11" s="46">
        <v>248457</v>
      </c>
      <c r="L11" s="46">
        <v>1320750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184</v>
      </c>
      <c r="S11" s="5"/>
    </row>
    <row r="12" spans="1:19" ht="16.5" customHeight="1">
      <c r="A12" s="10" t="s">
        <v>185</v>
      </c>
      <c r="B12" s="45">
        <v>1238988</v>
      </c>
      <c r="C12" s="46">
        <v>376645</v>
      </c>
      <c r="D12" s="46">
        <v>862343</v>
      </c>
      <c r="E12" s="46" t="s">
        <v>34</v>
      </c>
      <c r="F12" s="46">
        <v>317901</v>
      </c>
      <c r="G12" s="46">
        <v>317901</v>
      </c>
      <c r="H12" s="46" t="s">
        <v>34</v>
      </c>
      <c r="I12" s="47" t="s">
        <v>34</v>
      </c>
      <c r="J12" s="46">
        <v>921087</v>
      </c>
      <c r="K12" s="46">
        <v>58744</v>
      </c>
      <c r="L12" s="46">
        <v>862343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185</v>
      </c>
      <c r="S12" s="5"/>
    </row>
    <row r="13" spans="1:19" ht="16.5" customHeight="1">
      <c r="A13" s="10" t="s">
        <v>186</v>
      </c>
      <c r="B13" s="45">
        <v>1510681</v>
      </c>
      <c r="C13" s="46">
        <v>443414</v>
      </c>
      <c r="D13" s="46">
        <v>1067267</v>
      </c>
      <c r="E13" s="46" t="s">
        <v>34</v>
      </c>
      <c r="F13" s="46">
        <v>163813</v>
      </c>
      <c r="G13" s="46">
        <v>163813</v>
      </c>
      <c r="H13" s="46" t="s">
        <v>34</v>
      </c>
      <c r="I13" s="47" t="s">
        <v>34</v>
      </c>
      <c r="J13" s="46">
        <v>1346868</v>
      </c>
      <c r="K13" s="46">
        <v>279601</v>
      </c>
      <c r="L13" s="46">
        <v>1067267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1042916</v>
      </c>
      <c r="C15" s="46">
        <v>944364</v>
      </c>
      <c r="D15" s="46">
        <v>98552</v>
      </c>
      <c r="E15" s="46" t="s">
        <v>34</v>
      </c>
      <c r="F15" s="46">
        <v>948033</v>
      </c>
      <c r="G15" s="46">
        <v>944364</v>
      </c>
      <c r="H15" s="46">
        <v>3669</v>
      </c>
      <c r="I15" s="47" t="s">
        <v>34</v>
      </c>
      <c r="J15" s="53">
        <v>94883</v>
      </c>
      <c r="K15" s="46" t="s">
        <v>34</v>
      </c>
      <c r="L15" s="53">
        <v>94883</v>
      </c>
      <c r="M15" s="46" t="s">
        <v>34</v>
      </c>
      <c r="N15" s="46" t="s">
        <v>34</v>
      </c>
      <c r="O15" s="46" t="s">
        <v>34</v>
      </c>
      <c r="P15" s="46" t="s">
        <v>34</v>
      </c>
      <c r="Q15" s="47" t="s">
        <v>34</v>
      </c>
      <c r="R15" s="10" t="s">
        <v>187</v>
      </c>
      <c r="S15" s="5"/>
    </row>
    <row r="16" spans="1:19" ht="16.5" customHeight="1">
      <c r="A16" s="10" t="s">
        <v>188</v>
      </c>
      <c r="B16" s="46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188</v>
      </c>
      <c r="S16" s="5"/>
    </row>
    <row r="17" spans="1:19" ht="16.5" customHeight="1">
      <c r="A17" s="10" t="s">
        <v>189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189</v>
      </c>
      <c r="S17" s="5"/>
    </row>
    <row r="18" spans="1:19" ht="16.5" customHeight="1">
      <c r="A18" s="10" t="s">
        <v>190</v>
      </c>
      <c r="B18" s="45">
        <v>2047178</v>
      </c>
      <c r="C18" s="46">
        <v>2047178</v>
      </c>
      <c r="D18" s="46" t="s">
        <v>34</v>
      </c>
      <c r="E18" s="46" t="s">
        <v>34</v>
      </c>
      <c r="F18" s="46">
        <v>2047178</v>
      </c>
      <c r="G18" s="46">
        <v>2047178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190</v>
      </c>
      <c r="S18" s="5"/>
    </row>
    <row r="19" spans="1:19" ht="16.5" customHeight="1">
      <c r="A19" s="10" t="s">
        <v>191</v>
      </c>
      <c r="B19" s="45">
        <v>2628953</v>
      </c>
      <c r="C19" s="46">
        <v>2623178</v>
      </c>
      <c r="D19" s="46">
        <v>5775</v>
      </c>
      <c r="E19" s="46" t="s">
        <v>34</v>
      </c>
      <c r="F19" s="46">
        <v>2623178</v>
      </c>
      <c r="G19" s="46">
        <v>2623178</v>
      </c>
      <c r="H19" s="46" t="s">
        <v>34</v>
      </c>
      <c r="I19" s="47" t="s">
        <v>34</v>
      </c>
      <c r="J19" s="46">
        <v>5775</v>
      </c>
      <c r="K19" s="46" t="s">
        <v>34</v>
      </c>
      <c r="L19" s="46">
        <v>5775</v>
      </c>
      <c r="M19" s="46" t="s">
        <v>34</v>
      </c>
      <c r="N19" s="46" t="s">
        <v>34</v>
      </c>
      <c r="O19" s="46" t="s">
        <v>34</v>
      </c>
      <c r="P19" s="46" t="s">
        <v>34</v>
      </c>
      <c r="Q19" s="47" t="s">
        <v>34</v>
      </c>
      <c r="R19" s="10" t="s">
        <v>191</v>
      </c>
      <c r="S19" s="5"/>
    </row>
    <row r="20" spans="1:19" ht="16.5" customHeight="1">
      <c r="A20" s="10" t="s">
        <v>192</v>
      </c>
      <c r="B20" s="45">
        <v>43144695</v>
      </c>
      <c r="C20" s="46">
        <v>41771485</v>
      </c>
      <c r="D20" s="46">
        <v>1353850</v>
      </c>
      <c r="E20" s="46">
        <v>19360</v>
      </c>
      <c r="F20" s="46">
        <v>41771485</v>
      </c>
      <c r="G20" s="46">
        <v>41771485</v>
      </c>
      <c r="H20" s="46" t="s">
        <v>34</v>
      </c>
      <c r="I20" s="47" t="s">
        <v>34</v>
      </c>
      <c r="J20" s="46">
        <v>1353850</v>
      </c>
      <c r="K20" s="46" t="s">
        <v>34</v>
      </c>
      <c r="L20" s="46">
        <v>1353850</v>
      </c>
      <c r="M20" s="46" t="s">
        <v>34</v>
      </c>
      <c r="N20" s="46">
        <v>19360</v>
      </c>
      <c r="O20" s="46" t="s">
        <v>34</v>
      </c>
      <c r="P20" s="46" t="s">
        <v>34</v>
      </c>
      <c r="Q20" s="46">
        <v>19360</v>
      </c>
      <c r="R20" s="10" t="s">
        <v>192</v>
      </c>
      <c r="S20" s="5"/>
    </row>
    <row r="21" spans="1:19" ht="16.5" customHeight="1">
      <c r="A21" s="10" t="s">
        <v>193</v>
      </c>
      <c r="B21" s="45">
        <v>66094</v>
      </c>
      <c r="C21" s="46">
        <v>66094</v>
      </c>
      <c r="D21" s="46" t="s">
        <v>34</v>
      </c>
      <c r="E21" s="46" t="s">
        <v>34</v>
      </c>
      <c r="F21" s="46">
        <v>66094</v>
      </c>
      <c r="G21" s="46">
        <v>66094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2519273</v>
      </c>
      <c r="C23" s="46">
        <v>1743805</v>
      </c>
      <c r="D23" s="46">
        <v>775468</v>
      </c>
      <c r="E23" s="46" t="s">
        <v>34</v>
      </c>
      <c r="F23" s="46">
        <v>2487291</v>
      </c>
      <c r="G23" s="46">
        <v>1719083</v>
      </c>
      <c r="H23" s="46">
        <v>768208</v>
      </c>
      <c r="I23" s="47" t="s">
        <v>34</v>
      </c>
      <c r="J23" s="46">
        <v>31982</v>
      </c>
      <c r="K23" s="46">
        <v>24722</v>
      </c>
      <c r="L23" s="46">
        <v>7260</v>
      </c>
      <c r="M23" s="46" t="s">
        <v>34</v>
      </c>
      <c r="N23" s="46" t="s">
        <v>34</v>
      </c>
      <c r="O23" s="46" t="s">
        <v>34</v>
      </c>
      <c r="P23" s="46" t="s">
        <v>34</v>
      </c>
      <c r="Q23" s="46" t="s">
        <v>34</v>
      </c>
      <c r="R23" s="10" t="s">
        <v>194</v>
      </c>
      <c r="S23" s="5"/>
    </row>
    <row r="24" spans="1:19" ht="16.5" customHeight="1">
      <c r="A24" s="10" t="s">
        <v>195</v>
      </c>
      <c r="B24" s="45">
        <v>496106</v>
      </c>
      <c r="C24" s="46">
        <v>69401</v>
      </c>
      <c r="D24" s="46">
        <v>426705</v>
      </c>
      <c r="E24" s="46" t="s">
        <v>34</v>
      </c>
      <c r="F24" s="46">
        <v>68233</v>
      </c>
      <c r="G24" s="46">
        <v>68233</v>
      </c>
      <c r="H24" s="46" t="s">
        <v>34</v>
      </c>
      <c r="I24" s="47" t="s">
        <v>34</v>
      </c>
      <c r="J24" s="46">
        <v>427873</v>
      </c>
      <c r="K24" s="46">
        <v>1168</v>
      </c>
      <c r="L24" s="46">
        <v>426705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195</v>
      </c>
      <c r="S24" s="5"/>
    </row>
    <row r="25" spans="1:19" ht="16.5" customHeight="1">
      <c r="A25" s="10" t="s">
        <v>196</v>
      </c>
      <c r="B25" s="45">
        <v>1055141</v>
      </c>
      <c r="C25" s="46">
        <v>643789</v>
      </c>
      <c r="D25" s="46">
        <v>375404</v>
      </c>
      <c r="E25" s="46">
        <v>35948</v>
      </c>
      <c r="F25" s="46">
        <v>789762</v>
      </c>
      <c r="G25" s="46">
        <v>632316</v>
      </c>
      <c r="H25" s="46">
        <v>157446</v>
      </c>
      <c r="I25" s="47" t="s">
        <v>34</v>
      </c>
      <c r="J25" s="46">
        <v>229431</v>
      </c>
      <c r="K25" s="46">
        <v>11473</v>
      </c>
      <c r="L25" s="46">
        <v>217958</v>
      </c>
      <c r="M25" s="46" t="s">
        <v>34</v>
      </c>
      <c r="N25" s="46">
        <v>35948</v>
      </c>
      <c r="O25" s="46" t="s">
        <v>34</v>
      </c>
      <c r="P25" s="46" t="s">
        <v>34</v>
      </c>
      <c r="Q25" s="46">
        <v>35948</v>
      </c>
      <c r="R25" s="10" t="s">
        <v>196</v>
      </c>
      <c r="S25" s="5"/>
    </row>
    <row r="26" spans="1:19" ht="16.5" customHeight="1">
      <c r="A26" s="10" t="s">
        <v>197</v>
      </c>
      <c r="B26" s="45">
        <v>76529</v>
      </c>
      <c r="C26" s="46">
        <v>69175</v>
      </c>
      <c r="D26" s="46">
        <v>7354</v>
      </c>
      <c r="E26" s="46" t="s">
        <v>34</v>
      </c>
      <c r="F26" s="46">
        <v>69175</v>
      </c>
      <c r="G26" s="46">
        <v>69175</v>
      </c>
      <c r="H26" s="46" t="s">
        <v>34</v>
      </c>
      <c r="I26" s="47" t="s">
        <v>34</v>
      </c>
      <c r="J26" s="46">
        <v>7354</v>
      </c>
      <c r="K26" s="46" t="s">
        <v>34</v>
      </c>
      <c r="L26" s="46">
        <v>7354</v>
      </c>
      <c r="M26" s="46" t="s">
        <v>34</v>
      </c>
      <c r="N26" s="46" t="s">
        <v>34</v>
      </c>
      <c r="O26" s="46" t="s">
        <v>34</v>
      </c>
      <c r="P26" s="46" t="s">
        <v>34</v>
      </c>
      <c r="Q26" s="46" t="s">
        <v>34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198</v>
      </c>
      <c r="S28" s="5"/>
    </row>
    <row r="29" spans="1:19" ht="16.5" customHeight="1">
      <c r="A29" s="10" t="s">
        <v>199</v>
      </c>
      <c r="B29" s="45">
        <v>106886</v>
      </c>
      <c r="C29" s="46">
        <v>66326</v>
      </c>
      <c r="D29" s="46">
        <v>40560</v>
      </c>
      <c r="E29" s="46" t="s">
        <v>34</v>
      </c>
      <c r="F29" s="46">
        <v>63576</v>
      </c>
      <c r="G29" s="46">
        <v>63576</v>
      </c>
      <c r="H29" s="46" t="s">
        <v>34</v>
      </c>
      <c r="I29" s="47" t="s">
        <v>34</v>
      </c>
      <c r="J29" s="46">
        <v>43310</v>
      </c>
      <c r="K29" s="46">
        <v>2750</v>
      </c>
      <c r="L29" s="46">
        <v>40560</v>
      </c>
      <c r="M29" s="46" t="s">
        <v>34</v>
      </c>
      <c r="N29" s="46" t="s">
        <v>34</v>
      </c>
      <c r="O29" s="46" t="s">
        <v>34</v>
      </c>
      <c r="P29" s="46" t="s">
        <v>34</v>
      </c>
      <c r="Q29" s="46" t="s">
        <v>34</v>
      </c>
      <c r="R29" s="10" t="s">
        <v>199</v>
      </c>
      <c r="S29" s="5"/>
    </row>
    <row r="30" spans="1:19" ht="16.5" customHeight="1">
      <c r="A30" s="10" t="s">
        <v>200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200</v>
      </c>
      <c r="S30" s="5"/>
    </row>
    <row r="31" spans="1:19" ht="16.5" customHeight="1">
      <c r="A31" s="10" t="s">
        <v>201</v>
      </c>
      <c r="B31" s="45">
        <v>1015609</v>
      </c>
      <c r="C31" s="46">
        <v>402401</v>
      </c>
      <c r="D31" s="46">
        <v>613208</v>
      </c>
      <c r="E31" s="46" t="s">
        <v>34</v>
      </c>
      <c r="F31" s="46">
        <v>363789</v>
      </c>
      <c r="G31" s="46">
        <v>363789</v>
      </c>
      <c r="H31" s="46" t="s">
        <v>34</v>
      </c>
      <c r="I31" s="47" t="s">
        <v>34</v>
      </c>
      <c r="J31" s="46">
        <v>651820</v>
      </c>
      <c r="K31" s="46">
        <v>38612</v>
      </c>
      <c r="L31" s="46">
        <v>613208</v>
      </c>
      <c r="M31" s="46" t="s">
        <v>34</v>
      </c>
      <c r="N31" s="46" t="s">
        <v>34</v>
      </c>
      <c r="O31" s="46" t="s">
        <v>34</v>
      </c>
      <c r="P31" s="46" t="s">
        <v>34</v>
      </c>
      <c r="Q31" s="46" t="s">
        <v>34</v>
      </c>
      <c r="R31" s="10" t="s">
        <v>201</v>
      </c>
      <c r="S31" s="5"/>
    </row>
    <row r="32" spans="1:19" ht="16.5" customHeight="1">
      <c r="A32" s="10" t="s">
        <v>202</v>
      </c>
      <c r="B32" s="45">
        <v>1900064</v>
      </c>
      <c r="C32" s="46">
        <v>1608204</v>
      </c>
      <c r="D32" s="46">
        <v>291860</v>
      </c>
      <c r="E32" s="46" t="s">
        <v>34</v>
      </c>
      <c r="F32" s="46">
        <v>1584115</v>
      </c>
      <c r="G32" s="46">
        <v>1584115</v>
      </c>
      <c r="H32" s="46" t="s">
        <v>34</v>
      </c>
      <c r="I32" s="47" t="s">
        <v>34</v>
      </c>
      <c r="J32" s="46">
        <v>315949</v>
      </c>
      <c r="K32" s="46">
        <v>24089</v>
      </c>
      <c r="L32" s="46">
        <v>291860</v>
      </c>
      <c r="M32" s="46" t="s">
        <v>34</v>
      </c>
      <c r="N32" s="46" t="s">
        <v>34</v>
      </c>
      <c r="O32" s="46" t="s">
        <v>34</v>
      </c>
      <c r="P32" s="46" t="s">
        <v>34</v>
      </c>
      <c r="Q32" s="46" t="s">
        <v>34</v>
      </c>
      <c r="R32" s="10" t="s">
        <v>202</v>
      </c>
      <c r="S32" s="5"/>
    </row>
    <row r="33" spans="1:19" ht="16.5" customHeight="1">
      <c r="A33" s="10" t="s">
        <v>203</v>
      </c>
      <c r="B33" s="46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6" t="s">
        <v>34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204</v>
      </c>
      <c r="S35" s="5"/>
    </row>
    <row r="36" spans="1:19" ht="16.5" customHeight="1">
      <c r="A36" s="10" t="s">
        <v>205</v>
      </c>
      <c r="B36" s="46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205</v>
      </c>
      <c r="S36" s="5"/>
    </row>
    <row r="37" spans="1:19" ht="16.5" customHeight="1">
      <c r="A37" s="10" t="s">
        <v>206</v>
      </c>
      <c r="B37" s="45">
        <v>18569276</v>
      </c>
      <c r="C37" s="46">
        <v>18386835</v>
      </c>
      <c r="D37" s="46">
        <v>182441</v>
      </c>
      <c r="E37" s="46" t="s">
        <v>34</v>
      </c>
      <c r="F37" s="46">
        <v>18569276</v>
      </c>
      <c r="G37" s="46">
        <v>18386835</v>
      </c>
      <c r="H37" s="46">
        <v>182441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206</v>
      </c>
      <c r="S37" s="5"/>
    </row>
    <row r="38" spans="1:19" ht="16.5" customHeight="1">
      <c r="A38" s="10" t="s">
        <v>207</v>
      </c>
      <c r="B38" s="45">
        <v>2463477</v>
      </c>
      <c r="C38" s="46">
        <v>1638388</v>
      </c>
      <c r="D38" s="46">
        <v>825089</v>
      </c>
      <c r="E38" s="46" t="s">
        <v>34</v>
      </c>
      <c r="F38" s="46">
        <v>1602901</v>
      </c>
      <c r="G38" s="46">
        <v>1602901</v>
      </c>
      <c r="H38" s="46" t="s">
        <v>34</v>
      </c>
      <c r="I38" s="47" t="s">
        <v>34</v>
      </c>
      <c r="J38" s="46">
        <v>860576</v>
      </c>
      <c r="K38" s="46">
        <v>35487</v>
      </c>
      <c r="L38" s="46">
        <v>825089</v>
      </c>
      <c r="M38" s="46" t="s">
        <v>34</v>
      </c>
      <c r="N38" s="46" t="s">
        <v>34</v>
      </c>
      <c r="O38" s="46" t="s">
        <v>34</v>
      </c>
      <c r="P38" s="46" t="s">
        <v>34</v>
      </c>
      <c r="Q38" s="46" t="s">
        <v>34</v>
      </c>
      <c r="R38" s="10" t="s">
        <v>207</v>
      </c>
      <c r="S38" s="5"/>
    </row>
    <row r="39" spans="1:19" ht="16.5" customHeight="1">
      <c r="A39" s="10" t="s">
        <v>208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208</v>
      </c>
      <c r="S39" s="5"/>
    </row>
    <row r="40" spans="1:19" ht="16.5" customHeight="1">
      <c r="A40" s="10" t="s">
        <v>209</v>
      </c>
      <c r="B40" s="45">
        <v>1683720</v>
      </c>
      <c r="C40" s="46">
        <v>487518</v>
      </c>
      <c r="D40" s="46">
        <v>1196202</v>
      </c>
      <c r="E40" s="46" t="s">
        <v>34</v>
      </c>
      <c r="F40" s="46">
        <v>326966</v>
      </c>
      <c r="G40" s="46">
        <v>326966</v>
      </c>
      <c r="H40" s="46" t="s">
        <v>34</v>
      </c>
      <c r="I40" s="47" t="s">
        <v>34</v>
      </c>
      <c r="J40" s="46">
        <v>1356754</v>
      </c>
      <c r="K40" s="46">
        <v>160552</v>
      </c>
      <c r="L40" s="46">
        <v>1196202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423170</v>
      </c>
      <c r="C42" s="46">
        <v>287413</v>
      </c>
      <c r="D42" s="46">
        <v>135757</v>
      </c>
      <c r="E42" s="46" t="s">
        <v>34</v>
      </c>
      <c r="F42" s="46">
        <v>289856</v>
      </c>
      <c r="G42" s="46">
        <v>268376</v>
      </c>
      <c r="H42" s="46">
        <v>21480</v>
      </c>
      <c r="I42" s="47" t="s">
        <v>34</v>
      </c>
      <c r="J42" s="46">
        <v>133314</v>
      </c>
      <c r="K42" s="46">
        <v>19037</v>
      </c>
      <c r="L42" s="46">
        <v>114277</v>
      </c>
      <c r="M42" s="46" t="s">
        <v>34</v>
      </c>
      <c r="N42" s="46" t="s">
        <v>34</v>
      </c>
      <c r="O42" s="46" t="s">
        <v>34</v>
      </c>
      <c r="P42" s="46" t="s">
        <v>34</v>
      </c>
      <c r="Q42" s="46" t="s">
        <v>34</v>
      </c>
      <c r="R42" s="10" t="s">
        <v>210</v>
      </c>
      <c r="S42" s="5"/>
    </row>
    <row r="43" spans="1:19" ht="16.5" customHeight="1">
      <c r="A43" s="10" t="s">
        <v>211</v>
      </c>
      <c r="B43" s="45">
        <v>2222834</v>
      </c>
      <c r="C43" s="46">
        <v>507868</v>
      </c>
      <c r="D43" s="46">
        <v>1714966</v>
      </c>
      <c r="E43" s="46" t="s">
        <v>34</v>
      </c>
      <c r="F43" s="46">
        <v>310128</v>
      </c>
      <c r="G43" s="46">
        <v>310128</v>
      </c>
      <c r="H43" s="46" t="s">
        <v>34</v>
      </c>
      <c r="I43" s="47" t="s">
        <v>34</v>
      </c>
      <c r="J43" s="46">
        <v>1912706</v>
      </c>
      <c r="K43" s="46">
        <v>197740</v>
      </c>
      <c r="L43" s="46">
        <v>1714966</v>
      </c>
      <c r="M43" s="46" t="s">
        <v>34</v>
      </c>
      <c r="N43" s="46" t="s">
        <v>34</v>
      </c>
      <c r="O43" s="46" t="s">
        <v>34</v>
      </c>
      <c r="P43" s="46" t="s">
        <v>34</v>
      </c>
      <c r="Q43" s="46" t="s">
        <v>34</v>
      </c>
      <c r="R43" s="10" t="s">
        <v>211</v>
      </c>
      <c r="S43" s="5"/>
    </row>
    <row r="44" spans="1:19" ht="16.5" customHeight="1">
      <c r="A44" s="10" t="s">
        <v>212</v>
      </c>
      <c r="B44" s="45">
        <v>337882</v>
      </c>
      <c r="C44" s="46">
        <v>180230</v>
      </c>
      <c r="D44" s="46">
        <v>157652</v>
      </c>
      <c r="E44" s="46" t="s">
        <v>34</v>
      </c>
      <c r="F44" s="46">
        <v>59636</v>
      </c>
      <c r="G44" s="46">
        <v>59636</v>
      </c>
      <c r="H44" s="46" t="s">
        <v>34</v>
      </c>
      <c r="I44" s="47" t="s">
        <v>34</v>
      </c>
      <c r="J44" s="46">
        <v>278246</v>
      </c>
      <c r="K44" s="46">
        <v>120594</v>
      </c>
      <c r="L44" s="46">
        <v>157652</v>
      </c>
      <c r="M44" s="46" t="s">
        <v>34</v>
      </c>
      <c r="N44" s="46" t="s">
        <v>34</v>
      </c>
      <c r="O44" s="46" t="s">
        <v>34</v>
      </c>
      <c r="P44" s="46" t="s">
        <v>34</v>
      </c>
      <c r="Q44" s="46" t="s">
        <v>34</v>
      </c>
      <c r="R44" s="10" t="s">
        <v>212</v>
      </c>
      <c r="S44" s="5"/>
    </row>
    <row r="45" spans="1:19" ht="16.5" customHeight="1">
      <c r="A45" s="10" t="s">
        <v>213</v>
      </c>
      <c r="B45" s="45">
        <v>1522380</v>
      </c>
      <c r="C45" s="46">
        <v>1272538</v>
      </c>
      <c r="D45" s="46">
        <v>249842</v>
      </c>
      <c r="E45" s="46" t="s">
        <v>34</v>
      </c>
      <c r="F45" s="46">
        <v>1499982</v>
      </c>
      <c r="G45" s="46">
        <v>1271915</v>
      </c>
      <c r="H45" s="46">
        <v>228067</v>
      </c>
      <c r="I45" s="47" t="s">
        <v>34</v>
      </c>
      <c r="J45" s="46">
        <v>22398</v>
      </c>
      <c r="K45" s="46">
        <v>623</v>
      </c>
      <c r="L45" s="46">
        <v>21775</v>
      </c>
      <c r="M45" s="46" t="s">
        <v>34</v>
      </c>
      <c r="N45" s="46" t="s">
        <v>34</v>
      </c>
      <c r="O45" s="46" t="s">
        <v>34</v>
      </c>
      <c r="P45" s="46" t="s">
        <v>34</v>
      </c>
      <c r="Q45" s="46" t="s">
        <v>34</v>
      </c>
      <c r="R45" s="10" t="s">
        <v>213</v>
      </c>
      <c r="S45" s="5"/>
    </row>
    <row r="46" spans="1:19" ht="16.5" customHeight="1">
      <c r="A46" s="10" t="s">
        <v>214</v>
      </c>
      <c r="B46" s="45">
        <v>340163</v>
      </c>
      <c r="C46" s="46">
        <v>140339</v>
      </c>
      <c r="D46" s="46">
        <v>199824</v>
      </c>
      <c r="E46" s="46" t="s">
        <v>34</v>
      </c>
      <c r="F46" s="46">
        <v>140339</v>
      </c>
      <c r="G46" s="46">
        <v>140339</v>
      </c>
      <c r="H46" s="46" t="s">
        <v>34</v>
      </c>
      <c r="I46" s="47" t="s">
        <v>34</v>
      </c>
      <c r="J46" s="46">
        <v>199824</v>
      </c>
      <c r="K46" s="46" t="s">
        <v>34</v>
      </c>
      <c r="L46" s="46">
        <v>199824</v>
      </c>
      <c r="M46" s="46" t="s">
        <v>34</v>
      </c>
      <c r="N46" s="46" t="s">
        <v>34</v>
      </c>
      <c r="O46" s="46" t="s">
        <v>34</v>
      </c>
      <c r="P46" s="46" t="s">
        <v>34</v>
      </c>
      <c r="Q46" s="46" t="s">
        <v>34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268653</v>
      </c>
      <c r="C48" s="46">
        <v>230428</v>
      </c>
      <c r="D48" s="46">
        <v>38225</v>
      </c>
      <c r="E48" s="46" t="s">
        <v>34</v>
      </c>
      <c r="F48" s="46">
        <v>268653</v>
      </c>
      <c r="G48" s="46">
        <v>230428</v>
      </c>
      <c r="H48" s="46">
        <v>38225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215</v>
      </c>
      <c r="S48" s="5"/>
    </row>
    <row r="49" spans="1:19" ht="16.5" customHeight="1">
      <c r="A49" s="10" t="s">
        <v>216</v>
      </c>
      <c r="B49" s="45">
        <v>598631</v>
      </c>
      <c r="C49" s="46">
        <v>545707</v>
      </c>
      <c r="D49" s="46">
        <v>52924</v>
      </c>
      <c r="E49" s="46" t="s">
        <v>34</v>
      </c>
      <c r="F49" s="46">
        <v>598631</v>
      </c>
      <c r="G49" s="46">
        <v>545707</v>
      </c>
      <c r="H49" s="46">
        <v>52924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7" t="s">
        <v>34</v>
      </c>
      <c r="R49" s="10" t="s">
        <v>216</v>
      </c>
      <c r="S49" s="5"/>
    </row>
    <row r="50" spans="1:19" ht="16.5" customHeight="1">
      <c r="A50" s="10" t="s">
        <v>217</v>
      </c>
      <c r="B50" s="45">
        <v>1007572</v>
      </c>
      <c r="C50" s="46">
        <v>509963</v>
      </c>
      <c r="D50" s="46">
        <v>497609</v>
      </c>
      <c r="E50" s="46" t="s">
        <v>34</v>
      </c>
      <c r="F50" s="46">
        <v>1007572</v>
      </c>
      <c r="G50" s="46">
        <v>509963</v>
      </c>
      <c r="H50" s="46">
        <v>497609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7" t="s">
        <v>34</v>
      </c>
      <c r="R50" s="10" t="s">
        <v>217</v>
      </c>
      <c r="S50" s="5"/>
    </row>
    <row r="51" spans="1:19" ht="16.5" customHeight="1">
      <c r="A51" s="10" t="s">
        <v>218</v>
      </c>
      <c r="B51" s="45">
        <v>832418</v>
      </c>
      <c r="C51" s="46">
        <v>787048</v>
      </c>
      <c r="D51" s="46">
        <v>45370</v>
      </c>
      <c r="E51" s="46" t="s">
        <v>34</v>
      </c>
      <c r="F51" s="46">
        <v>832418</v>
      </c>
      <c r="G51" s="46">
        <v>787048</v>
      </c>
      <c r="H51" s="46">
        <v>45370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7" t="s">
        <v>34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28528670</v>
      </c>
      <c r="C53" s="46">
        <v>26158762</v>
      </c>
      <c r="D53" s="46">
        <v>2334027</v>
      </c>
      <c r="E53" s="46">
        <v>35881</v>
      </c>
      <c r="F53" s="46">
        <v>28471388</v>
      </c>
      <c r="G53" s="46">
        <v>26158762</v>
      </c>
      <c r="H53" s="46">
        <v>2312626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57282</v>
      </c>
      <c r="O53" s="46" t="s">
        <v>34</v>
      </c>
      <c r="P53" s="46">
        <v>21401</v>
      </c>
      <c r="Q53" s="46">
        <v>35881</v>
      </c>
      <c r="R53" s="10" t="s">
        <v>219</v>
      </c>
      <c r="S53" s="5"/>
    </row>
    <row r="54" spans="1:19" ht="16.5" customHeight="1">
      <c r="A54" s="10" t="s">
        <v>220</v>
      </c>
      <c r="B54" s="45">
        <v>1593471</v>
      </c>
      <c r="C54" s="46">
        <v>170473</v>
      </c>
      <c r="D54" s="46">
        <v>1422998</v>
      </c>
      <c r="E54" s="46" t="s">
        <v>34</v>
      </c>
      <c r="F54" s="46">
        <v>74802</v>
      </c>
      <c r="G54" s="46">
        <v>74802</v>
      </c>
      <c r="H54" s="46" t="s">
        <v>34</v>
      </c>
      <c r="I54" s="47" t="s">
        <v>34</v>
      </c>
      <c r="J54" s="46">
        <v>1518669</v>
      </c>
      <c r="K54" s="46">
        <v>95671</v>
      </c>
      <c r="L54" s="46">
        <v>1422998</v>
      </c>
      <c r="M54" s="46" t="s">
        <v>34</v>
      </c>
      <c r="N54" s="46" t="s">
        <v>34</v>
      </c>
      <c r="O54" s="46" t="s">
        <v>34</v>
      </c>
      <c r="P54" s="46" t="s">
        <v>34</v>
      </c>
      <c r="Q54" s="46" t="s">
        <v>34</v>
      </c>
      <c r="R54" s="10" t="s">
        <v>220</v>
      </c>
      <c r="S54" s="5"/>
    </row>
    <row r="55" spans="1:19" ht="16.5" customHeight="1">
      <c r="A55" s="10" t="s">
        <v>221</v>
      </c>
      <c r="B55" s="45">
        <v>2344002</v>
      </c>
      <c r="C55" s="46">
        <v>2056229</v>
      </c>
      <c r="D55" s="46">
        <v>287447</v>
      </c>
      <c r="E55" s="46">
        <v>326</v>
      </c>
      <c r="F55" s="46">
        <v>2086650</v>
      </c>
      <c r="G55" s="46">
        <v>2020419</v>
      </c>
      <c r="H55" s="46">
        <v>66231</v>
      </c>
      <c r="I55" s="47" t="s">
        <v>34</v>
      </c>
      <c r="J55" s="46">
        <v>257026</v>
      </c>
      <c r="K55" s="46">
        <v>35810</v>
      </c>
      <c r="L55" s="46">
        <v>221216</v>
      </c>
      <c r="M55" s="46" t="s">
        <v>34</v>
      </c>
      <c r="N55" s="46">
        <v>326</v>
      </c>
      <c r="O55" s="46" t="s">
        <v>34</v>
      </c>
      <c r="P55" s="46" t="s">
        <v>34</v>
      </c>
      <c r="Q55" s="46">
        <v>326</v>
      </c>
      <c r="R55" s="10" t="s">
        <v>221</v>
      </c>
      <c r="S55" s="5"/>
    </row>
    <row r="56" spans="1:19" ht="16.5" customHeight="1">
      <c r="A56" s="10" t="s">
        <v>222</v>
      </c>
      <c r="B56" s="45">
        <v>1615925</v>
      </c>
      <c r="C56" s="46">
        <v>1521860</v>
      </c>
      <c r="D56" s="46">
        <v>94065</v>
      </c>
      <c r="E56" s="46" t="s">
        <v>34</v>
      </c>
      <c r="F56" s="46">
        <v>1548136</v>
      </c>
      <c r="G56" s="46">
        <v>1517309</v>
      </c>
      <c r="H56" s="46">
        <v>30827</v>
      </c>
      <c r="I56" s="47" t="s">
        <v>34</v>
      </c>
      <c r="J56" s="46">
        <v>67789</v>
      </c>
      <c r="K56" s="46">
        <v>4551</v>
      </c>
      <c r="L56" s="46">
        <v>63238</v>
      </c>
      <c r="M56" s="46" t="s">
        <v>34</v>
      </c>
      <c r="N56" s="46" t="s">
        <v>34</v>
      </c>
      <c r="O56" s="46" t="s">
        <v>34</v>
      </c>
      <c r="P56" s="46" t="s">
        <v>34</v>
      </c>
      <c r="Q56" s="46" t="s">
        <v>34</v>
      </c>
      <c r="R56" s="10" t="s">
        <v>222</v>
      </c>
      <c r="S56" s="5"/>
    </row>
    <row r="57" spans="1:19" ht="16.5" customHeight="1">
      <c r="A57" s="10" t="s">
        <v>223</v>
      </c>
      <c r="B57" s="45">
        <v>985593</v>
      </c>
      <c r="C57" s="46">
        <v>406466</v>
      </c>
      <c r="D57" s="46">
        <v>579127</v>
      </c>
      <c r="E57" s="46" t="s">
        <v>34</v>
      </c>
      <c r="F57" s="46">
        <v>985593</v>
      </c>
      <c r="G57" s="46">
        <v>406466</v>
      </c>
      <c r="H57" s="46">
        <v>579127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6" t="s">
        <v>34</v>
      </c>
      <c r="R57" s="10" t="s">
        <v>223</v>
      </c>
      <c r="S57" s="5"/>
    </row>
    <row r="58" spans="1:19" ht="16.5" customHeight="1">
      <c r="A58" s="10" t="s">
        <v>224</v>
      </c>
      <c r="B58" s="45">
        <v>2386811</v>
      </c>
      <c r="C58" s="46">
        <v>1518963</v>
      </c>
      <c r="D58" s="46">
        <v>867848</v>
      </c>
      <c r="E58" s="46" t="s">
        <v>34</v>
      </c>
      <c r="F58" s="46">
        <v>2370311</v>
      </c>
      <c r="G58" s="46">
        <v>1518963</v>
      </c>
      <c r="H58" s="46">
        <v>851348</v>
      </c>
      <c r="I58" s="47" t="s">
        <v>34</v>
      </c>
      <c r="J58" s="46">
        <v>16500</v>
      </c>
      <c r="K58" s="46" t="s">
        <v>34</v>
      </c>
      <c r="L58" s="46">
        <v>16500</v>
      </c>
      <c r="M58" s="46" t="s">
        <v>34</v>
      </c>
      <c r="N58" s="46" t="s">
        <v>34</v>
      </c>
      <c r="O58" s="46" t="s">
        <v>34</v>
      </c>
      <c r="P58" s="46" t="s">
        <v>34</v>
      </c>
      <c r="Q58" s="46" t="s">
        <v>34</v>
      </c>
      <c r="R58" s="10" t="s">
        <v>224</v>
      </c>
      <c r="S58" s="5"/>
    </row>
    <row r="59" spans="1:19" ht="16.5" customHeight="1">
      <c r="A59" s="10" t="s">
        <v>225</v>
      </c>
      <c r="B59" s="45">
        <v>5018824</v>
      </c>
      <c r="C59" s="46">
        <v>4030422</v>
      </c>
      <c r="D59" s="46">
        <v>988238</v>
      </c>
      <c r="E59" s="46">
        <v>164</v>
      </c>
      <c r="F59" s="46">
        <v>4135195</v>
      </c>
      <c r="G59" s="46">
        <v>3732100</v>
      </c>
      <c r="H59" s="46">
        <v>403095</v>
      </c>
      <c r="I59" s="47" t="s">
        <v>34</v>
      </c>
      <c r="J59" s="46">
        <v>883465</v>
      </c>
      <c r="K59" s="46">
        <v>298322</v>
      </c>
      <c r="L59" s="46">
        <v>585143</v>
      </c>
      <c r="M59" s="46" t="s">
        <v>34</v>
      </c>
      <c r="N59" s="46">
        <v>164</v>
      </c>
      <c r="O59" s="46" t="s">
        <v>34</v>
      </c>
      <c r="P59" s="46" t="s">
        <v>34</v>
      </c>
      <c r="Q59" s="46">
        <v>164</v>
      </c>
      <c r="R59" s="10" t="s">
        <v>225</v>
      </c>
      <c r="S59" s="5"/>
    </row>
    <row r="60" spans="1:19" ht="16.5" customHeight="1">
      <c r="A60" s="10" t="s">
        <v>226</v>
      </c>
      <c r="B60" s="45">
        <v>12541224</v>
      </c>
      <c r="C60" s="46">
        <v>9679428</v>
      </c>
      <c r="D60" s="46">
        <v>2608453</v>
      </c>
      <c r="E60" s="46">
        <v>253343</v>
      </c>
      <c r="F60" s="46">
        <v>7963800</v>
      </c>
      <c r="G60" s="46">
        <v>7813202</v>
      </c>
      <c r="H60" s="46">
        <v>150598</v>
      </c>
      <c r="I60" s="47" t="s">
        <v>34</v>
      </c>
      <c r="J60" s="46">
        <v>4129504</v>
      </c>
      <c r="K60" s="46">
        <v>1866226</v>
      </c>
      <c r="L60" s="46">
        <v>2263278</v>
      </c>
      <c r="M60" s="46" t="s">
        <v>34</v>
      </c>
      <c r="N60" s="46">
        <v>447920</v>
      </c>
      <c r="O60" s="46" t="s">
        <v>34</v>
      </c>
      <c r="P60" s="46">
        <v>194577</v>
      </c>
      <c r="Q60" s="46">
        <v>253343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168647292</v>
      </c>
      <c r="C62" s="40">
        <v>141629677</v>
      </c>
      <c r="D62" s="40">
        <v>26112300</v>
      </c>
      <c r="E62" s="40">
        <v>905315</v>
      </c>
      <c r="F62" s="40">
        <v>144224760</v>
      </c>
      <c r="G62" s="40">
        <v>136874823</v>
      </c>
      <c r="H62" s="40">
        <v>7349937</v>
      </c>
      <c r="I62" s="49" t="s">
        <v>34</v>
      </c>
      <c r="J62" s="40">
        <v>22642932</v>
      </c>
      <c r="K62" s="40">
        <v>4119184</v>
      </c>
      <c r="L62" s="40">
        <v>18523748</v>
      </c>
      <c r="M62" s="40" t="s">
        <v>34</v>
      </c>
      <c r="N62" s="40">
        <v>1779600</v>
      </c>
      <c r="O62" s="40">
        <v>635670</v>
      </c>
      <c r="P62" s="40">
        <v>238615</v>
      </c>
      <c r="Q62" s="49">
        <v>905315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50">
        <v>73509473</v>
      </c>
      <c r="C7" s="51">
        <v>73509473</v>
      </c>
      <c r="D7" s="51" t="s">
        <v>34</v>
      </c>
      <c r="E7" s="51" t="s">
        <v>34</v>
      </c>
      <c r="F7" s="51">
        <v>73509473</v>
      </c>
      <c r="G7" s="51">
        <v>73509473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 t="s">
        <v>34</v>
      </c>
      <c r="O7" s="51" t="s">
        <v>34</v>
      </c>
      <c r="P7" s="51" t="s">
        <v>34</v>
      </c>
      <c r="Q7" s="52" t="s">
        <v>34</v>
      </c>
      <c r="R7" s="10" t="s">
        <v>180</v>
      </c>
      <c r="S7" s="5"/>
    </row>
    <row r="8" spans="1:19" ht="16.5" customHeight="1">
      <c r="A8" s="10" t="s">
        <v>181</v>
      </c>
      <c r="B8" s="45">
        <v>690887</v>
      </c>
      <c r="C8" s="46">
        <v>690887</v>
      </c>
      <c r="D8" s="46" t="s">
        <v>34</v>
      </c>
      <c r="E8" s="46" t="s">
        <v>34</v>
      </c>
      <c r="F8" s="46">
        <v>690887</v>
      </c>
      <c r="G8" s="46">
        <v>690887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7" t="s">
        <v>34</v>
      </c>
      <c r="R8" s="10" t="s">
        <v>181</v>
      </c>
      <c r="S8" s="5"/>
    </row>
    <row r="9" spans="1:19" ht="16.5" customHeight="1">
      <c r="A9" s="10" t="s">
        <v>182</v>
      </c>
      <c r="B9" s="45">
        <v>24866</v>
      </c>
      <c r="C9" s="46">
        <v>24866</v>
      </c>
      <c r="D9" s="46" t="s">
        <v>34</v>
      </c>
      <c r="E9" s="46" t="s">
        <v>34</v>
      </c>
      <c r="F9" s="46">
        <v>24866</v>
      </c>
      <c r="G9" s="46">
        <v>24866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7" t="s">
        <v>34</v>
      </c>
      <c r="R9" s="10" t="s">
        <v>182</v>
      </c>
      <c r="S9" s="5"/>
    </row>
    <row r="10" spans="1:19" ht="16.5" customHeight="1">
      <c r="A10" s="10" t="s">
        <v>183</v>
      </c>
      <c r="B10" s="45" t="s">
        <v>34</v>
      </c>
      <c r="C10" s="46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6" t="s">
        <v>34</v>
      </c>
      <c r="Q10" s="47" t="s">
        <v>34</v>
      </c>
      <c r="R10" s="10" t="s">
        <v>183</v>
      </c>
      <c r="S10" s="5"/>
    </row>
    <row r="11" spans="1:19" ht="16.5" customHeight="1">
      <c r="A11" s="10" t="s">
        <v>184</v>
      </c>
      <c r="B11" s="45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7" t="s">
        <v>34</v>
      </c>
      <c r="R11" s="10" t="s">
        <v>184</v>
      </c>
      <c r="S11" s="5"/>
    </row>
    <row r="12" spans="1:19" ht="16.5" customHeight="1">
      <c r="A12" s="10" t="s">
        <v>185</v>
      </c>
      <c r="B12" s="45" t="s">
        <v>34</v>
      </c>
      <c r="C12" s="46" t="s">
        <v>34</v>
      </c>
      <c r="D12" s="46" t="s">
        <v>34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 t="s">
        <v>34</v>
      </c>
      <c r="O12" s="46" t="s">
        <v>34</v>
      </c>
      <c r="P12" s="46" t="s">
        <v>34</v>
      </c>
      <c r="Q12" s="47" t="s">
        <v>34</v>
      </c>
      <c r="R12" s="10" t="s">
        <v>185</v>
      </c>
      <c r="S12" s="5"/>
    </row>
    <row r="13" spans="1:19" ht="16.5" customHeight="1">
      <c r="A13" s="10" t="s">
        <v>186</v>
      </c>
      <c r="B13" s="45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7" t="s">
        <v>34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18291</v>
      </c>
      <c r="C15" s="46">
        <v>15416</v>
      </c>
      <c r="D15" s="46" t="s">
        <v>34</v>
      </c>
      <c r="E15" s="46">
        <v>2875</v>
      </c>
      <c r="F15" s="46">
        <v>18291</v>
      </c>
      <c r="G15" s="46">
        <v>15416</v>
      </c>
      <c r="H15" s="46" t="s">
        <v>34</v>
      </c>
      <c r="I15" s="47">
        <v>2875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7" t="s">
        <v>34</v>
      </c>
      <c r="R15" s="10" t="s">
        <v>187</v>
      </c>
      <c r="S15" s="5"/>
    </row>
    <row r="16" spans="1:19" ht="16.5" customHeight="1">
      <c r="A16" s="10" t="s">
        <v>188</v>
      </c>
      <c r="B16" s="45">
        <v>104569</v>
      </c>
      <c r="C16" s="46">
        <v>48708</v>
      </c>
      <c r="D16" s="46">
        <v>27931</v>
      </c>
      <c r="E16" s="46">
        <v>27930</v>
      </c>
      <c r="F16" s="46">
        <v>104569</v>
      </c>
      <c r="G16" s="46">
        <v>48708</v>
      </c>
      <c r="H16" s="46">
        <v>27931</v>
      </c>
      <c r="I16" s="47">
        <v>27930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188</v>
      </c>
      <c r="S16" s="5"/>
    </row>
    <row r="17" spans="1:19" ht="16.5" customHeight="1">
      <c r="A17" s="10" t="s">
        <v>189</v>
      </c>
      <c r="B17" s="45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189</v>
      </c>
      <c r="S17" s="5"/>
    </row>
    <row r="18" spans="1:19" ht="16.5" customHeight="1">
      <c r="A18" s="10" t="s">
        <v>190</v>
      </c>
      <c r="B18" s="45">
        <v>185215</v>
      </c>
      <c r="C18" s="46">
        <v>185215</v>
      </c>
      <c r="D18" s="46" t="s">
        <v>34</v>
      </c>
      <c r="E18" s="46" t="s">
        <v>34</v>
      </c>
      <c r="F18" s="46">
        <v>185215</v>
      </c>
      <c r="G18" s="46">
        <v>185215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190</v>
      </c>
      <c r="S18" s="5"/>
    </row>
    <row r="19" spans="1:19" ht="16.5" customHeight="1">
      <c r="A19" s="10" t="s">
        <v>191</v>
      </c>
      <c r="B19" s="45">
        <v>351597</v>
      </c>
      <c r="C19" s="46">
        <v>256531</v>
      </c>
      <c r="D19" s="46">
        <v>47533</v>
      </c>
      <c r="E19" s="46">
        <v>47533</v>
      </c>
      <c r="F19" s="46">
        <v>351597</v>
      </c>
      <c r="G19" s="46">
        <v>256531</v>
      </c>
      <c r="H19" s="46">
        <v>47533</v>
      </c>
      <c r="I19" s="47">
        <v>47533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7" t="s">
        <v>34</v>
      </c>
      <c r="R19" s="10" t="s">
        <v>191</v>
      </c>
      <c r="S19" s="5"/>
    </row>
    <row r="20" spans="1:19" ht="16.5" customHeight="1">
      <c r="A20" s="10" t="s">
        <v>192</v>
      </c>
      <c r="B20" s="45">
        <v>906136</v>
      </c>
      <c r="C20" s="46">
        <v>514809</v>
      </c>
      <c r="D20" s="46">
        <v>358827</v>
      </c>
      <c r="E20" s="46">
        <v>32500</v>
      </c>
      <c r="F20" s="46">
        <v>906136</v>
      </c>
      <c r="G20" s="46">
        <v>514809</v>
      </c>
      <c r="H20" s="46">
        <v>358827</v>
      </c>
      <c r="I20" s="47">
        <v>32500</v>
      </c>
      <c r="J20" s="46" t="s">
        <v>34</v>
      </c>
      <c r="K20" s="46" t="s">
        <v>34</v>
      </c>
      <c r="L20" s="46" t="s">
        <v>34</v>
      </c>
      <c r="M20" s="46" t="s">
        <v>34</v>
      </c>
      <c r="N20" s="46" t="s">
        <v>34</v>
      </c>
      <c r="O20" s="46" t="s">
        <v>34</v>
      </c>
      <c r="P20" s="46" t="s">
        <v>34</v>
      </c>
      <c r="Q20" s="47" t="s">
        <v>34</v>
      </c>
      <c r="R20" s="10" t="s">
        <v>192</v>
      </c>
      <c r="S20" s="5"/>
    </row>
    <row r="21" spans="1:19" ht="16.5" customHeight="1">
      <c r="A21" s="10" t="s">
        <v>193</v>
      </c>
      <c r="B21" s="45">
        <v>22709741</v>
      </c>
      <c r="C21" s="46">
        <v>22709741</v>
      </c>
      <c r="D21" s="46" t="s">
        <v>34</v>
      </c>
      <c r="E21" s="46" t="s">
        <v>34</v>
      </c>
      <c r="F21" s="46">
        <v>22709741</v>
      </c>
      <c r="G21" s="46">
        <v>22709741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7" t="s">
        <v>34</v>
      </c>
      <c r="R23" s="10" t="s">
        <v>194</v>
      </c>
      <c r="S23" s="5"/>
    </row>
    <row r="24" spans="1:19" ht="16.5" customHeight="1">
      <c r="A24" s="10" t="s">
        <v>195</v>
      </c>
      <c r="B24" s="45">
        <v>29080</v>
      </c>
      <c r="C24" s="46">
        <v>29080</v>
      </c>
      <c r="D24" s="46" t="s">
        <v>34</v>
      </c>
      <c r="E24" s="46" t="s">
        <v>34</v>
      </c>
      <c r="F24" s="46">
        <v>29080</v>
      </c>
      <c r="G24" s="46">
        <v>29080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7" t="s">
        <v>34</v>
      </c>
      <c r="R24" s="10" t="s">
        <v>195</v>
      </c>
      <c r="S24" s="5"/>
    </row>
    <row r="25" spans="1:19" ht="16.5" customHeight="1">
      <c r="A25" s="10" t="s">
        <v>196</v>
      </c>
      <c r="B25" s="45">
        <v>64712201</v>
      </c>
      <c r="C25" s="46">
        <v>64712201</v>
      </c>
      <c r="D25" s="46" t="s">
        <v>34</v>
      </c>
      <c r="E25" s="46" t="s">
        <v>34</v>
      </c>
      <c r="F25" s="46">
        <v>64712201</v>
      </c>
      <c r="G25" s="46">
        <v>64712201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7" t="s">
        <v>34</v>
      </c>
      <c r="R25" s="10" t="s">
        <v>196</v>
      </c>
      <c r="S25" s="5"/>
    </row>
    <row r="26" spans="1:19" ht="16.5" customHeight="1">
      <c r="A26" s="10" t="s">
        <v>197</v>
      </c>
      <c r="B26" s="45">
        <v>160409006</v>
      </c>
      <c r="C26" s="46">
        <v>160409006</v>
      </c>
      <c r="D26" s="46" t="s">
        <v>34</v>
      </c>
      <c r="E26" s="46" t="s">
        <v>34</v>
      </c>
      <c r="F26" s="46">
        <v>160409006</v>
      </c>
      <c r="G26" s="46">
        <v>160409006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7" t="s">
        <v>34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198</v>
      </c>
      <c r="S28" s="5"/>
    </row>
    <row r="29" spans="1:19" ht="16.5" customHeight="1">
      <c r="A29" s="10" t="s">
        <v>199</v>
      </c>
      <c r="B29" s="45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199</v>
      </c>
      <c r="S29" s="5"/>
    </row>
    <row r="30" spans="1:19" ht="16.5" customHeight="1">
      <c r="A30" s="10" t="s">
        <v>200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200</v>
      </c>
      <c r="S30" s="5"/>
    </row>
    <row r="31" spans="1:19" ht="16.5" customHeight="1">
      <c r="A31" s="10" t="s">
        <v>201</v>
      </c>
      <c r="B31" s="46">
        <v>273533</v>
      </c>
      <c r="C31" s="46">
        <v>136767</v>
      </c>
      <c r="D31" s="46">
        <v>113633</v>
      </c>
      <c r="E31" s="46">
        <v>23133</v>
      </c>
      <c r="F31" s="46">
        <v>273533</v>
      </c>
      <c r="G31" s="46">
        <v>136767</v>
      </c>
      <c r="H31" s="46">
        <v>113633</v>
      </c>
      <c r="I31" s="47">
        <v>23133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7" t="s">
        <v>34</v>
      </c>
      <c r="R31" s="10" t="s">
        <v>201</v>
      </c>
      <c r="S31" s="5"/>
    </row>
    <row r="32" spans="1:19" ht="16.5" customHeight="1">
      <c r="A32" s="10" t="s">
        <v>202</v>
      </c>
      <c r="B32" s="45">
        <v>81657</v>
      </c>
      <c r="C32" s="46">
        <v>81657</v>
      </c>
      <c r="D32" s="46" t="s">
        <v>34</v>
      </c>
      <c r="E32" s="46" t="s">
        <v>34</v>
      </c>
      <c r="F32" s="46">
        <v>81657</v>
      </c>
      <c r="G32" s="46">
        <v>81657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7" t="s">
        <v>34</v>
      </c>
      <c r="R32" s="10" t="s">
        <v>202</v>
      </c>
      <c r="S32" s="5"/>
    </row>
    <row r="33" spans="1:19" ht="16.5" customHeight="1">
      <c r="A33" s="10" t="s">
        <v>203</v>
      </c>
      <c r="B33" s="45">
        <v>150475</v>
      </c>
      <c r="C33" s="46">
        <v>145205</v>
      </c>
      <c r="D33" s="46">
        <v>5270</v>
      </c>
      <c r="E33" s="46" t="s">
        <v>34</v>
      </c>
      <c r="F33" s="46">
        <v>150475</v>
      </c>
      <c r="G33" s="46">
        <v>145205</v>
      </c>
      <c r="H33" s="46">
        <v>5270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7" t="s">
        <v>34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204</v>
      </c>
      <c r="S35" s="5"/>
    </row>
    <row r="36" spans="1:19" ht="16.5" customHeight="1">
      <c r="A36" s="10" t="s">
        <v>205</v>
      </c>
      <c r="B36" s="45">
        <v>619438</v>
      </c>
      <c r="C36" s="46">
        <v>569262</v>
      </c>
      <c r="D36" s="46">
        <v>25088</v>
      </c>
      <c r="E36" s="46">
        <v>25088</v>
      </c>
      <c r="F36" s="46">
        <v>619438</v>
      </c>
      <c r="G36" s="46">
        <v>569262</v>
      </c>
      <c r="H36" s="46">
        <v>25088</v>
      </c>
      <c r="I36" s="47">
        <v>25088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7" t="s">
        <v>34</v>
      </c>
      <c r="R36" s="10" t="s">
        <v>205</v>
      </c>
      <c r="S36" s="5"/>
    </row>
    <row r="37" spans="1:19" ht="16.5" customHeight="1">
      <c r="A37" s="10" t="s">
        <v>206</v>
      </c>
      <c r="B37" s="45">
        <v>691036</v>
      </c>
      <c r="C37" s="46">
        <v>634948</v>
      </c>
      <c r="D37" s="46">
        <v>28044</v>
      </c>
      <c r="E37" s="46">
        <v>28044</v>
      </c>
      <c r="F37" s="46">
        <v>691036</v>
      </c>
      <c r="G37" s="46">
        <v>634948</v>
      </c>
      <c r="H37" s="46">
        <v>28044</v>
      </c>
      <c r="I37" s="47">
        <v>28044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7" t="s">
        <v>34</v>
      </c>
      <c r="R37" s="10" t="s">
        <v>206</v>
      </c>
      <c r="S37" s="5"/>
    </row>
    <row r="38" spans="1:19" ht="16.5" customHeight="1">
      <c r="A38" s="10" t="s">
        <v>207</v>
      </c>
      <c r="B38" s="45">
        <v>198576</v>
      </c>
      <c r="C38" s="46">
        <v>164461</v>
      </c>
      <c r="D38" s="46">
        <v>16947</v>
      </c>
      <c r="E38" s="46">
        <v>17168</v>
      </c>
      <c r="F38" s="46">
        <v>198576</v>
      </c>
      <c r="G38" s="46">
        <v>164461</v>
      </c>
      <c r="H38" s="46">
        <v>16947</v>
      </c>
      <c r="I38" s="47">
        <v>17168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7" t="s">
        <v>34</v>
      </c>
      <c r="R38" s="10" t="s">
        <v>207</v>
      </c>
      <c r="S38" s="5"/>
    </row>
    <row r="39" spans="1:19" ht="16.5" customHeight="1">
      <c r="A39" s="10" t="s">
        <v>208</v>
      </c>
      <c r="B39" s="45">
        <v>100188</v>
      </c>
      <c r="C39" s="46">
        <v>100188</v>
      </c>
      <c r="D39" s="46" t="s">
        <v>34</v>
      </c>
      <c r="E39" s="46" t="s">
        <v>34</v>
      </c>
      <c r="F39" s="46">
        <v>100188</v>
      </c>
      <c r="G39" s="46">
        <v>100188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10" t="s">
        <v>208</v>
      </c>
      <c r="S39" s="5"/>
    </row>
    <row r="40" spans="1:19" ht="16.5" customHeight="1">
      <c r="A40" s="10" t="s">
        <v>209</v>
      </c>
      <c r="B40" s="45">
        <v>66714</v>
      </c>
      <c r="C40" s="46">
        <v>66714</v>
      </c>
      <c r="D40" s="46" t="s">
        <v>34</v>
      </c>
      <c r="E40" s="46" t="s">
        <v>34</v>
      </c>
      <c r="F40" s="46">
        <v>66714</v>
      </c>
      <c r="G40" s="46">
        <v>66714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3683</v>
      </c>
      <c r="C42" s="46">
        <v>3683</v>
      </c>
      <c r="D42" s="46" t="s">
        <v>34</v>
      </c>
      <c r="E42" s="46" t="s">
        <v>34</v>
      </c>
      <c r="F42" s="46">
        <v>3683</v>
      </c>
      <c r="G42" s="46">
        <v>3683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10" t="s">
        <v>210</v>
      </c>
      <c r="S42" s="5"/>
    </row>
    <row r="43" spans="1:19" ht="16.5" customHeight="1">
      <c r="A43" s="10" t="s">
        <v>211</v>
      </c>
      <c r="B43" s="45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10" t="s">
        <v>211</v>
      </c>
      <c r="S43" s="5"/>
    </row>
    <row r="44" spans="1:19" ht="16.5" customHeight="1">
      <c r="A44" s="10" t="s">
        <v>212</v>
      </c>
      <c r="B44" s="45">
        <v>61324</v>
      </c>
      <c r="C44" s="46">
        <v>27362</v>
      </c>
      <c r="D44" s="46">
        <v>11312</v>
      </c>
      <c r="E44" s="46">
        <v>22650</v>
      </c>
      <c r="F44" s="46">
        <v>61324</v>
      </c>
      <c r="G44" s="46">
        <v>27362</v>
      </c>
      <c r="H44" s="46">
        <v>11312</v>
      </c>
      <c r="I44" s="47">
        <v>22650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7" t="s">
        <v>34</v>
      </c>
      <c r="R44" s="10" t="s">
        <v>212</v>
      </c>
      <c r="S44" s="5"/>
    </row>
    <row r="45" spans="1:19" ht="16.5" customHeight="1">
      <c r="A45" s="10" t="s">
        <v>213</v>
      </c>
      <c r="B45" s="45">
        <v>1600</v>
      </c>
      <c r="C45" s="46">
        <v>1600</v>
      </c>
      <c r="D45" s="46" t="s">
        <v>34</v>
      </c>
      <c r="E45" s="46" t="s">
        <v>34</v>
      </c>
      <c r="F45" s="46">
        <v>1600</v>
      </c>
      <c r="G45" s="46">
        <v>1600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7" t="s">
        <v>34</v>
      </c>
      <c r="R45" s="10" t="s">
        <v>213</v>
      </c>
      <c r="S45" s="5"/>
    </row>
    <row r="46" spans="1:19" ht="16.5" customHeight="1">
      <c r="A46" s="10" t="s">
        <v>214</v>
      </c>
      <c r="B46" s="45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7" t="s">
        <v>34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8803</v>
      </c>
      <c r="C48" s="46">
        <v>4600</v>
      </c>
      <c r="D48" s="46">
        <v>2102</v>
      </c>
      <c r="E48" s="46">
        <v>2101</v>
      </c>
      <c r="F48" s="46">
        <v>8803</v>
      </c>
      <c r="G48" s="46">
        <v>4600</v>
      </c>
      <c r="H48" s="46">
        <v>2102</v>
      </c>
      <c r="I48" s="47">
        <v>2101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215</v>
      </c>
      <c r="S48" s="5"/>
    </row>
    <row r="49" spans="1:19" ht="16.5" customHeight="1">
      <c r="A49" s="10" t="s">
        <v>216</v>
      </c>
      <c r="B49" s="45">
        <v>148657</v>
      </c>
      <c r="C49" s="46">
        <v>82712</v>
      </c>
      <c r="D49" s="46">
        <v>32973</v>
      </c>
      <c r="E49" s="46">
        <v>32972</v>
      </c>
      <c r="F49" s="46">
        <v>148657</v>
      </c>
      <c r="G49" s="46">
        <v>82712</v>
      </c>
      <c r="H49" s="46">
        <v>32973</v>
      </c>
      <c r="I49" s="47">
        <v>32972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7" t="s">
        <v>34</v>
      </c>
      <c r="R49" s="10" t="s">
        <v>216</v>
      </c>
      <c r="S49" s="5"/>
    </row>
    <row r="50" spans="1:19" ht="16.5" customHeight="1">
      <c r="A50" s="10" t="s">
        <v>217</v>
      </c>
      <c r="B50" s="45">
        <v>63975</v>
      </c>
      <c r="C50" s="46">
        <v>32258</v>
      </c>
      <c r="D50" s="46">
        <v>15859</v>
      </c>
      <c r="E50" s="46">
        <v>15858</v>
      </c>
      <c r="F50" s="46">
        <v>63975</v>
      </c>
      <c r="G50" s="46">
        <v>32258</v>
      </c>
      <c r="H50" s="46">
        <v>15859</v>
      </c>
      <c r="I50" s="47">
        <v>15858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7" t="s">
        <v>34</v>
      </c>
      <c r="R50" s="10" t="s">
        <v>217</v>
      </c>
      <c r="S50" s="5"/>
    </row>
    <row r="51" spans="1:19" ht="16.5" customHeight="1">
      <c r="A51" s="10" t="s">
        <v>218</v>
      </c>
      <c r="B51" s="45">
        <v>27938</v>
      </c>
      <c r="C51" s="46">
        <v>13969</v>
      </c>
      <c r="D51" s="46">
        <v>6985</v>
      </c>
      <c r="E51" s="46">
        <v>6984</v>
      </c>
      <c r="F51" s="46">
        <v>27938</v>
      </c>
      <c r="G51" s="46">
        <v>13969</v>
      </c>
      <c r="H51" s="46">
        <v>6985</v>
      </c>
      <c r="I51" s="47">
        <v>6984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7" t="s">
        <v>34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281245</v>
      </c>
      <c r="C53" s="46">
        <v>147185</v>
      </c>
      <c r="D53" s="46">
        <v>67030</v>
      </c>
      <c r="E53" s="46">
        <v>67030</v>
      </c>
      <c r="F53" s="46">
        <v>281245</v>
      </c>
      <c r="G53" s="46">
        <v>147185</v>
      </c>
      <c r="H53" s="46">
        <v>67030</v>
      </c>
      <c r="I53" s="47">
        <v>67030</v>
      </c>
      <c r="J53" s="46" t="s">
        <v>34</v>
      </c>
      <c r="K53" s="46" t="s">
        <v>34</v>
      </c>
      <c r="L53" s="46" t="s">
        <v>34</v>
      </c>
      <c r="M53" s="46" t="s">
        <v>34</v>
      </c>
      <c r="N53" s="46" t="s">
        <v>34</v>
      </c>
      <c r="O53" s="46" t="s">
        <v>34</v>
      </c>
      <c r="P53" s="46" t="s">
        <v>34</v>
      </c>
      <c r="Q53" s="47" t="s">
        <v>34</v>
      </c>
      <c r="R53" s="10" t="s">
        <v>219</v>
      </c>
      <c r="S53" s="5"/>
    </row>
    <row r="54" spans="1:19" ht="16.5" customHeight="1">
      <c r="A54" s="10" t="s">
        <v>220</v>
      </c>
      <c r="B54" s="45">
        <v>8306919</v>
      </c>
      <c r="C54" s="46">
        <v>8306919</v>
      </c>
      <c r="D54" s="46" t="s">
        <v>34</v>
      </c>
      <c r="E54" s="46" t="s">
        <v>34</v>
      </c>
      <c r="F54" s="46">
        <v>8306919</v>
      </c>
      <c r="G54" s="46">
        <v>8306919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7" t="s">
        <v>34</v>
      </c>
      <c r="R54" s="10" t="s">
        <v>220</v>
      </c>
      <c r="S54" s="5"/>
    </row>
    <row r="55" spans="1:19" ht="16.5" customHeight="1">
      <c r="A55" s="10" t="s">
        <v>221</v>
      </c>
      <c r="B55" s="45">
        <v>32999883</v>
      </c>
      <c r="C55" s="46">
        <v>32999883</v>
      </c>
      <c r="D55" s="46" t="s">
        <v>34</v>
      </c>
      <c r="E55" s="46" t="s">
        <v>34</v>
      </c>
      <c r="F55" s="46">
        <v>32999883</v>
      </c>
      <c r="G55" s="46">
        <v>32999883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 t="s">
        <v>34</v>
      </c>
      <c r="O55" s="46" t="s">
        <v>34</v>
      </c>
      <c r="P55" s="46" t="s">
        <v>34</v>
      </c>
      <c r="Q55" s="47" t="s">
        <v>34</v>
      </c>
      <c r="R55" s="10" t="s">
        <v>221</v>
      </c>
      <c r="S55" s="5"/>
    </row>
    <row r="56" spans="1:19" ht="16.5" customHeight="1">
      <c r="A56" s="10" t="s">
        <v>222</v>
      </c>
      <c r="B56" s="45" t="s">
        <v>34</v>
      </c>
      <c r="C56" s="46" t="s">
        <v>34</v>
      </c>
      <c r="D56" s="46" t="s">
        <v>34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7" t="s">
        <v>34</v>
      </c>
      <c r="R56" s="10" t="s">
        <v>222</v>
      </c>
      <c r="S56" s="5"/>
    </row>
    <row r="57" spans="1:19" ht="16.5" customHeight="1">
      <c r="A57" s="10" t="s">
        <v>223</v>
      </c>
      <c r="B57" s="46" t="s">
        <v>34</v>
      </c>
      <c r="C57" s="46" t="s">
        <v>34</v>
      </c>
      <c r="D57" s="46" t="s">
        <v>34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7" t="s">
        <v>34</v>
      </c>
      <c r="R57" s="10" t="s">
        <v>223</v>
      </c>
      <c r="S57" s="5"/>
    </row>
    <row r="58" spans="1:19" ht="16.5" customHeight="1">
      <c r="A58" s="10" t="s">
        <v>224</v>
      </c>
      <c r="B58" s="46">
        <v>16120</v>
      </c>
      <c r="C58" s="46">
        <v>16120</v>
      </c>
      <c r="D58" s="46" t="s">
        <v>34</v>
      </c>
      <c r="E58" s="46" t="s">
        <v>34</v>
      </c>
      <c r="F58" s="46">
        <v>16120</v>
      </c>
      <c r="G58" s="46">
        <v>16120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7" t="s">
        <v>34</v>
      </c>
      <c r="R58" s="10" t="s">
        <v>224</v>
      </c>
      <c r="S58" s="5"/>
    </row>
    <row r="59" spans="1:19" ht="16.5" customHeight="1">
      <c r="A59" s="10" t="s">
        <v>225</v>
      </c>
      <c r="B59" s="45" t="s">
        <v>34</v>
      </c>
      <c r="C59" s="46" t="s">
        <v>34</v>
      </c>
      <c r="D59" s="46" t="s">
        <v>34</v>
      </c>
      <c r="E59" s="46" t="s">
        <v>34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 t="s">
        <v>34</v>
      </c>
      <c r="O59" s="46" t="s">
        <v>34</v>
      </c>
      <c r="P59" s="46" t="s">
        <v>34</v>
      </c>
      <c r="Q59" s="47" t="s">
        <v>34</v>
      </c>
      <c r="R59" s="10" t="s">
        <v>225</v>
      </c>
      <c r="S59" s="5"/>
    </row>
    <row r="60" spans="1:19" ht="16.5" customHeight="1">
      <c r="A60" s="10" t="s">
        <v>226</v>
      </c>
      <c r="B60" s="45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7" t="s">
        <v>34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367752826</v>
      </c>
      <c r="C62" s="40">
        <v>366641426</v>
      </c>
      <c r="D62" s="40">
        <v>759534</v>
      </c>
      <c r="E62" s="40">
        <v>351866</v>
      </c>
      <c r="F62" s="40">
        <v>367752826</v>
      </c>
      <c r="G62" s="40">
        <v>366641426</v>
      </c>
      <c r="H62" s="40">
        <v>759534</v>
      </c>
      <c r="I62" s="49">
        <v>351866</v>
      </c>
      <c r="J62" s="40" t="s">
        <v>34</v>
      </c>
      <c r="K62" s="40" t="s">
        <v>34</v>
      </c>
      <c r="L62" s="40" t="s">
        <v>34</v>
      </c>
      <c r="M62" s="40" t="s">
        <v>34</v>
      </c>
      <c r="N62" s="40" t="s">
        <v>34</v>
      </c>
      <c r="O62" s="40" t="s">
        <v>34</v>
      </c>
      <c r="P62" s="40" t="s">
        <v>34</v>
      </c>
      <c r="Q62" s="49" t="s">
        <v>34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9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97272887</v>
      </c>
      <c r="C7" s="51">
        <v>22372293</v>
      </c>
      <c r="D7" s="51">
        <v>16054973</v>
      </c>
      <c r="E7" s="51">
        <v>58845621</v>
      </c>
      <c r="F7" s="51">
        <v>11496164</v>
      </c>
      <c r="G7" s="51">
        <v>10951364</v>
      </c>
      <c r="H7" s="51">
        <v>544800</v>
      </c>
      <c r="I7" s="52" t="s">
        <v>34</v>
      </c>
      <c r="J7" s="51">
        <v>14814932</v>
      </c>
      <c r="K7" s="51">
        <v>1927070</v>
      </c>
      <c r="L7" s="51">
        <v>12887862</v>
      </c>
      <c r="M7" s="46" t="s">
        <v>34</v>
      </c>
      <c r="N7" s="51">
        <v>70961791</v>
      </c>
      <c r="O7" s="51">
        <v>9493859</v>
      </c>
      <c r="P7" s="51">
        <v>2622311</v>
      </c>
      <c r="Q7" s="52">
        <v>58845621</v>
      </c>
      <c r="R7" s="10" t="s">
        <v>180</v>
      </c>
      <c r="S7" s="5"/>
    </row>
    <row r="8" spans="1:19" ht="16.5" customHeight="1">
      <c r="A8" s="10" t="s">
        <v>181</v>
      </c>
      <c r="B8" s="45">
        <v>24119184</v>
      </c>
      <c r="C8" s="46">
        <v>2754585</v>
      </c>
      <c r="D8" s="46">
        <v>10959434</v>
      </c>
      <c r="E8" s="46">
        <v>10405165</v>
      </c>
      <c r="F8" s="46">
        <v>909254</v>
      </c>
      <c r="G8" s="46">
        <v>866188</v>
      </c>
      <c r="H8" s="46">
        <v>43066</v>
      </c>
      <c r="I8" s="47" t="s">
        <v>34</v>
      </c>
      <c r="J8" s="46">
        <v>11548586</v>
      </c>
      <c r="K8" s="46">
        <v>699754</v>
      </c>
      <c r="L8" s="46">
        <v>10761394</v>
      </c>
      <c r="M8" s="46">
        <v>87438</v>
      </c>
      <c r="N8" s="46">
        <v>11661344</v>
      </c>
      <c r="O8" s="46">
        <v>1188643</v>
      </c>
      <c r="P8" s="46">
        <v>154974</v>
      </c>
      <c r="Q8" s="47">
        <v>10317727</v>
      </c>
      <c r="R8" s="10" t="s">
        <v>181</v>
      </c>
      <c r="S8" s="5"/>
    </row>
    <row r="9" spans="1:19" ht="16.5" customHeight="1">
      <c r="A9" s="10" t="s">
        <v>182</v>
      </c>
      <c r="B9" s="45">
        <v>25178293</v>
      </c>
      <c r="C9" s="46">
        <v>6098573</v>
      </c>
      <c r="D9" s="46">
        <v>6431976</v>
      </c>
      <c r="E9" s="46">
        <v>12647744</v>
      </c>
      <c r="F9" s="46">
        <v>805392</v>
      </c>
      <c r="G9" s="46">
        <v>805392</v>
      </c>
      <c r="H9" s="46" t="s">
        <v>34</v>
      </c>
      <c r="I9" s="47" t="s">
        <v>34</v>
      </c>
      <c r="J9" s="46">
        <v>7702150</v>
      </c>
      <c r="K9" s="46">
        <v>1585845</v>
      </c>
      <c r="L9" s="46">
        <v>6116305</v>
      </c>
      <c r="M9" s="46" t="s">
        <v>34</v>
      </c>
      <c r="N9" s="46">
        <v>16670751</v>
      </c>
      <c r="O9" s="46">
        <v>3707336</v>
      </c>
      <c r="P9" s="46">
        <v>315671</v>
      </c>
      <c r="Q9" s="47">
        <v>12647744</v>
      </c>
      <c r="R9" s="10" t="s">
        <v>182</v>
      </c>
      <c r="S9" s="5"/>
    </row>
    <row r="10" spans="1:19" ht="16.5" customHeight="1">
      <c r="A10" s="10" t="s">
        <v>183</v>
      </c>
      <c r="B10" s="45">
        <v>33789810</v>
      </c>
      <c r="C10" s="46">
        <v>4701259</v>
      </c>
      <c r="D10" s="46">
        <v>14630651</v>
      </c>
      <c r="E10" s="46">
        <v>14457900</v>
      </c>
      <c r="F10" s="46">
        <v>1040346</v>
      </c>
      <c r="G10" s="46">
        <v>990680</v>
      </c>
      <c r="H10" s="46">
        <v>49666</v>
      </c>
      <c r="I10" s="47" t="s">
        <v>34</v>
      </c>
      <c r="J10" s="46">
        <v>15539800</v>
      </c>
      <c r="K10" s="46">
        <v>1307194</v>
      </c>
      <c r="L10" s="46">
        <v>14181056</v>
      </c>
      <c r="M10" s="46">
        <v>51550</v>
      </c>
      <c r="N10" s="46">
        <v>17209664</v>
      </c>
      <c r="O10" s="46">
        <v>2403385</v>
      </c>
      <c r="P10" s="46">
        <v>399929</v>
      </c>
      <c r="Q10" s="47">
        <v>14406350</v>
      </c>
      <c r="R10" s="10" t="s">
        <v>183</v>
      </c>
      <c r="S10" s="5"/>
    </row>
    <row r="11" spans="1:19" ht="16.5" customHeight="1">
      <c r="A11" s="10" t="s">
        <v>184</v>
      </c>
      <c r="B11" s="45">
        <v>31498060</v>
      </c>
      <c r="C11" s="46">
        <v>3142940</v>
      </c>
      <c r="D11" s="46">
        <v>15972788</v>
      </c>
      <c r="E11" s="46">
        <v>12382332</v>
      </c>
      <c r="F11" s="46">
        <v>483893</v>
      </c>
      <c r="G11" s="46">
        <v>483893</v>
      </c>
      <c r="H11" s="46" t="s">
        <v>34</v>
      </c>
      <c r="I11" s="47" t="s">
        <v>34</v>
      </c>
      <c r="J11" s="46">
        <v>17151612</v>
      </c>
      <c r="K11" s="46">
        <v>1270867</v>
      </c>
      <c r="L11" s="46">
        <v>15880745</v>
      </c>
      <c r="M11" s="46" t="s">
        <v>34</v>
      </c>
      <c r="N11" s="46">
        <v>13862555</v>
      </c>
      <c r="O11" s="46">
        <v>1388180</v>
      </c>
      <c r="P11" s="46">
        <v>92043</v>
      </c>
      <c r="Q11" s="47">
        <v>12382332</v>
      </c>
      <c r="R11" s="10" t="s">
        <v>184</v>
      </c>
      <c r="S11" s="5"/>
    </row>
    <row r="12" spans="1:19" ht="16.5" customHeight="1">
      <c r="A12" s="10" t="s">
        <v>185</v>
      </c>
      <c r="B12" s="45">
        <v>21595913</v>
      </c>
      <c r="C12" s="46">
        <v>4556969</v>
      </c>
      <c r="D12" s="46">
        <v>5411472</v>
      </c>
      <c r="E12" s="46">
        <v>11627472</v>
      </c>
      <c r="F12" s="46">
        <v>681877</v>
      </c>
      <c r="G12" s="46">
        <v>669279</v>
      </c>
      <c r="H12" s="46">
        <v>12598</v>
      </c>
      <c r="I12" s="47" t="s">
        <v>34</v>
      </c>
      <c r="J12" s="46">
        <v>5733531</v>
      </c>
      <c r="K12" s="46">
        <v>459494</v>
      </c>
      <c r="L12" s="46">
        <v>5274037</v>
      </c>
      <c r="M12" s="46" t="s">
        <v>34</v>
      </c>
      <c r="N12" s="46">
        <v>15180505</v>
      </c>
      <c r="O12" s="46">
        <v>3428196</v>
      </c>
      <c r="P12" s="46">
        <v>124837</v>
      </c>
      <c r="Q12" s="47">
        <v>11627472</v>
      </c>
      <c r="R12" s="10" t="s">
        <v>185</v>
      </c>
      <c r="S12" s="5"/>
    </row>
    <row r="13" spans="1:19" ht="16.5" customHeight="1">
      <c r="A13" s="10" t="s">
        <v>186</v>
      </c>
      <c r="B13" s="45">
        <v>182818583</v>
      </c>
      <c r="C13" s="46">
        <v>139732302</v>
      </c>
      <c r="D13" s="46">
        <v>11724028</v>
      </c>
      <c r="E13" s="46">
        <v>31362253</v>
      </c>
      <c r="F13" s="46">
        <v>135295211</v>
      </c>
      <c r="G13" s="46">
        <v>135295211</v>
      </c>
      <c r="H13" s="46" t="s">
        <v>34</v>
      </c>
      <c r="I13" s="47" t="s">
        <v>34</v>
      </c>
      <c r="J13" s="46">
        <v>13769386</v>
      </c>
      <c r="K13" s="46">
        <v>2565778</v>
      </c>
      <c r="L13" s="46">
        <v>11203608</v>
      </c>
      <c r="M13" s="46" t="s">
        <v>34</v>
      </c>
      <c r="N13" s="46">
        <v>33753986</v>
      </c>
      <c r="O13" s="46">
        <v>1871313</v>
      </c>
      <c r="P13" s="46">
        <v>520420</v>
      </c>
      <c r="Q13" s="47">
        <v>31362253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34171432</v>
      </c>
      <c r="C15" s="46">
        <v>6144852</v>
      </c>
      <c r="D15" s="46">
        <v>6135909</v>
      </c>
      <c r="E15" s="46">
        <v>21890671</v>
      </c>
      <c r="F15" s="46">
        <v>2849516</v>
      </c>
      <c r="G15" s="46">
        <v>2832802</v>
      </c>
      <c r="H15" s="46">
        <v>16714</v>
      </c>
      <c r="I15" s="47" t="s">
        <v>34</v>
      </c>
      <c r="J15" s="46">
        <v>6545137</v>
      </c>
      <c r="K15" s="46">
        <v>573315</v>
      </c>
      <c r="L15" s="46">
        <v>5971822</v>
      </c>
      <c r="M15" s="46" t="s">
        <v>34</v>
      </c>
      <c r="N15" s="46">
        <v>24776779</v>
      </c>
      <c r="O15" s="46">
        <v>2738735</v>
      </c>
      <c r="P15" s="46">
        <v>147373</v>
      </c>
      <c r="Q15" s="47">
        <v>21890671</v>
      </c>
      <c r="R15" s="10" t="s">
        <v>187</v>
      </c>
      <c r="S15" s="5"/>
    </row>
    <row r="16" spans="1:19" ht="16.5" customHeight="1">
      <c r="A16" s="10" t="s">
        <v>188</v>
      </c>
      <c r="B16" s="45">
        <v>19506859</v>
      </c>
      <c r="C16" s="46">
        <v>1718147</v>
      </c>
      <c r="D16" s="46">
        <v>9812599</v>
      </c>
      <c r="E16" s="46">
        <v>7976113</v>
      </c>
      <c r="F16" s="46">
        <v>585568</v>
      </c>
      <c r="G16" s="46">
        <v>585568</v>
      </c>
      <c r="H16" s="46" t="s">
        <v>34</v>
      </c>
      <c r="I16" s="47" t="s">
        <v>34</v>
      </c>
      <c r="J16" s="46">
        <v>11134052</v>
      </c>
      <c r="K16" s="46">
        <v>562911</v>
      </c>
      <c r="L16" s="46">
        <v>9677296</v>
      </c>
      <c r="M16" s="46">
        <v>893845</v>
      </c>
      <c r="N16" s="46">
        <v>7787239</v>
      </c>
      <c r="O16" s="46">
        <v>569668</v>
      </c>
      <c r="P16" s="46">
        <v>135303</v>
      </c>
      <c r="Q16" s="47">
        <v>7082268</v>
      </c>
      <c r="R16" s="10" t="s">
        <v>188</v>
      </c>
      <c r="S16" s="5"/>
    </row>
    <row r="17" spans="1:19" ht="16.5" customHeight="1">
      <c r="A17" s="10" t="s">
        <v>189</v>
      </c>
      <c r="B17" s="45">
        <v>20201815</v>
      </c>
      <c r="C17" s="46">
        <v>1718988</v>
      </c>
      <c r="D17" s="46">
        <v>7247315</v>
      </c>
      <c r="E17" s="46">
        <v>11235512</v>
      </c>
      <c r="F17" s="46">
        <v>201725</v>
      </c>
      <c r="G17" s="46">
        <v>201725</v>
      </c>
      <c r="H17" s="46" t="s">
        <v>34</v>
      </c>
      <c r="I17" s="47" t="s">
        <v>34</v>
      </c>
      <c r="J17" s="46">
        <v>7986100</v>
      </c>
      <c r="K17" s="46">
        <v>832665</v>
      </c>
      <c r="L17" s="46">
        <v>7153435</v>
      </c>
      <c r="M17" s="46" t="s">
        <v>34</v>
      </c>
      <c r="N17" s="46">
        <v>12013990</v>
      </c>
      <c r="O17" s="46">
        <v>684598</v>
      </c>
      <c r="P17" s="46">
        <v>93880</v>
      </c>
      <c r="Q17" s="47">
        <v>11235512</v>
      </c>
      <c r="R17" s="10" t="s">
        <v>189</v>
      </c>
      <c r="S17" s="5"/>
    </row>
    <row r="18" spans="1:19" ht="16.5" customHeight="1">
      <c r="A18" s="10" t="s">
        <v>190</v>
      </c>
      <c r="B18" s="45">
        <v>51559978</v>
      </c>
      <c r="C18" s="46">
        <v>2585579</v>
      </c>
      <c r="D18" s="46">
        <v>15880335</v>
      </c>
      <c r="E18" s="46">
        <v>33094064</v>
      </c>
      <c r="F18" s="46">
        <v>792581</v>
      </c>
      <c r="G18" s="46">
        <v>792581</v>
      </c>
      <c r="H18" s="46" t="s">
        <v>34</v>
      </c>
      <c r="I18" s="47" t="s">
        <v>34</v>
      </c>
      <c r="J18" s="46">
        <v>16522957</v>
      </c>
      <c r="K18" s="46">
        <v>742862</v>
      </c>
      <c r="L18" s="46">
        <v>15780095</v>
      </c>
      <c r="M18" s="46" t="s">
        <v>34</v>
      </c>
      <c r="N18" s="46">
        <v>34244440</v>
      </c>
      <c r="O18" s="46">
        <v>1050136</v>
      </c>
      <c r="P18" s="46">
        <v>100240</v>
      </c>
      <c r="Q18" s="47">
        <v>33094064</v>
      </c>
      <c r="R18" s="10" t="s">
        <v>190</v>
      </c>
      <c r="S18" s="5"/>
    </row>
    <row r="19" spans="1:19" ht="16.5" customHeight="1">
      <c r="A19" s="10" t="s">
        <v>191</v>
      </c>
      <c r="B19" s="45">
        <v>41248867</v>
      </c>
      <c r="C19" s="46">
        <v>5836632</v>
      </c>
      <c r="D19" s="46">
        <v>9384818</v>
      </c>
      <c r="E19" s="46">
        <v>26027417</v>
      </c>
      <c r="F19" s="46">
        <v>2613642</v>
      </c>
      <c r="G19" s="46">
        <v>2353944</v>
      </c>
      <c r="H19" s="46">
        <v>259698</v>
      </c>
      <c r="I19" s="47" t="s">
        <v>34</v>
      </c>
      <c r="J19" s="46">
        <v>9912437</v>
      </c>
      <c r="K19" s="46">
        <v>1168621</v>
      </c>
      <c r="L19" s="46">
        <v>8743816</v>
      </c>
      <c r="M19" s="46" t="s">
        <v>34</v>
      </c>
      <c r="N19" s="46">
        <v>28722788</v>
      </c>
      <c r="O19" s="46">
        <v>2314067</v>
      </c>
      <c r="P19" s="46">
        <v>381304</v>
      </c>
      <c r="Q19" s="47">
        <v>26027417</v>
      </c>
      <c r="R19" s="10" t="s">
        <v>191</v>
      </c>
      <c r="S19" s="5"/>
    </row>
    <row r="20" spans="1:19" ht="16.5" customHeight="1">
      <c r="A20" s="10" t="s">
        <v>192</v>
      </c>
      <c r="B20" s="45">
        <v>205586583</v>
      </c>
      <c r="C20" s="46">
        <v>56841661</v>
      </c>
      <c r="D20" s="46">
        <v>86246842</v>
      </c>
      <c r="E20" s="46">
        <v>62498080</v>
      </c>
      <c r="F20" s="46">
        <v>52952005</v>
      </c>
      <c r="G20" s="46">
        <v>52952005</v>
      </c>
      <c r="H20" s="46" t="s">
        <v>34</v>
      </c>
      <c r="I20" s="47" t="s">
        <v>34</v>
      </c>
      <c r="J20" s="46">
        <v>87583994</v>
      </c>
      <c r="K20" s="46">
        <v>1460328</v>
      </c>
      <c r="L20" s="46">
        <v>82497810</v>
      </c>
      <c r="M20" s="46">
        <v>3625856</v>
      </c>
      <c r="N20" s="46">
        <v>65050584</v>
      </c>
      <c r="O20" s="46">
        <v>2429328</v>
      </c>
      <c r="P20" s="46">
        <v>3749032</v>
      </c>
      <c r="Q20" s="47">
        <v>58872224</v>
      </c>
      <c r="R20" s="10" t="s">
        <v>192</v>
      </c>
      <c r="S20" s="5"/>
    </row>
    <row r="21" spans="1:19" ht="16.5" customHeight="1">
      <c r="A21" s="10" t="s">
        <v>193</v>
      </c>
      <c r="B21" s="45">
        <v>110249149</v>
      </c>
      <c r="C21" s="46">
        <v>14894145</v>
      </c>
      <c r="D21" s="46">
        <v>19462032</v>
      </c>
      <c r="E21" s="46">
        <v>75892972</v>
      </c>
      <c r="F21" s="46">
        <v>11645075</v>
      </c>
      <c r="G21" s="46">
        <v>11645075</v>
      </c>
      <c r="H21" s="46" t="s">
        <v>34</v>
      </c>
      <c r="I21" s="47" t="s">
        <v>34</v>
      </c>
      <c r="J21" s="46">
        <v>20490561</v>
      </c>
      <c r="K21" s="46">
        <v>1761027</v>
      </c>
      <c r="L21" s="46">
        <v>18729534</v>
      </c>
      <c r="M21" s="46" t="s">
        <v>34</v>
      </c>
      <c r="N21" s="46">
        <v>78113513</v>
      </c>
      <c r="O21" s="46">
        <v>1488043</v>
      </c>
      <c r="P21" s="46">
        <v>732498</v>
      </c>
      <c r="Q21" s="47">
        <v>75892972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25831902</v>
      </c>
      <c r="C23" s="46">
        <v>4304259</v>
      </c>
      <c r="D23" s="46">
        <v>8885503</v>
      </c>
      <c r="E23" s="46">
        <v>12642140</v>
      </c>
      <c r="F23" s="46">
        <v>2098375</v>
      </c>
      <c r="G23" s="46">
        <v>1914925</v>
      </c>
      <c r="H23" s="46">
        <v>183450</v>
      </c>
      <c r="I23" s="47" t="s">
        <v>34</v>
      </c>
      <c r="J23" s="46">
        <v>8981066</v>
      </c>
      <c r="K23" s="46">
        <v>558154</v>
      </c>
      <c r="L23" s="46">
        <v>8422912</v>
      </c>
      <c r="M23" s="46" t="s">
        <v>34</v>
      </c>
      <c r="N23" s="46">
        <v>14752461</v>
      </c>
      <c r="O23" s="46">
        <v>1831180</v>
      </c>
      <c r="P23" s="46">
        <v>279141</v>
      </c>
      <c r="Q23" s="47">
        <v>12642140</v>
      </c>
      <c r="R23" s="10" t="s">
        <v>194</v>
      </c>
      <c r="S23" s="5"/>
    </row>
    <row r="24" spans="1:19" ht="16.5" customHeight="1">
      <c r="A24" s="10" t="s">
        <v>195</v>
      </c>
      <c r="B24" s="45">
        <v>15318988</v>
      </c>
      <c r="C24" s="46">
        <v>1632336</v>
      </c>
      <c r="D24" s="46">
        <v>3223422</v>
      </c>
      <c r="E24" s="46">
        <v>10463230</v>
      </c>
      <c r="F24" s="46">
        <v>259169</v>
      </c>
      <c r="G24" s="46">
        <v>259169</v>
      </c>
      <c r="H24" s="46" t="s">
        <v>34</v>
      </c>
      <c r="I24" s="47" t="s">
        <v>34</v>
      </c>
      <c r="J24" s="46">
        <v>2450384</v>
      </c>
      <c r="K24" s="46">
        <v>226457</v>
      </c>
      <c r="L24" s="46">
        <v>2223927</v>
      </c>
      <c r="M24" s="46" t="s">
        <v>34</v>
      </c>
      <c r="N24" s="46">
        <v>12609435</v>
      </c>
      <c r="O24" s="46">
        <v>1146710</v>
      </c>
      <c r="P24" s="46">
        <v>999495</v>
      </c>
      <c r="Q24" s="47">
        <v>10463230</v>
      </c>
      <c r="R24" s="10" t="s">
        <v>195</v>
      </c>
      <c r="S24" s="5"/>
    </row>
    <row r="25" spans="1:19" ht="16.5" customHeight="1">
      <c r="A25" s="10" t="s">
        <v>196</v>
      </c>
      <c r="B25" s="45">
        <v>21878262</v>
      </c>
      <c r="C25" s="46">
        <v>2649673</v>
      </c>
      <c r="D25" s="46">
        <v>9653397</v>
      </c>
      <c r="E25" s="46">
        <v>9575192</v>
      </c>
      <c r="F25" s="46">
        <v>500615</v>
      </c>
      <c r="G25" s="46">
        <v>500615</v>
      </c>
      <c r="H25" s="46" t="s">
        <v>34</v>
      </c>
      <c r="I25" s="47" t="s">
        <v>34</v>
      </c>
      <c r="J25" s="46">
        <v>10284737</v>
      </c>
      <c r="K25" s="46">
        <v>502911</v>
      </c>
      <c r="L25" s="46">
        <v>9615334</v>
      </c>
      <c r="M25" s="46">
        <v>166492</v>
      </c>
      <c r="N25" s="46">
        <v>11092910</v>
      </c>
      <c r="O25" s="46">
        <v>1646147</v>
      </c>
      <c r="P25" s="46">
        <v>38063</v>
      </c>
      <c r="Q25" s="47">
        <v>9408700</v>
      </c>
      <c r="R25" s="10" t="s">
        <v>196</v>
      </c>
      <c r="S25" s="5"/>
    </row>
    <row r="26" spans="1:19" ht="16.5" customHeight="1">
      <c r="A26" s="10" t="s">
        <v>197</v>
      </c>
      <c r="B26" s="45">
        <v>31920490</v>
      </c>
      <c r="C26" s="46">
        <v>2942539</v>
      </c>
      <c r="D26" s="46">
        <v>17885501</v>
      </c>
      <c r="E26" s="46">
        <v>11092450</v>
      </c>
      <c r="F26" s="46">
        <v>147785</v>
      </c>
      <c r="G26" s="46">
        <v>147785</v>
      </c>
      <c r="H26" s="46" t="s">
        <v>34</v>
      </c>
      <c r="I26" s="47" t="s">
        <v>34</v>
      </c>
      <c r="J26" s="46">
        <v>17565101</v>
      </c>
      <c r="K26" s="46">
        <v>207648</v>
      </c>
      <c r="L26" s="46">
        <v>16779843</v>
      </c>
      <c r="M26" s="46">
        <v>577610</v>
      </c>
      <c r="N26" s="46">
        <v>14207604</v>
      </c>
      <c r="O26" s="46">
        <v>2587106</v>
      </c>
      <c r="P26" s="46">
        <v>1105658</v>
      </c>
      <c r="Q26" s="47">
        <v>10514840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11231732</v>
      </c>
      <c r="C28" s="46">
        <v>1773255</v>
      </c>
      <c r="D28" s="46">
        <v>3238786</v>
      </c>
      <c r="E28" s="46">
        <v>6219691</v>
      </c>
      <c r="F28" s="46">
        <v>713153</v>
      </c>
      <c r="G28" s="46">
        <v>558195</v>
      </c>
      <c r="H28" s="46">
        <v>154958</v>
      </c>
      <c r="I28" s="47" t="s">
        <v>34</v>
      </c>
      <c r="J28" s="46">
        <v>3185417</v>
      </c>
      <c r="K28" s="46">
        <v>215606</v>
      </c>
      <c r="L28" s="46">
        <v>2969811</v>
      </c>
      <c r="M28" s="46" t="s">
        <v>34</v>
      </c>
      <c r="N28" s="46">
        <v>7333162</v>
      </c>
      <c r="O28" s="46">
        <v>999454</v>
      </c>
      <c r="P28" s="46">
        <v>114017</v>
      </c>
      <c r="Q28" s="47">
        <v>6219691</v>
      </c>
      <c r="R28" s="10" t="s">
        <v>198</v>
      </c>
      <c r="S28" s="5"/>
    </row>
    <row r="29" spans="1:19" ht="16.5" customHeight="1">
      <c r="A29" s="10" t="s">
        <v>199</v>
      </c>
      <c r="B29" s="45">
        <v>37901549</v>
      </c>
      <c r="C29" s="46">
        <v>7430739</v>
      </c>
      <c r="D29" s="46">
        <v>6874066</v>
      </c>
      <c r="E29" s="46">
        <v>23596744</v>
      </c>
      <c r="F29" s="46">
        <v>982249</v>
      </c>
      <c r="G29" s="46">
        <v>922249</v>
      </c>
      <c r="H29" s="46">
        <v>60000</v>
      </c>
      <c r="I29" s="47" t="s">
        <v>34</v>
      </c>
      <c r="J29" s="46">
        <v>9760630</v>
      </c>
      <c r="K29" s="46">
        <v>3131400</v>
      </c>
      <c r="L29" s="46">
        <v>6622248</v>
      </c>
      <c r="M29" s="46">
        <v>6982</v>
      </c>
      <c r="N29" s="46">
        <v>27158670</v>
      </c>
      <c r="O29" s="46">
        <v>3377090</v>
      </c>
      <c r="P29" s="46">
        <v>191818</v>
      </c>
      <c r="Q29" s="47">
        <v>23589762</v>
      </c>
      <c r="R29" s="10" t="s">
        <v>199</v>
      </c>
      <c r="S29" s="5"/>
    </row>
    <row r="30" spans="1:19" ht="16.5" customHeight="1">
      <c r="A30" s="10" t="s">
        <v>200</v>
      </c>
      <c r="B30" s="45">
        <v>25983395</v>
      </c>
      <c r="C30" s="46">
        <v>2508164</v>
      </c>
      <c r="D30" s="46">
        <v>11103038</v>
      </c>
      <c r="E30" s="46">
        <v>12372193</v>
      </c>
      <c r="F30" s="46">
        <v>362406</v>
      </c>
      <c r="G30" s="46">
        <v>362406</v>
      </c>
      <c r="H30" s="46" t="s">
        <v>34</v>
      </c>
      <c r="I30" s="47" t="s">
        <v>34</v>
      </c>
      <c r="J30" s="46">
        <v>11977955</v>
      </c>
      <c r="K30" s="46">
        <v>1108052</v>
      </c>
      <c r="L30" s="46">
        <v>10869903</v>
      </c>
      <c r="M30" s="46" t="s">
        <v>34</v>
      </c>
      <c r="N30" s="46">
        <v>13643034</v>
      </c>
      <c r="O30" s="46">
        <v>1037706</v>
      </c>
      <c r="P30" s="46">
        <v>233135</v>
      </c>
      <c r="Q30" s="47">
        <v>12372193</v>
      </c>
      <c r="R30" s="10" t="s">
        <v>200</v>
      </c>
      <c r="S30" s="5"/>
    </row>
    <row r="31" spans="1:19" ht="16.5" customHeight="1">
      <c r="A31" s="10" t="s">
        <v>201</v>
      </c>
      <c r="B31" s="45">
        <v>50928515</v>
      </c>
      <c r="C31" s="46">
        <v>4437341</v>
      </c>
      <c r="D31" s="46">
        <v>21437513</v>
      </c>
      <c r="E31" s="46">
        <v>25053661</v>
      </c>
      <c r="F31" s="46">
        <v>2444085</v>
      </c>
      <c r="G31" s="46">
        <v>2295320</v>
      </c>
      <c r="H31" s="46">
        <v>148765</v>
      </c>
      <c r="I31" s="47" t="s">
        <v>34</v>
      </c>
      <c r="J31" s="46">
        <v>19772963</v>
      </c>
      <c r="K31" s="46">
        <v>816811</v>
      </c>
      <c r="L31" s="46">
        <v>18956152</v>
      </c>
      <c r="M31" s="46" t="s">
        <v>34</v>
      </c>
      <c r="N31" s="46">
        <v>28711467</v>
      </c>
      <c r="O31" s="46">
        <v>1325210</v>
      </c>
      <c r="P31" s="46">
        <v>2332596</v>
      </c>
      <c r="Q31" s="47">
        <v>25053661</v>
      </c>
      <c r="R31" s="10" t="s">
        <v>201</v>
      </c>
      <c r="S31" s="5"/>
    </row>
    <row r="32" spans="1:19" ht="16.5" customHeight="1">
      <c r="A32" s="10" t="s">
        <v>202</v>
      </c>
      <c r="B32" s="45">
        <v>76229728</v>
      </c>
      <c r="C32" s="46">
        <v>5305961</v>
      </c>
      <c r="D32" s="46">
        <v>29198217</v>
      </c>
      <c r="E32" s="46">
        <v>41725550</v>
      </c>
      <c r="F32" s="46">
        <v>1000064</v>
      </c>
      <c r="G32" s="46">
        <v>1000064</v>
      </c>
      <c r="H32" s="46" t="s">
        <v>34</v>
      </c>
      <c r="I32" s="47" t="s">
        <v>34</v>
      </c>
      <c r="J32" s="46">
        <v>30583160</v>
      </c>
      <c r="K32" s="46">
        <v>1821522</v>
      </c>
      <c r="L32" s="46">
        <v>28761638</v>
      </c>
      <c r="M32" s="46" t="s">
        <v>34</v>
      </c>
      <c r="N32" s="46">
        <v>44646504</v>
      </c>
      <c r="O32" s="46">
        <v>2484375</v>
      </c>
      <c r="P32" s="46">
        <v>436579</v>
      </c>
      <c r="Q32" s="47">
        <v>41725550</v>
      </c>
      <c r="R32" s="10" t="s">
        <v>202</v>
      </c>
      <c r="S32" s="5"/>
    </row>
    <row r="33" spans="1:19" ht="16.5" customHeight="1">
      <c r="A33" s="10" t="s">
        <v>203</v>
      </c>
      <c r="B33" s="45">
        <v>22326181</v>
      </c>
      <c r="C33" s="46">
        <v>1797091</v>
      </c>
      <c r="D33" s="46">
        <v>9486030</v>
      </c>
      <c r="E33" s="46">
        <v>11043060</v>
      </c>
      <c r="F33" s="46">
        <v>475752</v>
      </c>
      <c r="G33" s="46">
        <v>433450</v>
      </c>
      <c r="H33" s="46">
        <v>42302</v>
      </c>
      <c r="I33" s="47" t="s">
        <v>34</v>
      </c>
      <c r="J33" s="46">
        <v>9421137</v>
      </c>
      <c r="K33" s="46">
        <v>231498</v>
      </c>
      <c r="L33" s="46">
        <v>9189639</v>
      </c>
      <c r="M33" s="46" t="s">
        <v>34</v>
      </c>
      <c r="N33" s="46">
        <v>12429292</v>
      </c>
      <c r="O33" s="46">
        <v>1132143</v>
      </c>
      <c r="P33" s="46">
        <v>254089</v>
      </c>
      <c r="Q33" s="47">
        <v>11043060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11526533</v>
      </c>
      <c r="C35" s="46">
        <v>1178152</v>
      </c>
      <c r="D35" s="46">
        <v>4991362</v>
      </c>
      <c r="E35" s="46">
        <v>5357019</v>
      </c>
      <c r="F35" s="46">
        <v>179084</v>
      </c>
      <c r="G35" s="46">
        <v>179084</v>
      </c>
      <c r="H35" s="46" t="s">
        <v>34</v>
      </c>
      <c r="I35" s="47" t="s">
        <v>34</v>
      </c>
      <c r="J35" s="46">
        <v>5429851</v>
      </c>
      <c r="K35" s="46">
        <v>506534</v>
      </c>
      <c r="L35" s="46">
        <v>4923317</v>
      </c>
      <c r="M35" s="46" t="s">
        <v>34</v>
      </c>
      <c r="N35" s="46">
        <v>5917598</v>
      </c>
      <c r="O35" s="46">
        <v>492534</v>
      </c>
      <c r="P35" s="46">
        <v>68045</v>
      </c>
      <c r="Q35" s="47">
        <v>5357019</v>
      </c>
      <c r="R35" s="10" t="s">
        <v>204</v>
      </c>
      <c r="S35" s="5"/>
    </row>
    <row r="36" spans="1:19" ht="16.5" customHeight="1">
      <c r="A36" s="10" t="s">
        <v>205</v>
      </c>
      <c r="B36" s="45">
        <v>25636956</v>
      </c>
      <c r="C36" s="46">
        <v>2275102</v>
      </c>
      <c r="D36" s="46">
        <v>12269660</v>
      </c>
      <c r="E36" s="46">
        <v>11092194</v>
      </c>
      <c r="F36" s="46">
        <v>344617</v>
      </c>
      <c r="G36" s="46">
        <v>344617</v>
      </c>
      <c r="H36" s="46" t="s">
        <v>34</v>
      </c>
      <c r="I36" s="47" t="s">
        <v>34</v>
      </c>
      <c r="J36" s="46">
        <v>12391966</v>
      </c>
      <c r="K36" s="46">
        <v>422343</v>
      </c>
      <c r="L36" s="46">
        <v>11969623</v>
      </c>
      <c r="M36" s="46" t="s">
        <v>34</v>
      </c>
      <c r="N36" s="46">
        <v>12900373</v>
      </c>
      <c r="O36" s="46">
        <v>1508142</v>
      </c>
      <c r="P36" s="46">
        <v>300037</v>
      </c>
      <c r="Q36" s="47">
        <v>11092194</v>
      </c>
      <c r="R36" s="10" t="s">
        <v>205</v>
      </c>
      <c r="S36" s="5"/>
    </row>
    <row r="37" spans="1:19" ht="16.5" customHeight="1">
      <c r="A37" s="10" t="s">
        <v>206</v>
      </c>
      <c r="B37" s="45">
        <v>58494667</v>
      </c>
      <c r="C37" s="46">
        <v>8605691</v>
      </c>
      <c r="D37" s="46">
        <v>10286684</v>
      </c>
      <c r="E37" s="46">
        <v>39602292</v>
      </c>
      <c r="F37" s="46">
        <v>2747125</v>
      </c>
      <c r="G37" s="46">
        <v>2594907</v>
      </c>
      <c r="H37" s="46">
        <v>152218</v>
      </c>
      <c r="I37" s="47" t="s">
        <v>34</v>
      </c>
      <c r="J37" s="46">
        <v>12654476</v>
      </c>
      <c r="K37" s="46">
        <v>2600665</v>
      </c>
      <c r="L37" s="46">
        <v>10053811</v>
      </c>
      <c r="M37" s="46" t="s">
        <v>34</v>
      </c>
      <c r="N37" s="46">
        <v>43093066</v>
      </c>
      <c r="O37" s="46">
        <v>3410119</v>
      </c>
      <c r="P37" s="46">
        <v>80655</v>
      </c>
      <c r="Q37" s="47">
        <v>39602292</v>
      </c>
      <c r="R37" s="10" t="s">
        <v>206</v>
      </c>
      <c r="S37" s="5"/>
    </row>
    <row r="38" spans="1:19" ht="16.5" customHeight="1">
      <c r="A38" s="10" t="s">
        <v>207</v>
      </c>
      <c r="B38" s="45">
        <v>47518997</v>
      </c>
      <c r="C38" s="46">
        <v>3908018</v>
      </c>
      <c r="D38" s="46">
        <v>19798553</v>
      </c>
      <c r="E38" s="46">
        <v>23812426</v>
      </c>
      <c r="F38" s="46">
        <v>1513266</v>
      </c>
      <c r="G38" s="46">
        <v>1513266</v>
      </c>
      <c r="H38" s="46" t="s">
        <v>34</v>
      </c>
      <c r="I38" s="47" t="s">
        <v>34</v>
      </c>
      <c r="J38" s="46">
        <v>21008322</v>
      </c>
      <c r="K38" s="46">
        <v>1319818</v>
      </c>
      <c r="L38" s="46">
        <v>19688504</v>
      </c>
      <c r="M38" s="46" t="s">
        <v>34</v>
      </c>
      <c r="N38" s="46">
        <v>24997409</v>
      </c>
      <c r="O38" s="46">
        <v>1074934</v>
      </c>
      <c r="P38" s="46">
        <v>110049</v>
      </c>
      <c r="Q38" s="47">
        <v>23812426</v>
      </c>
      <c r="R38" s="10" t="s">
        <v>207</v>
      </c>
      <c r="S38" s="5"/>
    </row>
    <row r="39" spans="1:19" ht="16.5" customHeight="1">
      <c r="A39" s="10" t="s">
        <v>208</v>
      </c>
      <c r="B39" s="45">
        <v>13881203</v>
      </c>
      <c r="C39" s="46">
        <v>617867</v>
      </c>
      <c r="D39" s="46">
        <v>5328421</v>
      </c>
      <c r="E39" s="46">
        <v>7934915</v>
      </c>
      <c r="F39" s="46">
        <v>111301</v>
      </c>
      <c r="G39" s="46">
        <v>111301</v>
      </c>
      <c r="H39" s="46" t="s">
        <v>34</v>
      </c>
      <c r="I39" s="47" t="s">
        <v>34</v>
      </c>
      <c r="J39" s="46">
        <v>4770075</v>
      </c>
      <c r="K39" s="46">
        <v>267952</v>
      </c>
      <c r="L39" s="46">
        <v>4502123</v>
      </c>
      <c r="M39" s="46" t="s">
        <v>34</v>
      </c>
      <c r="N39" s="46">
        <v>8999827</v>
      </c>
      <c r="O39" s="46">
        <v>238614</v>
      </c>
      <c r="P39" s="46">
        <v>826298</v>
      </c>
      <c r="Q39" s="47">
        <v>7934915</v>
      </c>
      <c r="R39" s="10" t="s">
        <v>208</v>
      </c>
      <c r="S39" s="5"/>
    </row>
    <row r="40" spans="1:19" ht="16.5" customHeight="1">
      <c r="A40" s="10" t="s">
        <v>209</v>
      </c>
      <c r="B40" s="45">
        <v>22126145</v>
      </c>
      <c r="C40" s="46">
        <v>1946331</v>
      </c>
      <c r="D40" s="46">
        <v>3842240</v>
      </c>
      <c r="E40" s="46">
        <v>16337574</v>
      </c>
      <c r="F40" s="46">
        <v>181250</v>
      </c>
      <c r="G40" s="46">
        <v>181250</v>
      </c>
      <c r="H40" s="46" t="s">
        <v>34</v>
      </c>
      <c r="I40" s="47" t="s">
        <v>34</v>
      </c>
      <c r="J40" s="46">
        <v>4142986</v>
      </c>
      <c r="K40" s="46">
        <v>415956</v>
      </c>
      <c r="L40" s="46">
        <v>3727030</v>
      </c>
      <c r="M40" s="46" t="s">
        <v>34</v>
      </c>
      <c r="N40" s="46">
        <v>17801909</v>
      </c>
      <c r="O40" s="46">
        <v>1349125</v>
      </c>
      <c r="P40" s="46">
        <v>115210</v>
      </c>
      <c r="Q40" s="47">
        <v>16337574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17246869</v>
      </c>
      <c r="C42" s="46">
        <v>3652793</v>
      </c>
      <c r="D42" s="46">
        <v>7911779</v>
      </c>
      <c r="E42" s="46">
        <v>5682297</v>
      </c>
      <c r="F42" s="46">
        <v>354264</v>
      </c>
      <c r="G42" s="46">
        <v>354264</v>
      </c>
      <c r="H42" s="46" t="s">
        <v>34</v>
      </c>
      <c r="I42" s="47" t="s">
        <v>34</v>
      </c>
      <c r="J42" s="46">
        <v>8387088</v>
      </c>
      <c r="K42" s="46">
        <v>545233</v>
      </c>
      <c r="L42" s="46">
        <v>7841855</v>
      </c>
      <c r="M42" s="46" t="s">
        <v>34</v>
      </c>
      <c r="N42" s="46">
        <v>8505517</v>
      </c>
      <c r="O42" s="46">
        <v>2753296</v>
      </c>
      <c r="P42" s="46">
        <v>69924</v>
      </c>
      <c r="Q42" s="47">
        <v>5682297</v>
      </c>
      <c r="R42" s="10" t="s">
        <v>210</v>
      </c>
      <c r="S42" s="5"/>
    </row>
    <row r="43" spans="1:19" ht="16.5" customHeight="1">
      <c r="A43" s="10" t="s">
        <v>211</v>
      </c>
      <c r="B43" s="45">
        <v>27464937</v>
      </c>
      <c r="C43" s="46">
        <v>6542213</v>
      </c>
      <c r="D43" s="46">
        <v>8264472</v>
      </c>
      <c r="E43" s="46">
        <v>12658252</v>
      </c>
      <c r="F43" s="46">
        <v>908599</v>
      </c>
      <c r="G43" s="46">
        <v>818354</v>
      </c>
      <c r="H43" s="46">
        <v>90245</v>
      </c>
      <c r="I43" s="47" t="s">
        <v>34</v>
      </c>
      <c r="J43" s="46">
        <v>8485861</v>
      </c>
      <c r="K43" s="46">
        <v>646151</v>
      </c>
      <c r="L43" s="46">
        <v>7839710</v>
      </c>
      <c r="M43" s="46" t="s">
        <v>34</v>
      </c>
      <c r="N43" s="46">
        <v>18070477</v>
      </c>
      <c r="O43" s="46">
        <v>5077708</v>
      </c>
      <c r="P43" s="46">
        <v>334517</v>
      </c>
      <c r="Q43" s="47">
        <v>12658252</v>
      </c>
      <c r="R43" s="10" t="s">
        <v>211</v>
      </c>
      <c r="S43" s="5"/>
    </row>
    <row r="44" spans="1:19" ht="16.5" customHeight="1">
      <c r="A44" s="10" t="s">
        <v>212</v>
      </c>
      <c r="B44" s="45">
        <v>35168889</v>
      </c>
      <c r="C44" s="46">
        <v>5755181</v>
      </c>
      <c r="D44" s="46">
        <v>8705297</v>
      </c>
      <c r="E44" s="46">
        <v>20708411</v>
      </c>
      <c r="F44" s="46">
        <v>3715826</v>
      </c>
      <c r="G44" s="46">
        <v>3296114</v>
      </c>
      <c r="H44" s="46">
        <v>419712</v>
      </c>
      <c r="I44" s="47" t="s">
        <v>34</v>
      </c>
      <c r="J44" s="46">
        <v>8765441</v>
      </c>
      <c r="K44" s="46">
        <v>573277</v>
      </c>
      <c r="L44" s="46">
        <v>8192164</v>
      </c>
      <c r="M44" s="46" t="s">
        <v>34</v>
      </c>
      <c r="N44" s="46">
        <v>22687622</v>
      </c>
      <c r="O44" s="46">
        <v>1885790</v>
      </c>
      <c r="P44" s="46">
        <v>93421</v>
      </c>
      <c r="Q44" s="47">
        <v>20708411</v>
      </c>
      <c r="R44" s="10" t="s">
        <v>212</v>
      </c>
      <c r="S44" s="5"/>
    </row>
    <row r="45" spans="1:19" ht="16.5" customHeight="1">
      <c r="A45" s="10" t="s">
        <v>213</v>
      </c>
      <c r="B45" s="45">
        <v>45458588</v>
      </c>
      <c r="C45" s="46">
        <v>7291237</v>
      </c>
      <c r="D45" s="46">
        <v>12990642</v>
      </c>
      <c r="E45" s="46">
        <v>25176709</v>
      </c>
      <c r="F45" s="46">
        <v>3339213</v>
      </c>
      <c r="G45" s="46">
        <v>3264483</v>
      </c>
      <c r="H45" s="46">
        <v>74730</v>
      </c>
      <c r="I45" s="47" t="s">
        <v>34</v>
      </c>
      <c r="J45" s="46">
        <v>12902649</v>
      </c>
      <c r="K45" s="46">
        <v>703730</v>
      </c>
      <c r="L45" s="46">
        <v>12198919</v>
      </c>
      <c r="M45" s="46" t="s">
        <v>34</v>
      </c>
      <c r="N45" s="46">
        <v>29216726</v>
      </c>
      <c r="O45" s="46">
        <v>3323024</v>
      </c>
      <c r="P45" s="46">
        <v>716993</v>
      </c>
      <c r="Q45" s="47">
        <v>25176709</v>
      </c>
      <c r="R45" s="10" t="s">
        <v>213</v>
      </c>
      <c r="S45" s="5"/>
    </row>
    <row r="46" spans="1:19" ht="16.5" customHeight="1">
      <c r="A46" s="10" t="s">
        <v>214</v>
      </c>
      <c r="B46" s="45">
        <v>28937647</v>
      </c>
      <c r="C46" s="46">
        <v>14849788</v>
      </c>
      <c r="D46" s="46">
        <v>3916704</v>
      </c>
      <c r="E46" s="46">
        <v>10171155</v>
      </c>
      <c r="F46" s="46">
        <v>12402272</v>
      </c>
      <c r="G46" s="46">
        <v>12386411</v>
      </c>
      <c r="H46" s="46">
        <v>15861</v>
      </c>
      <c r="I46" s="47" t="s">
        <v>34</v>
      </c>
      <c r="J46" s="46">
        <v>4075501</v>
      </c>
      <c r="K46" s="46">
        <v>345537</v>
      </c>
      <c r="L46" s="46">
        <v>3729964</v>
      </c>
      <c r="M46" s="46" t="s">
        <v>34</v>
      </c>
      <c r="N46" s="46">
        <v>12459874</v>
      </c>
      <c r="O46" s="46">
        <v>2117840</v>
      </c>
      <c r="P46" s="46">
        <v>170879</v>
      </c>
      <c r="Q46" s="47">
        <v>10171155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14737467</v>
      </c>
      <c r="C48" s="46">
        <v>1414720</v>
      </c>
      <c r="D48" s="46">
        <v>7315263</v>
      </c>
      <c r="E48" s="46">
        <v>6007484</v>
      </c>
      <c r="F48" s="46">
        <v>135174</v>
      </c>
      <c r="G48" s="46">
        <v>135174</v>
      </c>
      <c r="H48" s="46" t="s">
        <v>34</v>
      </c>
      <c r="I48" s="47" t="s">
        <v>34</v>
      </c>
      <c r="J48" s="46">
        <v>7552428</v>
      </c>
      <c r="K48" s="46">
        <v>277690</v>
      </c>
      <c r="L48" s="46">
        <v>7274738</v>
      </c>
      <c r="M48" s="46" t="s">
        <v>34</v>
      </c>
      <c r="N48" s="46">
        <v>7049865</v>
      </c>
      <c r="O48" s="46">
        <v>1001856</v>
      </c>
      <c r="P48" s="46">
        <v>40525</v>
      </c>
      <c r="Q48" s="47">
        <v>6007484</v>
      </c>
      <c r="R48" s="10" t="s">
        <v>215</v>
      </c>
      <c r="S48" s="5"/>
    </row>
    <row r="49" spans="1:19" ht="16.5" customHeight="1">
      <c r="A49" s="10" t="s">
        <v>216</v>
      </c>
      <c r="B49" s="45">
        <v>12822979</v>
      </c>
      <c r="C49" s="46">
        <v>1577464</v>
      </c>
      <c r="D49" s="46">
        <v>3708325</v>
      </c>
      <c r="E49" s="46">
        <v>7537190</v>
      </c>
      <c r="F49" s="46">
        <v>210693</v>
      </c>
      <c r="G49" s="46">
        <v>210693</v>
      </c>
      <c r="H49" s="46" t="s">
        <v>34</v>
      </c>
      <c r="I49" s="47" t="s">
        <v>34</v>
      </c>
      <c r="J49" s="46">
        <v>3954962</v>
      </c>
      <c r="K49" s="46">
        <v>337794</v>
      </c>
      <c r="L49" s="46">
        <v>3617168</v>
      </c>
      <c r="M49" s="46" t="s">
        <v>34</v>
      </c>
      <c r="N49" s="46">
        <v>8657324</v>
      </c>
      <c r="O49" s="46">
        <v>1028977</v>
      </c>
      <c r="P49" s="46">
        <v>91157</v>
      </c>
      <c r="Q49" s="47">
        <v>7537190</v>
      </c>
      <c r="R49" s="10" t="s">
        <v>216</v>
      </c>
      <c r="S49" s="5"/>
    </row>
    <row r="50" spans="1:19" ht="16.5" customHeight="1">
      <c r="A50" s="10" t="s">
        <v>217</v>
      </c>
      <c r="B50" s="45">
        <v>19494456</v>
      </c>
      <c r="C50" s="46">
        <v>3394707</v>
      </c>
      <c r="D50" s="46">
        <v>4241626</v>
      </c>
      <c r="E50" s="46">
        <v>11858123</v>
      </c>
      <c r="F50" s="46">
        <v>2205916</v>
      </c>
      <c r="G50" s="46">
        <v>1660277</v>
      </c>
      <c r="H50" s="46">
        <v>545639</v>
      </c>
      <c r="I50" s="47" t="s">
        <v>34</v>
      </c>
      <c r="J50" s="46">
        <v>4269896</v>
      </c>
      <c r="K50" s="46">
        <v>739480</v>
      </c>
      <c r="L50" s="46">
        <v>3530416</v>
      </c>
      <c r="M50" s="46" t="s">
        <v>34</v>
      </c>
      <c r="N50" s="46">
        <v>13018644</v>
      </c>
      <c r="O50" s="46">
        <v>994950</v>
      </c>
      <c r="P50" s="46">
        <v>165571</v>
      </c>
      <c r="Q50" s="47">
        <v>11858123</v>
      </c>
      <c r="R50" s="10" t="s">
        <v>217</v>
      </c>
      <c r="S50" s="5"/>
    </row>
    <row r="51" spans="1:19" ht="16.5" customHeight="1">
      <c r="A51" s="10" t="s">
        <v>218</v>
      </c>
      <c r="B51" s="45">
        <v>32131284</v>
      </c>
      <c r="C51" s="46">
        <v>5576810</v>
      </c>
      <c r="D51" s="46">
        <v>11046077</v>
      </c>
      <c r="E51" s="46">
        <v>15508397</v>
      </c>
      <c r="F51" s="46">
        <v>1156766</v>
      </c>
      <c r="G51" s="46">
        <v>1009349</v>
      </c>
      <c r="H51" s="46">
        <v>147417</v>
      </c>
      <c r="I51" s="47" t="s">
        <v>34</v>
      </c>
      <c r="J51" s="46">
        <v>9778146</v>
      </c>
      <c r="K51" s="46">
        <v>1011506</v>
      </c>
      <c r="L51" s="46">
        <v>8766640</v>
      </c>
      <c r="M51" s="46" t="s">
        <v>34</v>
      </c>
      <c r="N51" s="46">
        <v>21196372</v>
      </c>
      <c r="O51" s="46">
        <v>3555955</v>
      </c>
      <c r="P51" s="46">
        <v>2132020</v>
      </c>
      <c r="Q51" s="47">
        <v>15508397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51098781</v>
      </c>
      <c r="C53" s="46">
        <v>12029752</v>
      </c>
      <c r="D53" s="46">
        <v>12529018</v>
      </c>
      <c r="E53" s="46">
        <v>26540011</v>
      </c>
      <c r="F53" s="46">
        <v>7348473</v>
      </c>
      <c r="G53" s="46">
        <v>7124347</v>
      </c>
      <c r="H53" s="46">
        <v>224126</v>
      </c>
      <c r="I53" s="47" t="s">
        <v>34</v>
      </c>
      <c r="J53" s="46">
        <v>13596219</v>
      </c>
      <c r="K53" s="46">
        <v>1447119</v>
      </c>
      <c r="L53" s="46">
        <v>12149100</v>
      </c>
      <c r="M53" s="46" t="s">
        <v>34</v>
      </c>
      <c r="N53" s="46">
        <v>30154089</v>
      </c>
      <c r="O53" s="46">
        <v>3458286</v>
      </c>
      <c r="P53" s="46">
        <v>155792</v>
      </c>
      <c r="Q53" s="47">
        <v>26540011</v>
      </c>
      <c r="R53" s="10" t="s">
        <v>219</v>
      </c>
      <c r="S53" s="5"/>
    </row>
    <row r="54" spans="1:19" ht="16.5" customHeight="1">
      <c r="A54" s="10" t="s">
        <v>220</v>
      </c>
      <c r="B54" s="45">
        <v>23848703</v>
      </c>
      <c r="C54" s="46">
        <v>1101389</v>
      </c>
      <c r="D54" s="46">
        <v>11889122</v>
      </c>
      <c r="E54" s="46">
        <v>10858192</v>
      </c>
      <c r="F54" s="46">
        <v>174184</v>
      </c>
      <c r="G54" s="46">
        <v>174184</v>
      </c>
      <c r="H54" s="46" t="s">
        <v>34</v>
      </c>
      <c r="I54" s="47" t="s">
        <v>34</v>
      </c>
      <c r="J54" s="46">
        <v>12032380</v>
      </c>
      <c r="K54" s="46">
        <v>261248</v>
      </c>
      <c r="L54" s="46">
        <v>11669799</v>
      </c>
      <c r="M54" s="46">
        <v>101333</v>
      </c>
      <c r="N54" s="46">
        <v>11642139</v>
      </c>
      <c r="O54" s="46">
        <v>665957</v>
      </c>
      <c r="P54" s="46">
        <v>219323</v>
      </c>
      <c r="Q54" s="47">
        <v>10756859</v>
      </c>
      <c r="R54" s="10" t="s">
        <v>220</v>
      </c>
      <c r="S54" s="5"/>
    </row>
    <row r="55" spans="1:19" ht="16.5" customHeight="1">
      <c r="A55" s="10" t="s">
        <v>221</v>
      </c>
      <c r="B55" s="45">
        <v>37822912</v>
      </c>
      <c r="C55" s="46">
        <v>3130747</v>
      </c>
      <c r="D55" s="46">
        <v>16941094</v>
      </c>
      <c r="E55" s="46">
        <v>17751071</v>
      </c>
      <c r="F55" s="46">
        <v>1471058</v>
      </c>
      <c r="G55" s="46">
        <v>1471058</v>
      </c>
      <c r="H55" s="46" t="s">
        <v>34</v>
      </c>
      <c r="I55" s="47" t="s">
        <v>34</v>
      </c>
      <c r="J55" s="46">
        <v>16888270</v>
      </c>
      <c r="K55" s="46">
        <v>291961</v>
      </c>
      <c r="L55" s="46">
        <v>16596309</v>
      </c>
      <c r="M55" s="46" t="s">
        <v>34</v>
      </c>
      <c r="N55" s="46">
        <v>19463584</v>
      </c>
      <c r="O55" s="46">
        <v>1367728</v>
      </c>
      <c r="P55" s="46">
        <v>344785</v>
      </c>
      <c r="Q55" s="47">
        <v>17751071</v>
      </c>
      <c r="R55" s="10" t="s">
        <v>221</v>
      </c>
      <c r="S55" s="5"/>
    </row>
    <row r="56" spans="1:19" ht="16.5" customHeight="1">
      <c r="A56" s="10" t="s">
        <v>222</v>
      </c>
      <c r="B56" s="45">
        <v>27868032</v>
      </c>
      <c r="C56" s="46">
        <v>3067255</v>
      </c>
      <c r="D56" s="46">
        <v>9565467</v>
      </c>
      <c r="E56" s="46">
        <v>15235310</v>
      </c>
      <c r="F56" s="46">
        <v>790153</v>
      </c>
      <c r="G56" s="46">
        <v>790153</v>
      </c>
      <c r="H56" s="46" t="s">
        <v>34</v>
      </c>
      <c r="I56" s="47" t="s">
        <v>34</v>
      </c>
      <c r="J56" s="46">
        <v>10094421</v>
      </c>
      <c r="K56" s="46">
        <v>700090</v>
      </c>
      <c r="L56" s="46">
        <v>9257039</v>
      </c>
      <c r="M56" s="46">
        <v>137292</v>
      </c>
      <c r="N56" s="46">
        <v>16983458</v>
      </c>
      <c r="O56" s="46">
        <v>1577012</v>
      </c>
      <c r="P56" s="46">
        <v>308428</v>
      </c>
      <c r="Q56" s="47">
        <v>15098018</v>
      </c>
      <c r="R56" s="10" t="s">
        <v>222</v>
      </c>
      <c r="S56" s="5"/>
    </row>
    <row r="57" spans="1:19" ht="16.5" customHeight="1">
      <c r="A57" s="10" t="s">
        <v>223</v>
      </c>
      <c r="B57" s="45">
        <v>25967090</v>
      </c>
      <c r="C57" s="46">
        <v>4362782</v>
      </c>
      <c r="D57" s="46">
        <v>9724600</v>
      </c>
      <c r="E57" s="46">
        <v>11879708</v>
      </c>
      <c r="F57" s="46">
        <v>1383135</v>
      </c>
      <c r="G57" s="46">
        <v>1207145</v>
      </c>
      <c r="H57" s="46">
        <v>175990</v>
      </c>
      <c r="I57" s="47" t="s">
        <v>34</v>
      </c>
      <c r="J57" s="46">
        <v>10658477</v>
      </c>
      <c r="K57" s="46">
        <v>1307018</v>
      </c>
      <c r="L57" s="46">
        <v>9351459</v>
      </c>
      <c r="M57" s="46" t="s">
        <v>34</v>
      </c>
      <c r="N57" s="46">
        <v>13925478</v>
      </c>
      <c r="O57" s="46">
        <v>1848619</v>
      </c>
      <c r="P57" s="46">
        <v>197151</v>
      </c>
      <c r="Q57" s="47">
        <v>11879708</v>
      </c>
      <c r="R57" s="10" t="s">
        <v>223</v>
      </c>
      <c r="S57" s="5"/>
    </row>
    <row r="58" spans="1:19" ht="16.5" customHeight="1">
      <c r="A58" s="10" t="s">
        <v>224</v>
      </c>
      <c r="B58" s="45">
        <v>19710302</v>
      </c>
      <c r="C58" s="46">
        <v>1452882</v>
      </c>
      <c r="D58" s="46">
        <v>7778300</v>
      </c>
      <c r="E58" s="46">
        <v>10479120</v>
      </c>
      <c r="F58" s="46">
        <v>485513</v>
      </c>
      <c r="G58" s="46">
        <v>485513</v>
      </c>
      <c r="H58" s="46" t="s">
        <v>34</v>
      </c>
      <c r="I58" s="47" t="s">
        <v>34</v>
      </c>
      <c r="J58" s="46">
        <v>8037557</v>
      </c>
      <c r="K58" s="46">
        <v>365922</v>
      </c>
      <c r="L58" s="46">
        <v>7671635</v>
      </c>
      <c r="M58" s="46" t="s">
        <v>34</v>
      </c>
      <c r="N58" s="46">
        <v>11187232</v>
      </c>
      <c r="O58" s="46">
        <v>601447</v>
      </c>
      <c r="P58" s="46">
        <v>106665</v>
      </c>
      <c r="Q58" s="47">
        <v>10479120</v>
      </c>
      <c r="R58" s="10" t="s">
        <v>224</v>
      </c>
      <c r="S58" s="5"/>
    </row>
    <row r="59" spans="1:19" ht="16.5" customHeight="1">
      <c r="A59" s="10" t="s">
        <v>225</v>
      </c>
      <c r="B59" s="45">
        <v>32346951</v>
      </c>
      <c r="C59" s="46">
        <v>5909621</v>
      </c>
      <c r="D59" s="46">
        <v>9500017</v>
      </c>
      <c r="E59" s="46">
        <v>16937313</v>
      </c>
      <c r="F59" s="46">
        <v>3237367</v>
      </c>
      <c r="G59" s="46">
        <v>3232567</v>
      </c>
      <c r="H59" s="46">
        <v>4800</v>
      </c>
      <c r="I59" s="47" t="s">
        <v>34</v>
      </c>
      <c r="J59" s="46">
        <v>8799568</v>
      </c>
      <c r="K59" s="46">
        <v>687335</v>
      </c>
      <c r="L59" s="46">
        <v>8112233</v>
      </c>
      <c r="M59" s="46" t="s">
        <v>34</v>
      </c>
      <c r="N59" s="46">
        <v>20310016</v>
      </c>
      <c r="O59" s="46">
        <v>1989719</v>
      </c>
      <c r="P59" s="46">
        <v>1382984</v>
      </c>
      <c r="Q59" s="47">
        <v>16937313</v>
      </c>
      <c r="R59" s="10" t="s">
        <v>225</v>
      </c>
      <c r="S59" s="5"/>
    </row>
    <row r="60" spans="1:19" ht="16.5" customHeight="1">
      <c r="A60" s="10" t="s">
        <v>226</v>
      </c>
      <c r="B60" s="45">
        <v>44090528</v>
      </c>
      <c r="C60" s="46">
        <v>17594099</v>
      </c>
      <c r="D60" s="46">
        <v>8985832</v>
      </c>
      <c r="E60" s="46">
        <v>17510597</v>
      </c>
      <c r="F60" s="46">
        <v>4107447</v>
      </c>
      <c r="G60" s="46">
        <v>4107447</v>
      </c>
      <c r="H60" s="46" t="s">
        <v>34</v>
      </c>
      <c r="I60" s="47" t="s">
        <v>34</v>
      </c>
      <c r="J60" s="46">
        <v>9489884</v>
      </c>
      <c r="K60" s="46">
        <v>5202479</v>
      </c>
      <c r="L60" s="46">
        <v>4287405</v>
      </c>
      <c r="M60" s="46" t="s">
        <v>34</v>
      </c>
      <c r="N60" s="46">
        <v>30493197</v>
      </c>
      <c r="O60" s="46">
        <v>8284173</v>
      </c>
      <c r="P60" s="46">
        <v>4698427</v>
      </c>
      <c r="Q60" s="47">
        <v>17510597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1893749071</v>
      </c>
      <c r="C62" s="40">
        <v>425114884</v>
      </c>
      <c r="D62" s="40">
        <v>567871200</v>
      </c>
      <c r="E62" s="40">
        <v>900762987</v>
      </c>
      <c r="F62" s="40">
        <v>279838598</v>
      </c>
      <c r="G62" s="40">
        <v>276471843</v>
      </c>
      <c r="H62" s="40">
        <v>3366755</v>
      </c>
      <c r="I62" s="49" t="s">
        <v>34</v>
      </c>
      <c r="J62" s="40">
        <v>588584209</v>
      </c>
      <c r="K62" s="40">
        <v>46714628</v>
      </c>
      <c r="L62" s="40">
        <v>536221183</v>
      </c>
      <c r="M62" s="40">
        <v>5648398</v>
      </c>
      <c r="N62" s="40">
        <v>1025326264</v>
      </c>
      <c r="O62" s="40">
        <v>101928413</v>
      </c>
      <c r="P62" s="40">
        <v>28283262</v>
      </c>
      <c r="Q62" s="49">
        <v>895114589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4" width="13.625" style="16" customWidth="1"/>
    <col min="5" max="5" width="15.00390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106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50">
        <v>183174419</v>
      </c>
      <c r="C7" s="51">
        <v>23648251</v>
      </c>
      <c r="D7" s="51">
        <v>7040851</v>
      </c>
      <c r="E7" s="51">
        <v>152485317</v>
      </c>
      <c r="F7" s="51" t="s">
        <v>34</v>
      </c>
      <c r="G7" s="51" t="s">
        <v>34</v>
      </c>
      <c r="H7" s="51" t="s">
        <v>34</v>
      </c>
      <c r="I7" s="52" t="s">
        <v>34</v>
      </c>
      <c r="J7" s="51">
        <v>4496099</v>
      </c>
      <c r="K7" s="51">
        <v>776705</v>
      </c>
      <c r="L7" s="51">
        <v>3387352</v>
      </c>
      <c r="M7" s="51">
        <v>332042</v>
      </c>
      <c r="N7" s="51">
        <v>178678320</v>
      </c>
      <c r="O7" s="51">
        <v>22871546</v>
      </c>
      <c r="P7" s="51">
        <v>3653499</v>
      </c>
      <c r="Q7" s="52">
        <v>152153275</v>
      </c>
      <c r="R7" s="10" t="s">
        <v>180</v>
      </c>
      <c r="S7" s="5"/>
    </row>
    <row r="8" spans="1:19" ht="16.5" customHeight="1">
      <c r="A8" s="10" t="s">
        <v>181</v>
      </c>
      <c r="B8" s="45">
        <v>45028103</v>
      </c>
      <c r="C8" s="46">
        <v>7202261</v>
      </c>
      <c r="D8" s="46">
        <v>4325490</v>
      </c>
      <c r="E8" s="46">
        <v>33500352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4460921</v>
      </c>
      <c r="K8" s="46">
        <v>650022</v>
      </c>
      <c r="L8" s="46">
        <v>3461750</v>
      </c>
      <c r="M8" s="46">
        <v>349149</v>
      </c>
      <c r="N8" s="46">
        <v>40567182</v>
      </c>
      <c r="O8" s="46">
        <v>6552239</v>
      </c>
      <c r="P8" s="46">
        <v>863740</v>
      </c>
      <c r="Q8" s="46">
        <v>33151203</v>
      </c>
      <c r="R8" s="10" t="s">
        <v>181</v>
      </c>
      <c r="S8" s="5"/>
    </row>
    <row r="9" spans="1:19" ht="16.5" customHeight="1">
      <c r="A9" s="10" t="s">
        <v>182</v>
      </c>
      <c r="B9" s="45">
        <v>50067804</v>
      </c>
      <c r="C9" s="46">
        <v>7615241</v>
      </c>
      <c r="D9" s="46">
        <v>15672122</v>
      </c>
      <c r="E9" s="46">
        <v>26780441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17807470</v>
      </c>
      <c r="K9" s="46">
        <v>1573012</v>
      </c>
      <c r="L9" s="46">
        <v>15252580</v>
      </c>
      <c r="M9" s="46">
        <v>981878</v>
      </c>
      <c r="N9" s="46">
        <v>32260334</v>
      </c>
      <c r="O9" s="46">
        <v>6042229</v>
      </c>
      <c r="P9" s="46">
        <v>419542</v>
      </c>
      <c r="Q9" s="47">
        <v>25798563</v>
      </c>
      <c r="R9" s="10" t="s">
        <v>182</v>
      </c>
      <c r="S9" s="5"/>
    </row>
    <row r="10" spans="1:19" ht="16.5" customHeight="1">
      <c r="A10" s="10" t="s">
        <v>183</v>
      </c>
      <c r="B10" s="45">
        <v>112596911</v>
      </c>
      <c r="C10" s="46">
        <v>15695567</v>
      </c>
      <c r="D10" s="46">
        <v>7039954</v>
      </c>
      <c r="E10" s="46">
        <v>89861390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6621864</v>
      </c>
      <c r="K10" s="46" t="s">
        <v>34</v>
      </c>
      <c r="L10" s="46">
        <v>6621864</v>
      </c>
      <c r="M10" s="46" t="s">
        <v>34</v>
      </c>
      <c r="N10" s="46">
        <v>105975047</v>
      </c>
      <c r="O10" s="46">
        <v>15695567</v>
      </c>
      <c r="P10" s="46">
        <v>418090</v>
      </c>
      <c r="Q10" s="47">
        <v>89861390</v>
      </c>
      <c r="R10" s="10" t="s">
        <v>183</v>
      </c>
      <c r="S10" s="5"/>
    </row>
    <row r="11" spans="1:19" ht="16.5" customHeight="1">
      <c r="A11" s="10" t="s">
        <v>184</v>
      </c>
      <c r="B11" s="45">
        <v>32351962</v>
      </c>
      <c r="C11" s="46">
        <v>6085836</v>
      </c>
      <c r="D11" s="46">
        <v>4588946</v>
      </c>
      <c r="E11" s="46">
        <v>21677180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7747256</v>
      </c>
      <c r="K11" s="46">
        <v>2399750</v>
      </c>
      <c r="L11" s="46">
        <v>4338286</v>
      </c>
      <c r="M11" s="46">
        <v>1009220</v>
      </c>
      <c r="N11" s="46">
        <v>24604706</v>
      </c>
      <c r="O11" s="46">
        <v>3686086</v>
      </c>
      <c r="P11" s="46">
        <v>250660</v>
      </c>
      <c r="Q11" s="47">
        <v>20667960</v>
      </c>
      <c r="R11" s="10" t="s">
        <v>184</v>
      </c>
      <c r="S11" s="5"/>
    </row>
    <row r="12" spans="1:19" ht="16.5" customHeight="1">
      <c r="A12" s="10" t="s">
        <v>185</v>
      </c>
      <c r="B12" s="45">
        <v>38920308</v>
      </c>
      <c r="C12" s="46">
        <v>6737273</v>
      </c>
      <c r="D12" s="46">
        <v>10040673</v>
      </c>
      <c r="E12" s="46">
        <v>22142362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10413270</v>
      </c>
      <c r="K12" s="46">
        <v>2030528</v>
      </c>
      <c r="L12" s="46">
        <v>8115786</v>
      </c>
      <c r="M12" s="46">
        <v>266956</v>
      </c>
      <c r="N12" s="46">
        <v>28507038</v>
      </c>
      <c r="O12" s="46">
        <v>4706745</v>
      </c>
      <c r="P12" s="46">
        <v>1924887</v>
      </c>
      <c r="Q12" s="47">
        <v>21875406</v>
      </c>
      <c r="R12" s="10" t="s">
        <v>185</v>
      </c>
      <c r="S12" s="5"/>
    </row>
    <row r="13" spans="1:19" ht="16.5" customHeight="1">
      <c r="A13" s="10" t="s">
        <v>186</v>
      </c>
      <c r="B13" s="45">
        <v>65370530</v>
      </c>
      <c r="C13" s="46">
        <v>14262058</v>
      </c>
      <c r="D13" s="46">
        <v>1299435</v>
      </c>
      <c r="E13" s="46">
        <v>49809037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5004818</v>
      </c>
      <c r="K13" s="46">
        <v>4022055</v>
      </c>
      <c r="L13" s="46">
        <v>755551</v>
      </c>
      <c r="M13" s="46">
        <v>227212</v>
      </c>
      <c r="N13" s="46">
        <v>60365712</v>
      </c>
      <c r="O13" s="46">
        <v>10240003</v>
      </c>
      <c r="P13" s="46">
        <v>543884</v>
      </c>
      <c r="Q13" s="47">
        <v>49581825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104155939</v>
      </c>
      <c r="C15" s="46">
        <v>15767988</v>
      </c>
      <c r="D15" s="46">
        <v>28572438</v>
      </c>
      <c r="E15" s="46">
        <v>59815513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32095039</v>
      </c>
      <c r="K15" s="46">
        <v>4257233</v>
      </c>
      <c r="L15" s="46">
        <v>27837806</v>
      </c>
      <c r="M15" s="46" t="s">
        <v>34</v>
      </c>
      <c r="N15" s="46">
        <v>72060900</v>
      </c>
      <c r="O15" s="46">
        <v>11510755</v>
      </c>
      <c r="P15" s="46">
        <v>734632</v>
      </c>
      <c r="Q15" s="47">
        <v>59815513</v>
      </c>
      <c r="R15" s="10" t="s">
        <v>187</v>
      </c>
      <c r="S15" s="5"/>
    </row>
    <row r="16" spans="1:19" ht="16.5" customHeight="1">
      <c r="A16" s="10" t="s">
        <v>188</v>
      </c>
      <c r="B16" s="45">
        <v>45900308</v>
      </c>
      <c r="C16" s="46">
        <v>5559715</v>
      </c>
      <c r="D16" s="46">
        <v>3221738</v>
      </c>
      <c r="E16" s="46">
        <v>37118855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3243477</v>
      </c>
      <c r="K16" s="46" t="s">
        <v>34</v>
      </c>
      <c r="L16" s="46">
        <v>3126477</v>
      </c>
      <c r="M16" s="46">
        <v>117000</v>
      </c>
      <c r="N16" s="46">
        <v>42656831</v>
      </c>
      <c r="O16" s="46">
        <v>5559715</v>
      </c>
      <c r="P16" s="46">
        <v>95261</v>
      </c>
      <c r="Q16" s="47">
        <v>37001855</v>
      </c>
      <c r="R16" s="10" t="s">
        <v>188</v>
      </c>
      <c r="S16" s="5"/>
    </row>
    <row r="17" spans="1:19" ht="16.5" customHeight="1">
      <c r="A17" s="10" t="s">
        <v>189</v>
      </c>
      <c r="B17" s="45">
        <v>46458866</v>
      </c>
      <c r="C17" s="46">
        <v>6370945</v>
      </c>
      <c r="D17" s="46">
        <v>4970420</v>
      </c>
      <c r="E17" s="46">
        <v>35117501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1845675</v>
      </c>
      <c r="K17" s="46">
        <v>6966</v>
      </c>
      <c r="L17" s="46">
        <v>1838709</v>
      </c>
      <c r="M17" s="46" t="s">
        <v>34</v>
      </c>
      <c r="N17" s="46">
        <v>44613191</v>
      </c>
      <c r="O17" s="46">
        <v>6363979</v>
      </c>
      <c r="P17" s="46">
        <v>3131711</v>
      </c>
      <c r="Q17" s="47">
        <v>35117501</v>
      </c>
      <c r="R17" s="10" t="s">
        <v>189</v>
      </c>
      <c r="S17" s="5"/>
    </row>
    <row r="18" spans="1:19" ht="16.5" customHeight="1">
      <c r="A18" s="10" t="s">
        <v>190</v>
      </c>
      <c r="B18" s="45">
        <v>180304627</v>
      </c>
      <c r="C18" s="46">
        <v>22339547</v>
      </c>
      <c r="D18" s="46">
        <v>34525362</v>
      </c>
      <c r="E18" s="46">
        <v>123439718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48746011</v>
      </c>
      <c r="K18" s="46">
        <v>11315348</v>
      </c>
      <c r="L18" s="46">
        <v>32354516</v>
      </c>
      <c r="M18" s="46">
        <v>5076147</v>
      </c>
      <c r="N18" s="46">
        <v>131558616</v>
      </c>
      <c r="O18" s="46">
        <v>11024199</v>
      </c>
      <c r="P18" s="46">
        <v>2170846</v>
      </c>
      <c r="Q18" s="46">
        <v>118363571</v>
      </c>
      <c r="R18" s="10" t="s">
        <v>190</v>
      </c>
      <c r="S18" s="5"/>
    </row>
    <row r="19" spans="1:19" ht="16.5" customHeight="1">
      <c r="A19" s="10" t="s">
        <v>191</v>
      </c>
      <c r="B19" s="45">
        <v>136570677</v>
      </c>
      <c r="C19" s="46">
        <v>21584038</v>
      </c>
      <c r="D19" s="46">
        <v>17190647</v>
      </c>
      <c r="E19" s="46">
        <v>97795992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21808623</v>
      </c>
      <c r="K19" s="46">
        <v>3258290</v>
      </c>
      <c r="L19" s="46">
        <v>12219117</v>
      </c>
      <c r="M19" s="46">
        <v>6331216</v>
      </c>
      <c r="N19" s="46">
        <v>114762054</v>
      </c>
      <c r="O19" s="46">
        <v>18325748</v>
      </c>
      <c r="P19" s="46">
        <v>4971530</v>
      </c>
      <c r="Q19" s="47">
        <v>91464776</v>
      </c>
      <c r="R19" s="10" t="s">
        <v>191</v>
      </c>
      <c r="S19" s="5"/>
    </row>
    <row r="20" spans="1:19" ht="16.5" customHeight="1">
      <c r="A20" s="10" t="s">
        <v>192</v>
      </c>
      <c r="B20" s="45">
        <v>631149382</v>
      </c>
      <c r="C20" s="46">
        <v>65297574</v>
      </c>
      <c r="D20" s="46">
        <v>530979196</v>
      </c>
      <c r="E20" s="46">
        <v>34872612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589716025</v>
      </c>
      <c r="K20" s="46">
        <v>60047913</v>
      </c>
      <c r="L20" s="46">
        <v>529668112</v>
      </c>
      <c r="M20" s="46" t="s">
        <v>34</v>
      </c>
      <c r="N20" s="46">
        <v>41433357</v>
      </c>
      <c r="O20" s="46">
        <v>5249661</v>
      </c>
      <c r="P20" s="46">
        <v>1311084</v>
      </c>
      <c r="Q20" s="46">
        <v>34872612</v>
      </c>
      <c r="R20" s="10" t="s">
        <v>192</v>
      </c>
      <c r="S20" s="5"/>
    </row>
    <row r="21" spans="1:19" ht="16.5" customHeight="1">
      <c r="A21" s="10" t="s">
        <v>193</v>
      </c>
      <c r="B21" s="45">
        <v>299604488</v>
      </c>
      <c r="C21" s="46">
        <v>67181659</v>
      </c>
      <c r="D21" s="46">
        <v>4701153</v>
      </c>
      <c r="E21" s="46">
        <v>227721676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38781848</v>
      </c>
      <c r="K21" s="46">
        <v>28611752</v>
      </c>
      <c r="L21" s="46">
        <v>3669533</v>
      </c>
      <c r="M21" s="46">
        <v>6500563</v>
      </c>
      <c r="N21" s="46">
        <v>260822640</v>
      </c>
      <c r="O21" s="46">
        <v>38569907</v>
      </c>
      <c r="P21" s="46">
        <v>1031620</v>
      </c>
      <c r="Q21" s="47">
        <v>221221113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101733297</v>
      </c>
      <c r="C23" s="46">
        <v>17102560</v>
      </c>
      <c r="D23" s="46">
        <v>11539130</v>
      </c>
      <c r="E23" s="46">
        <v>73091607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15775768</v>
      </c>
      <c r="K23" s="46">
        <v>3329323</v>
      </c>
      <c r="L23" s="46">
        <v>11378809</v>
      </c>
      <c r="M23" s="46">
        <v>1067636</v>
      </c>
      <c r="N23" s="46">
        <v>85957529</v>
      </c>
      <c r="O23" s="46">
        <v>13773237</v>
      </c>
      <c r="P23" s="46">
        <v>160321</v>
      </c>
      <c r="Q23" s="47">
        <v>72023971</v>
      </c>
      <c r="R23" s="10" t="s">
        <v>194</v>
      </c>
      <c r="S23" s="5"/>
    </row>
    <row r="24" spans="1:19" ht="16.5" customHeight="1">
      <c r="A24" s="10" t="s">
        <v>195</v>
      </c>
      <c r="B24" s="45">
        <v>32992297</v>
      </c>
      <c r="C24" s="46">
        <v>7433422</v>
      </c>
      <c r="D24" s="46">
        <v>2606656</v>
      </c>
      <c r="E24" s="46">
        <v>22952219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5569914</v>
      </c>
      <c r="K24" s="46">
        <v>1965354</v>
      </c>
      <c r="L24" s="46">
        <v>2435489</v>
      </c>
      <c r="M24" s="46">
        <v>1169071</v>
      </c>
      <c r="N24" s="46">
        <v>27422383</v>
      </c>
      <c r="O24" s="46">
        <v>5468068</v>
      </c>
      <c r="P24" s="46">
        <v>171167</v>
      </c>
      <c r="Q24" s="47">
        <v>21783148</v>
      </c>
      <c r="R24" s="10" t="s">
        <v>195</v>
      </c>
      <c r="S24" s="5"/>
    </row>
    <row r="25" spans="1:19" ht="16.5" customHeight="1">
      <c r="A25" s="10" t="s">
        <v>196</v>
      </c>
      <c r="B25" s="45">
        <v>36220294</v>
      </c>
      <c r="C25" s="46">
        <v>6779548</v>
      </c>
      <c r="D25" s="46">
        <v>1260617</v>
      </c>
      <c r="E25" s="46">
        <v>28180129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1751980</v>
      </c>
      <c r="K25" s="46">
        <v>1113526</v>
      </c>
      <c r="L25" s="46">
        <v>336620</v>
      </c>
      <c r="M25" s="46">
        <v>301834</v>
      </c>
      <c r="N25" s="46">
        <v>34468314</v>
      </c>
      <c r="O25" s="46">
        <v>5666022</v>
      </c>
      <c r="P25" s="46">
        <v>923997</v>
      </c>
      <c r="Q25" s="47">
        <v>27878295</v>
      </c>
      <c r="R25" s="10" t="s">
        <v>196</v>
      </c>
      <c r="S25" s="5"/>
    </row>
    <row r="26" spans="1:19" ht="16.5" customHeight="1">
      <c r="A26" s="10" t="s">
        <v>197</v>
      </c>
      <c r="B26" s="45">
        <v>23398128</v>
      </c>
      <c r="C26" s="46">
        <v>3474681</v>
      </c>
      <c r="D26" s="46">
        <v>7610167</v>
      </c>
      <c r="E26" s="46">
        <v>12313280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5083132</v>
      </c>
      <c r="K26" s="46">
        <v>432444</v>
      </c>
      <c r="L26" s="46">
        <v>4650688</v>
      </c>
      <c r="M26" s="46" t="s">
        <v>34</v>
      </c>
      <c r="N26" s="46">
        <v>18314996</v>
      </c>
      <c r="O26" s="46">
        <v>3042237</v>
      </c>
      <c r="P26" s="46">
        <v>2959479</v>
      </c>
      <c r="Q26" s="47">
        <v>12313280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24961859</v>
      </c>
      <c r="C28" s="46">
        <v>4254179</v>
      </c>
      <c r="D28" s="46">
        <v>3828127</v>
      </c>
      <c r="E28" s="46">
        <v>16879553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4405824</v>
      </c>
      <c r="K28" s="46">
        <v>1125087</v>
      </c>
      <c r="L28" s="46">
        <v>2761596</v>
      </c>
      <c r="M28" s="46">
        <v>519141</v>
      </c>
      <c r="N28" s="46">
        <v>20556035</v>
      </c>
      <c r="O28" s="46">
        <v>3129092</v>
      </c>
      <c r="P28" s="46">
        <v>1066531</v>
      </c>
      <c r="Q28" s="47">
        <v>16360412</v>
      </c>
      <c r="R28" s="10" t="s">
        <v>198</v>
      </c>
      <c r="S28" s="5"/>
    </row>
    <row r="29" spans="1:19" ht="16.5" customHeight="1">
      <c r="A29" s="10" t="s">
        <v>199</v>
      </c>
      <c r="B29" s="45">
        <v>76910756</v>
      </c>
      <c r="C29" s="46">
        <v>13678283</v>
      </c>
      <c r="D29" s="46">
        <v>10214895</v>
      </c>
      <c r="E29" s="46">
        <v>53017578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20910938</v>
      </c>
      <c r="K29" s="46">
        <v>7976556</v>
      </c>
      <c r="L29" s="46">
        <v>9697173</v>
      </c>
      <c r="M29" s="46">
        <v>3237209</v>
      </c>
      <c r="N29" s="46">
        <v>55999818</v>
      </c>
      <c r="O29" s="46">
        <v>5701727</v>
      </c>
      <c r="P29" s="46">
        <v>517722</v>
      </c>
      <c r="Q29" s="47">
        <v>49780369</v>
      </c>
      <c r="R29" s="10" t="s">
        <v>199</v>
      </c>
      <c r="S29" s="5"/>
    </row>
    <row r="30" spans="1:19" ht="16.5" customHeight="1">
      <c r="A30" s="10" t="s">
        <v>200</v>
      </c>
      <c r="B30" s="45">
        <v>47625863</v>
      </c>
      <c r="C30" s="46">
        <v>6449187</v>
      </c>
      <c r="D30" s="46">
        <v>6024533</v>
      </c>
      <c r="E30" s="46">
        <v>35152143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7178442</v>
      </c>
      <c r="K30" s="46">
        <v>1367325</v>
      </c>
      <c r="L30" s="46">
        <v>5629240</v>
      </c>
      <c r="M30" s="46">
        <v>181877</v>
      </c>
      <c r="N30" s="46">
        <v>40447421</v>
      </c>
      <c r="O30" s="46">
        <v>5081862</v>
      </c>
      <c r="P30" s="46">
        <v>395293</v>
      </c>
      <c r="Q30" s="47">
        <v>34970266</v>
      </c>
      <c r="R30" s="10" t="s">
        <v>200</v>
      </c>
      <c r="S30" s="5"/>
    </row>
    <row r="31" spans="1:19" ht="16.5" customHeight="1">
      <c r="A31" s="10" t="s">
        <v>201</v>
      </c>
      <c r="B31" s="45">
        <v>395678554</v>
      </c>
      <c r="C31" s="46">
        <v>119220062</v>
      </c>
      <c r="D31" s="46">
        <v>5346541</v>
      </c>
      <c r="E31" s="46">
        <v>271111951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6313610</v>
      </c>
      <c r="K31" s="46">
        <v>1313380</v>
      </c>
      <c r="L31" s="46">
        <v>4996283</v>
      </c>
      <c r="M31" s="46">
        <v>3947</v>
      </c>
      <c r="N31" s="46">
        <v>389364944</v>
      </c>
      <c r="O31" s="46">
        <v>117906682</v>
      </c>
      <c r="P31" s="46">
        <v>350258</v>
      </c>
      <c r="Q31" s="47">
        <v>271108004</v>
      </c>
      <c r="R31" s="10" t="s">
        <v>201</v>
      </c>
      <c r="S31" s="5"/>
    </row>
    <row r="32" spans="1:19" ht="16.5" customHeight="1">
      <c r="A32" s="10" t="s">
        <v>202</v>
      </c>
      <c r="B32" s="45">
        <v>257191869</v>
      </c>
      <c r="C32" s="46">
        <v>36756273</v>
      </c>
      <c r="D32" s="46">
        <v>40846409</v>
      </c>
      <c r="E32" s="46">
        <v>179589187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44063263</v>
      </c>
      <c r="K32" s="46">
        <v>6384636</v>
      </c>
      <c r="L32" s="46">
        <v>35906168</v>
      </c>
      <c r="M32" s="46">
        <v>1772459</v>
      </c>
      <c r="N32" s="46">
        <v>213128606</v>
      </c>
      <c r="O32" s="46">
        <v>30371637</v>
      </c>
      <c r="P32" s="46">
        <v>4940241</v>
      </c>
      <c r="Q32" s="47">
        <v>177816728</v>
      </c>
      <c r="R32" s="10" t="s">
        <v>202</v>
      </c>
      <c r="S32" s="5"/>
    </row>
    <row r="33" spans="1:19" ht="16.5" customHeight="1">
      <c r="A33" s="10" t="s">
        <v>203</v>
      </c>
      <c r="B33" s="45">
        <v>69952675</v>
      </c>
      <c r="C33" s="46">
        <v>13161485</v>
      </c>
      <c r="D33" s="46">
        <v>9696630</v>
      </c>
      <c r="E33" s="46">
        <v>47094560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13018872</v>
      </c>
      <c r="K33" s="46">
        <v>2546529</v>
      </c>
      <c r="L33" s="46">
        <v>9433337</v>
      </c>
      <c r="M33" s="46">
        <v>1039006</v>
      </c>
      <c r="N33" s="46">
        <v>56933803</v>
      </c>
      <c r="O33" s="46">
        <v>10614956</v>
      </c>
      <c r="P33" s="46">
        <v>263293</v>
      </c>
      <c r="Q33" s="47">
        <v>46055554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37222950</v>
      </c>
      <c r="C35" s="46">
        <v>6635314</v>
      </c>
      <c r="D35" s="46">
        <v>10107535</v>
      </c>
      <c r="E35" s="46">
        <v>20480101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15689935</v>
      </c>
      <c r="K35" s="46">
        <v>3518280</v>
      </c>
      <c r="L35" s="46">
        <v>10032763</v>
      </c>
      <c r="M35" s="46">
        <v>2138892</v>
      </c>
      <c r="N35" s="46">
        <v>21533015</v>
      </c>
      <c r="O35" s="46">
        <v>3117034</v>
      </c>
      <c r="P35" s="46">
        <v>74772</v>
      </c>
      <c r="Q35" s="47">
        <v>18341209</v>
      </c>
      <c r="R35" s="10" t="s">
        <v>204</v>
      </c>
      <c r="S35" s="5"/>
    </row>
    <row r="36" spans="1:19" ht="16.5" customHeight="1">
      <c r="A36" s="10" t="s">
        <v>205</v>
      </c>
      <c r="B36" s="45">
        <v>78088887</v>
      </c>
      <c r="C36" s="46">
        <v>10409153</v>
      </c>
      <c r="D36" s="46">
        <v>4589268</v>
      </c>
      <c r="E36" s="46">
        <v>63090466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12863643</v>
      </c>
      <c r="K36" s="46">
        <v>5051725</v>
      </c>
      <c r="L36" s="46">
        <v>4475918</v>
      </c>
      <c r="M36" s="46">
        <v>3336000</v>
      </c>
      <c r="N36" s="46">
        <v>65225244</v>
      </c>
      <c r="O36" s="46">
        <v>5357428</v>
      </c>
      <c r="P36" s="46">
        <v>113350</v>
      </c>
      <c r="Q36" s="47">
        <v>59754466</v>
      </c>
      <c r="R36" s="10" t="s">
        <v>205</v>
      </c>
      <c r="S36" s="5"/>
    </row>
    <row r="37" spans="1:19" ht="16.5" customHeight="1">
      <c r="A37" s="10" t="s">
        <v>206</v>
      </c>
      <c r="B37" s="45">
        <v>244508321</v>
      </c>
      <c r="C37" s="46">
        <v>43791402</v>
      </c>
      <c r="D37" s="46">
        <v>8114730</v>
      </c>
      <c r="E37" s="46">
        <v>192602189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27817555</v>
      </c>
      <c r="K37" s="46">
        <v>12674145</v>
      </c>
      <c r="L37" s="46">
        <v>7776798</v>
      </c>
      <c r="M37" s="46">
        <v>7366612</v>
      </c>
      <c r="N37" s="46">
        <v>216690766</v>
      </c>
      <c r="O37" s="46">
        <v>31117257</v>
      </c>
      <c r="P37" s="46">
        <v>337932</v>
      </c>
      <c r="Q37" s="47">
        <v>185235577</v>
      </c>
      <c r="R37" s="10" t="s">
        <v>206</v>
      </c>
      <c r="S37" s="5"/>
    </row>
    <row r="38" spans="1:19" ht="16.5" customHeight="1">
      <c r="A38" s="10" t="s">
        <v>207</v>
      </c>
      <c r="B38" s="45">
        <v>222594487</v>
      </c>
      <c r="C38" s="46">
        <v>41726603</v>
      </c>
      <c r="D38" s="46">
        <v>40240320</v>
      </c>
      <c r="E38" s="46">
        <v>140627564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53177606</v>
      </c>
      <c r="K38" s="46">
        <v>11957570</v>
      </c>
      <c r="L38" s="46">
        <v>38510732</v>
      </c>
      <c r="M38" s="46">
        <v>2709304</v>
      </c>
      <c r="N38" s="46">
        <v>169416881</v>
      </c>
      <c r="O38" s="46">
        <v>29769033</v>
      </c>
      <c r="P38" s="46">
        <v>1729588</v>
      </c>
      <c r="Q38" s="47">
        <v>137918260</v>
      </c>
      <c r="R38" s="10" t="s">
        <v>207</v>
      </c>
      <c r="S38" s="5"/>
    </row>
    <row r="39" spans="1:19" ht="16.5" customHeight="1">
      <c r="A39" s="10" t="s">
        <v>208</v>
      </c>
      <c r="B39" s="45">
        <v>26174288</v>
      </c>
      <c r="C39" s="46">
        <v>3711309</v>
      </c>
      <c r="D39" s="46">
        <v>4227581</v>
      </c>
      <c r="E39" s="46">
        <v>18235398</v>
      </c>
      <c r="F39" s="46" t="s">
        <v>34</v>
      </c>
      <c r="G39" s="46" t="s">
        <v>34</v>
      </c>
      <c r="H39" s="46" t="s">
        <v>34</v>
      </c>
      <c r="I39" s="47" t="s">
        <v>34</v>
      </c>
      <c r="J39" s="46">
        <v>5324416</v>
      </c>
      <c r="K39" s="46">
        <v>1142101</v>
      </c>
      <c r="L39" s="46">
        <v>4182315</v>
      </c>
      <c r="M39" s="46" t="s">
        <v>34</v>
      </c>
      <c r="N39" s="46">
        <v>20849872</v>
      </c>
      <c r="O39" s="46">
        <v>2569208</v>
      </c>
      <c r="P39" s="46">
        <v>45266</v>
      </c>
      <c r="Q39" s="46">
        <v>18235398</v>
      </c>
      <c r="R39" s="10" t="s">
        <v>208</v>
      </c>
      <c r="S39" s="5"/>
    </row>
    <row r="40" spans="1:19" ht="16.5" customHeight="1">
      <c r="A40" s="10" t="s">
        <v>209</v>
      </c>
      <c r="B40" s="45">
        <v>25805567</v>
      </c>
      <c r="C40" s="46">
        <v>4595680</v>
      </c>
      <c r="D40" s="46">
        <v>308231</v>
      </c>
      <c r="E40" s="46">
        <v>20901656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64974</v>
      </c>
      <c r="K40" s="46" t="s">
        <v>34</v>
      </c>
      <c r="L40" s="46">
        <v>64974</v>
      </c>
      <c r="M40" s="46" t="s">
        <v>34</v>
      </c>
      <c r="N40" s="46">
        <v>25740593</v>
      </c>
      <c r="O40" s="46">
        <v>4595680</v>
      </c>
      <c r="P40" s="46">
        <v>243257</v>
      </c>
      <c r="Q40" s="46">
        <v>20901656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19594667</v>
      </c>
      <c r="C42" s="46">
        <v>3623122</v>
      </c>
      <c r="D42" s="46">
        <v>1753765</v>
      </c>
      <c r="E42" s="46">
        <v>14217780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1337226</v>
      </c>
      <c r="K42" s="46">
        <v>133707</v>
      </c>
      <c r="L42" s="46">
        <v>1149750</v>
      </c>
      <c r="M42" s="46">
        <v>53769</v>
      </c>
      <c r="N42" s="46">
        <v>18257441</v>
      </c>
      <c r="O42" s="46">
        <v>3489415</v>
      </c>
      <c r="P42" s="46">
        <v>604015</v>
      </c>
      <c r="Q42" s="47">
        <v>14164011</v>
      </c>
      <c r="R42" s="10" t="s">
        <v>210</v>
      </c>
      <c r="S42" s="5"/>
    </row>
    <row r="43" spans="1:19" ht="16.5" customHeight="1">
      <c r="A43" s="10" t="s">
        <v>211</v>
      </c>
      <c r="B43" s="45">
        <v>25335071</v>
      </c>
      <c r="C43" s="46">
        <v>4519844</v>
      </c>
      <c r="D43" s="46">
        <v>3496663</v>
      </c>
      <c r="E43" s="46">
        <v>17318564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4978973</v>
      </c>
      <c r="K43" s="46">
        <v>1030185</v>
      </c>
      <c r="L43" s="46">
        <v>3404435</v>
      </c>
      <c r="M43" s="46">
        <v>544353</v>
      </c>
      <c r="N43" s="46">
        <v>20356098</v>
      </c>
      <c r="O43" s="46">
        <v>3489659</v>
      </c>
      <c r="P43" s="46">
        <v>92228</v>
      </c>
      <c r="Q43" s="47">
        <v>16774211</v>
      </c>
      <c r="R43" s="10" t="s">
        <v>211</v>
      </c>
      <c r="S43" s="5"/>
    </row>
    <row r="44" spans="1:19" ht="16.5" customHeight="1">
      <c r="A44" s="10" t="s">
        <v>212</v>
      </c>
      <c r="B44" s="45">
        <v>59166183</v>
      </c>
      <c r="C44" s="46">
        <v>9525313</v>
      </c>
      <c r="D44" s="46">
        <v>4167128</v>
      </c>
      <c r="E44" s="46">
        <v>45473742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4821305</v>
      </c>
      <c r="K44" s="46">
        <v>593014</v>
      </c>
      <c r="L44" s="46">
        <v>4035773</v>
      </c>
      <c r="M44" s="46">
        <v>192518</v>
      </c>
      <c r="N44" s="46">
        <v>54344878</v>
      </c>
      <c r="O44" s="46">
        <v>8932299</v>
      </c>
      <c r="P44" s="46">
        <v>131355</v>
      </c>
      <c r="Q44" s="47">
        <v>45281224</v>
      </c>
      <c r="R44" s="10" t="s">
        <v>212</v>
      </c>
      <c r="S44" s="5"/>
    </row>
    <row r="45" spans="1:19" ht="16.5" customHeight="1">
      <c r="A45" s="10" t="s">
        <v>213</v>
      </c>
      <c r="B45" s="45">
        <v>86621950</v>
      </c>
      <c r="C45" s="46">
        <v>17582857</v>
      </c>
      <c r="D45" s="46">
        <v>7451342</v>
      </c>
      <c r="E45" s="46">
        <v>61587751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9815398</v>
      </c>
      <c r="K45" s="46">
        <v>1463458</v>
      </c>
      <c r="L45" s="46">
        <v>7312243</v>
      </c>
      <c r="M45" s="46">
        <v>1039697</v>
      </c>
      <c r="N45" s="46">
        <v>76806552</v>
      </c>
      <c r="O45" s="46">
        <v>16119399</v>
      </c>
      <c r="P45" s="46">
        <v>139099</v>
      </c>
      <c r="Q45" s="47">
        <v>60548054</v>
      </c>
      <c r="R45" s="10" t="s">
        <v>213</v>
      </c>
      <c r="S45" s="5"/>
    </row>
    <row r="46" spans="1:19" ht="16.5" customHeight="1">
      <c r="A46" s="10" t="s">
        <v>214</v>
      </c>
      <c r="B46" s="45">
        <v>47774687</v>
      </c>
      <c r="C46" s="46">
        <v>8789831</v>
      </c>
      <c r="D46" s="46">
        <v>6038887</v>
      </c>
      <c r="E46" s="46">
        <v>32945969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5963362</v>
      </c>
      <c r="K46" s="46">
        <v>731472</v>
      </c>
      <c r="L46" s="46">
        <v>4792020</v>
      </c>
      <c r="M46" s="46">
        <v>439870</v>
      </c>
      <c r="N46" s="46">
        <v>41811325</v>
      </c>
      <c r="O46" s="46">
        <v>8058359</v>
      </c>
      <c r="P46" s="46">
        <v>1246867</v>
      </c>
      <c r="Q46" s="47">
        <v>32506099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18418826</v>
      </c>
      <c r="C48" s="46">
        <v>1864900</v>
      </c>
      <c r="D48" s="46">
        <v>3629935</v>
      </c>
      <c r="E48" s="46">
        <v>12923991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3584667</v>
      </c>
      <c r="K48" s="46">
        <v>46980</v>
      </c>
      <c r="L48" s="46">
        <v>3537687</v>
      </c>
      <c r="M48" s="46" t="s">
        <v>34</v>
      </c>
      <c r="N48" s="46">
        <v>14834159</v>
      </c>
      <c r="O48" s="46">
        <v>1817920</v>
      </c>
      <c r="P48" s="46">
        <v>92248</v>
      </c>
      <c r="Q48" s="47">
        <v>12923991</v>
      </c>
      <c r="R48" s="10" t="s">
        <v>215</v>
      </c>
      <c r="S48" s="5"/>
    </row>
    <row r="49" spans="1:19" ht="16.5" customHeight="1">
      <c r="A49" s="10" t="s">
        <v>216</v>
      </c>
      <c r="B49" s="45">
        <v>30917294</v>
      </c>
      <c r="C49" s="46">
        <v>5925914</v>
      </c>
      <c r="D49" s="46">
        <v>4002044</v>
      </c>
      <c r="E49" s="46">
        <v>20989336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3902579</v>
      </c>
      <c r="K49" s="46">
        <v>534238</v>
      </c>
      <c r="L49" s="46">
        <v>3088806</v>
      </c>
      <c r="M49" s="46">
        <v>279535</v>
      </c>
      <c r="N49" s="46">
        <v>27014715</v>
      </c>
      <c r="O49" s="46">
        <v>5391676</v>
      </c>
      <c r="P49" s="46">
        <v>913238</v>
      </c>
      <c r="Q49" s="47">
        <v>20709801</v>
      </c>
      <c r="R49" s="10" t="s">
        <v>216</v>
      </c>
      <c r="S49" s="5"/>
    </row>
    <row r="50" spans="1:19" ht="16.5" customHeight="1">
      <c r="A50" s="10" t="s">
        <v>217</v>
      </c>
      <c r="B50" s="45">
        <v>38254491</v>
      </c>
      <c r="C50" s="46">
        <v>5014607</v>
      </c>
      <c r="D50" s="46">
        <v>1190119</v>
      </c>
      <c r="E50" s="46">
        <v>32049765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1061209</v>
      </c>
      <c r="K50" s="46" t="s">
        <v>34</v>
      </c>
      <c r="L50" s="46">
        <v>1061209</v>
      </c>
      <c r="M50" s="46" t="s">
        <v>34</v>
      </c>
      <c r="N50" s="46">
        <v>37193282</v>
      </c>
      <c r="O50" s="46">
        <v>5014607</v>
      </c>
      <c r="P50" s="46">
        <v>128910</v>
      </c>
      <c r="Q50" s="46">
        <v>32049765</v>
      </c>
      <c r="R50" s="10" t="s">
        <v>217</v>
      </c>
      <c r="S50" s="5"/>
    </row>
    <row r="51" spans="1:19" ht="16.5" customHeight="1">
      <c r="A51" s="10" t="s">
        <v>218</v>
      </c>
      <c r="B51" s="45">
        <v>17674404</v>
      </c>
      <c r="C51" s="46">
        <v>2677222</v>
      </c>
      <c r="D51" s="46">
        <v>690369</v>
      </c>
      <c r="E51" s="46">
        <v>14306813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618371</v>
      </c>
      <c r="K51" s="46">
        <v>136002</v>
      </c>
      <c r="L51" s="46">
        <v>444820</v>
      </c>
      <c r="M51" s="46">
        <v>37549</v>
      </c>
      <c r="N51" s="46">
        <v>17056033</v>
      </c>
      <c r="O51" s="46">
        <v>2541220</v>
      </c>
      <c r="P51" s="46">
        <v>245549</v>
      </c>
      <c r="Q51" s="47">
        <v>14269264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180949498</v>
      </c>
      <c r="C53" s="46">
        <v>32707858</v>
      </c>
      <c r="D53" s="46">
        <v>5811477</v>
      </c>
      <c r="E53" s="46">
        <v>142430163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12064048</v>
      </c>
      <c r="K53" s="46">
        <v>3855387</v>
      </c>
      <c r="L53" s="46">
        <v>5298890</v>
      </c>
      <c r="M53" s="46">
        <v>2909771</v>
      </c>
      <c r="N53" s="46">
        <v>168885450</v>
      </c>
      <c r="O53" s="46">
        <v>28852471</v>
      </c>
      <c r="P53" s="46">
        <v>512587</v>
      </c>
      <c r="Q53" s="47">
        <v>139520392</v>
      </c>
      <c r="R53" s="10" t="s">
        <v>219</v>
      </c>
      <c r="S53" s="5"/>
    </row>
    <row r="54" spans="1:19" ht="16.5" customHeight="1">
      <c r="A54" s="10" t="s">
        <v>220</v>
      </c>
      <c r="B54" s="45">
        <v>25706416</v>
      </c>
      <c r="C54" s="46">
        <v>6294806</v>
      </c>
      <c r="D54" s="46">
        <v>172372</v>
      </c>
      <c r="E54" s="46">
        <v>19239238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74132</v>
      </c>
      <c r="K54" s="46" t="s">
        <v>34</v>
      </c>
      <c r="L54" s="46">
        <v>74132</v>
      </c>
      <c r="M54" s="46" t="s">
        <v>34</v>
      </c>
      <c r="N54" s="46">
        <v>25632284</v>
      </c>
      <c r="O54" s="46">
        <v>6294806</v>
      </c>
      <c r="P54" s="46">
        <v>98240</v>
      </c>
      <c r="Q54" s="46">
        <v>19239238</v>
      </c>
      <c r="R54" s="10" t="s">
        <v>220</v>
      </c>
      <c r="S54" s="5"/>
    </row>
    <row r="55" spans="1:19" ht="16.5" customHeight="1">
      <c r="A55" s="10" t="s">
        <v>221</v>
      </c>
      <c r="B55" s="45">
        <v>41703148</v>
      </c>
      <c r="C55" s="46">
        <v>6398453</v>
      </c>
      <c r="D55" s="46">
        <v>4706516</v>
      </c>
      <c r="E55" s="46">
        <v>30598179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742615</v>
      </c>
      <c r="K55" s="46">
        <v>1436</v>
      </c>
      <c r="L55" s="46">
        <v>741179</v>
      </c>
      <c r="M55" s="46" t="s">
        <v>34</v>
      </c>
      <c r="N55" s="46">
        <v>40960533</v>
      </c>
      <c r="O55" s="46">
        <v>6397017</v>
      </c>
      <c r="P55" s="46">
        <v>3965337</v>
      </c>
      <c r="Q55" s="47">
        <v>30598179</v>
      </c>
      <c r="R55" s="10" t="s">
        <v>221</v>
      </c>
      <c r="S55" s="5"/>
    </row>
    <row r="56" spans="1:19" ht="16.5" customHeight="1">
      <c r="A56" s="10" t="s">
        <v>222</v>
      </c>
      <c r="B56" s="45">
        <v>46480405</v>
      </c>
      <c r="C56" s="46">
        <v>10566749</v>
      </c>
      <c r="D56" s="46">
        <v>3782813</v>
      </c>
      <c r="E56" s="46">
        <v>32130843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4416465</v>
      </c>
      <c r="K56" s="46">
        <v>836859</v>
      </c>
      <c r="L56" s="46">
        <v>3207915</v>
      </c>
      <c r="M56" s="46">
        <v>371691</v>
      </c>
      <c r="N56" s="46">
        <v>42063940</v>
      </c>
      <c r="O56" s="46">
        <v>9729890</v>
      </c>
      <c r="P56" s="46">
        <v>574898</v>
      </c>
      <c r="Q56" s="47">
        <v>31759152</v>
      </c>
      <c r="R56" s="10" t="s">
        <v>222</v>
      </c>
      <c r="S56" s="5"/>
    </row>
    <row r="57" spans="1:19" ht="16.5" customHeight="1">
      <c r="A57" s="10" t="s">
        <v>223</v>
      </c>
      <c r="B57" s="45">
        <v>34813857</v>
      </c>
      <c r="C57" s="46">
        <v>6023616</v>
      </c>
      <c r="D57" s="46">
        <v>7873677</v>
      </c>
      <c r="E57" s="46">
        <v>20916564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7966662</v>
      </c>
      <c r="K57" s="46">
        <v>105663</v>
      </c>
      <c r="L57" s="46">
        <v>7860999</v>
      </c>
      <c r="M57" s="46" t="s">
        <v>34</v>
      </c>
      <c r="N57" s="46">
        <v>26847195</v>
      </c>
      <c r="O57" s="46">
        <v>5917953</v>
      </c>
      <c r="P57" s="46">
        <v>12678</v>
      </c>
      <c r="Q57" s="47">
        <v>20916564</v>
      </c>
      <c r="R57" s="10" t="s">
        <v>223</v>
      </c>
      <c r="S57" s="5"/>
    </row>
    <row r="58" spans="1:19" ht="16.5" customHeight="1">
      <c r="A58" s="10" t="s">
        <v>224</v>
      </c>
      <c r="B58" s="45">
        <v>25577858</v>
      </c>
      <c r="C58" s="46">
        <v>3248316</v>
      </c>
      <c r="D58" s="46">
        <v>3596174</v>
      </c>
      <c r="E58" s="46">
        <v>18733368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3416961</v>
      </c>
      <c r="K58" s="46" t="s">
        <v>34</v>
      </c>
      <c r="L58" s="46">
        <v>3416961</v>
      </c>
      <c r="M58" s="46" t="s">
        <v>34</v>
      </c>
      <c r="N58" s="46">
        <v>22160897</v>
      </c>
      <c r="O58" s="46">
        <v>3248316</v>
      </c>
      <c r="P58" s="46">
        <v>179213</v>
      </c>
      <c r="Q58" s="46">
        <v>18733368</v>
      </c>
      <c r="R58" s="10" t="s">
        <v>224</v>
      </c>
      <c r="S58" s="5"/>
    </row>
    <row r="59" spans="1:19" ht="16.5" customHeight="1">
      <c r="A59" s="10" t="s">
        <v>225</v>
      </c>
      <c r="B59" s="45">
        <v>28759605</v>
      </c>
      <c r="C59" s="46">
        <v>3263715</v>
      </c>
      <c r="D59" s="46">
        <v>2664524</v>
      </c>
      <c r="E59" s="46">
        <v>22831366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2177188</v>
      </c>
      <c r="K59" s="46">
        <v>478224</v>
      </c>
      <c r="L59" s="46">
        <v>1698964</v>
      </c>
      <c r="M59" s="46" t="s">
        <v>34</v>
      </c>
      <c r="N59" s="46">
        <v>26582417</v>
      </c>
      <c r="O59" s="46">
        <v>2785491</v>
      </c>
      <c r="P59" s="46">
        <v>965560</v>
      </c>
      <c r="Q59" s="46">
        <v>22831366</v>
      </c>
      <c r="R59" s="10" t="s">
        <v>225</v>
      </c>
      <c r="S59" s="5"/>
    </row>
    <row r="60" spans="1:19" ht="16.5" customHeight="1">
      <c r="A60" s="10" t="s">
        <v>226</v>
      </c>
      <c r="B60" s="45">
        <v>38830741</v>
      </c>
      <c r="C60" s="46">
        <v>14119303</v>
      </c>
      <c r="D60" s="46">
        <v>5790147</v>
      </c>
      <c r="E60" s="46">
        <v>18921291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11194824</v>
      </c>
      <c r="K60" s="46">
        <v>6432830</v>
      </c>
      <c r="L60" s="46">
        <v>3759947</v>
      </c>
      <c r="M60" s="46">
        <v>1002047</v>
      </c>
      <c r="N60" s="46">
        <v>27635917</v>
      </c>
      <c r="O60" s="46">
        <v>7686473</v>
      </c>
      <c r="P60" s="46">
        <v>2030200</v>
      </c>
      <c r="Q60" s="47">
        <v>17919244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4439293517</v>
      </c>
      <c r="C62" s="40">
        <v>766673520</v>
      </c>
      <c r="D62" s="40">
        <v>907547747</v>
      </c>
      <c r="E62" s="40">
        <v>2765072250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1109934253</v>
      </c>
      <c r="K62" s="40">
        <v>197227010</v>
      </c>
      <c r="L62" s="40">
        <v>859802072</v>
      </c>
      <c r="M62" s="40">
        <v>52905171</v>
      </c>
      <c r="N62" s="40">
        <v>3329359264</v>
      </c>
      <c r="O62" s="40">
        <v>569446510</v>
      </c>
      <c r="P62" s="40">
        <v>47745675</v>
      </c>
      <c r="Q62" s="49">
        <v>2712167079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2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107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50">
        <v>68429126</v>
      </c>
      <c r="C7" s="51">
        <v>2446349</v>
      </c>
      <c r="D7" s="51">
        <v>915404</v>
      </c>
      <c r="E7" s="51">
        <v>65067373</v>
      </c>
      <c r="F7" s="51" t="s">
        <v>34</v>
      </c>
      <c r="G7" s="51" t="s">
        <v>34</v>
      </c>
      <c r="H7" s="51" t="s">
        <v>34</v>
      </c>
      <c r="I7" s="52" t="s">
        <v>34</v>
      </c>
      <c r="J7" s="46" t="s">
        <v>34</v>
      </c>
      <c r="K7" s="46" t="s">
        <v>34</v>
      </c>
      <c r="L7" s="46" t="s">
        <v>34</v>
      </c>
      <c r="M7" s="46" t="s">
        <v>34</v>
      </c>
      <c r="N7" s="51">
        <v>68429126</v>
      </c>
      <c r="O7" s="51">
        <v>2446349</v>
      </c>
      <c r="P7" s="51">
        <v>915404</v>
      </c>
      <c r="Q7" s="51">
        <v>65067373</v>
      </c>
      <c r="R7" s="10" t="s">
        <v>180</v>
      </c>
      <c r="S7" s="5"/>
    </row>
    <row r="8" spans="1:19" ht="16.5" customHeight="1">
      <c r="A8" s="10" t="s">
        <v>181</v>
      </c>
      <c r="B8" s="45">
        <v>16356273</v>
      </c>
      <c r="C8" s="46">
        <v>931367</v>
      </c>
      <c r="D8" s="46">
        <v>21360</v>
      </c>
      <c r="E8" s="46">
        <v>15403546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>
        <v>16356273</v>
      </c>
      <c r="O8" s="46">
        <v>931367</v>
      </c>
      <c r="P8" s="46">
        <v>21360</v>
      </c>
      <c r="Q8" s="46">
        <v>15403546</v>
      </c>
      <c r="R8" s="10" t="s">
        <v>181</v>
      </c>
      <c r="S8" s="5"/>
    </row>
    <row r="9" spans="1:19" ht="16.5" customHeight="1">
      <c r="A9" s="10" t="s">
        <v>182</v>
      </c>
      <c r="B9" s="45">
        <v>19163983</v>
      </c>
      <c r="C9" s="46">
        <v>1795613</v>
      </c>
      <c r="D9" s="46">
        <v>242358</v>
      </c>
      <c r="E9" s="46">
        <v>17126012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>
        <v>19163983</v>
      </c>
      <c r="O9" s="46">
        <v>1795613</v>
      </c>
      <c r="P9" s="46">
        <v>242358</v>
      </c>
      <c r="Q9" s="46">
        <v>17126012</v>
      </c>
      <c r="R9" s="10" t="s">
        <v>182</v>
      </c>
      <c r="S9" s="5"/>
    </row>
    <row r="10" spans="1:19" ht="16.5" customHeight="1">
      <c r="A10" s="10" t="s">
        <v>183</v>
      </c>
      <c r="B10" s="45">
        <v>29884623</v>
      </c>
      <c r="C10" s="46">
        <v>4526721</v>
      </c>
      <c r="D10" s="46" t="s">
        <v>34</v>
      </c>
      <c r="E10" s="46">
        <v>25357902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29884623</v>
      </c>
      <c r="O10" s="46">
        <v>4526721</v>
      </c>
      <c r="P10" s="46" t="s">
        <v>34</v>
      </c>
      <c r="Q10" s="46">
        <v>25357902</v>
      </c>
      <c r="R10" s="10" t="s">
        <v>183</v>
      </c>
      <c r="S10" s="5"/>
    </row>
    <row r="11" spans="1:19" ht="16.5" customHeight="1">
      <c r="A11" s="10" t="s">
        <v>184</v>
      </c>
      <c r="B11" s="45">
        <v>10459226</v>
      </c>
      <c r="C11" s="46">
        <v>603453</v>
      </c>
      <c r="D11" s="46">
        <v>4483</v>
      </c>
      <c r="E11" s="46">
        <v>9851290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>
        <v>10459226</v>
      </c>
      <c r="O11" s="46">
        <v>603453</v>
      </c>
      <c r="P11" s="46">
        <v>4483</v>
      </c>
      <c r="Q11" s="46">
        <v>9851290</v>
      </c>
      <c r="R11" s="10" t="s">
        <v>184</v>
      </c>
      <c r="S11" s="5"/>
    </row>
    <row r="12" spans="1:19" ht="16.5" customHeight="1">
      <c r="A12" s="10" t="s">
        <v>185</v>
      </c>
      <c r="B12" s="45">
        <v>9781488</v>
      </c>
      <c r="C12" s="46">
        <v>178262</v>
      </c>
      <c r="D12" s="46">
        <v>89545</v>
      </c>
      <c r="E12" s="46">
        <v>9513681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9781488</v>
      </c>
      <c r="O12" s="46">
        <v>178262</v>
      </c>
      <c r="P12" s="46">
        <v>89545</v>
      </c>
      <c r="Q12" s="46">
        <v>9513681</v>
      </c>
      <c r="R12" s="10" t="s">
        <v>185</v>
      </c>
      <c r="S12" s="5"/>
    </row>
    <row r="13" spans="1:19" ht="16.5" customHeight="1">
      <c r="A13" s="10" t="s">
        <v>186</v>
      </c>
      <c r="B13" s="45">
        <v>29875955</v>
      </c>
      <c r="C13" s="46">
        <v>1956006</v>
      </c>
      <c r="D13" s="46">
        <v>278160</v>
      </c>
      <c r="E13" s="46">
        <v>27641789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>
        <v>29875955</v>
      </c>
      <c r="O13" s="46">
        <v>1956006</v>
      </c>
      <c r="P13" s="46">
        <v>278160</v>
      </c>
      <c r="Q13" s="46">
        <v>27641789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41421595</v>
      </c>
      <c r="C15" s="46">
        <v>2011657</v>
      </c>
      <c r="D15" s="46">
        <v>6829829</v>
      </c>
      <c r="E15" s="46">
        <v>32580109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7665924</v>
      </c>
      <c r="K15" s="46">
        <v>1012445</v>
      </c>
      <c r="L15" s="46">
        <v>6653479</v>
      </c>
      <c r="M15" s="46" t="s">
        <v>34</v>
      </c>
      <c r="N15" s="46">
        <v>33755671</v>
      </c>
      <c r="O15" s="46">
        <v>999212</v>
      </c>
      <c r="P15" s="46">
        <v>176350</v>
      </c>
      <c r="Q15" s="46">
        <v>32580109</v>
      </c>
      <c r="R15" s="10" t="s">
        <v>187</v>
      </c>
      <c r="S15" s="5"/>
    </row>
    <row r="16" spans="1:19" ht="16.5" customHeight="1">
      <c r="A16" s="10" t="s">
        <v>188</v>
      </c>
      <c r="B16" s="45">
        <v>20135576</v>
      </c>
      <c r="C16" s="46">
        <v>441909</v>
      </c>
      <c r="D16" s="46">
        <v>644729</v>
      </c>
      <c r="E16" s="46">
        <v>19048938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553254</v>
      </c>
      <c r="K16" s="46" t="s">
        <v>34</v>
      </c>
      <c r="L16" s="46">
        <v>553254</v>
      </c>
      <c r="M16" s="46" t="s">
        <v>34</v>
      </c>
      <c r="N16" s="46">
        <v>19582322</v>
      </c>
      <c r="O16" s="46">
        <v>441909</v>
      </c>
      <c r="P16" s="46">
        <v>91475</v>
      </c>
      <c r="Q16" s="46">
        <v>19048938</v>
      </c>
      <c r="R16" s="10" t="s">
        <v>188</v>
      </c>
      <c r="S16" s="5"/>
    </row>
    <row r="17" spans="1:19" ht="16.5" customHeight="1">
      <c r="A17" s="10" t="s">
        <v>189</v>
      </c>
      <c r="B17" s="45">
        <v>20110785</v>
      </c>
      <c r="C17" s="46">
        <v>1586978</v>
      </c>
      <c r="D17" s="46">
        <v>943611</v>
      </c>
      <c r="E17" s="46">
        <v>17580196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>
        <v>20110785</v>
      </c>
      <c r="O17" s="46">
        <v>1586978</v>
      </c>
      <c r="P17" s="46">
        <v>943611</v>
      </c>
      <c r="Q17" s="46">
        <v>17580196</v>
      </c>
      <c r="R17" s="10" t="s">
        <v>189</v>
      </c>
      <c r="S17" s="5"/>
    </row>
    <row r="18" spans="1:19" ht="16.5" customHeight="1">
      <c r="A18" s="10" t="s">
        <v>190</v>
      </c>
      <c r="B18" s="45">
        <v>79788714</v>
      </c>
      <c r="C18" s="46">
        <v>1393297</v>
      </c>
      <c r="D18" s="46">
        <v>19053744</v>
      </c>
      <c r="E18" s="46">
        <v>59341673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18060971</v>
      </c>
      <c r="K18" s="46">
        <v>1147869</v>
      </c>
      <c r="L18" s="46">
        <v>16913102</v>
      </c>
      <c r="M18" s="46" t="s">
        <v>34</v>
      </c>
      <c r="N18" s="46">
        <v>61727743</v>
      </c>
      <c r="O18" s="46">
        <v>245428</v>
      </c>
      <c r="P18" s="46">
        <v>2140642</v>
      </c>
      <c r="Q18" s="46">
        <v>59341673</v>
      </c>
      <c r="R18" s="10" t="s">
        <v>190</v>
      </c>
      <c r="S18" s="5"/>
    </row>
    <row r="19" spans="1:19" ht="16.5" customHeight="1">
      <c r="A19" s="10" t="s">
        <v>191</v>
      </c>
      <c r="B19" s="45">
        <v>44384781</v>
      </c>
      <c r="C19" s="46">
        <v>1952390</v>
      </c>
      <c r="D19" s="46">
        <v>4959254</v>
      </c>
      <c r="E19" s="46">
        <v>37473137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44384781</v>
      </c>
      <c r="O19" s="46">
        <v>1952390</v>
      </c>
      <c r="P19" s="46">
        <v>4959254</v>
      </c>
      <c r="Q19" s="46">
        <v>37473137</v>
      </c>
      <c r="R19" s="10" t="s">
        <v>191</v>
      </c>
      <c r="S19" s="5"/>
    </row>
    <row r="20" spans="1:19" ht="16.5" customHeight="1">
      <c r="A20" s="10" t="s">
        <v>192</v>
      </c>
      <c r="B20" s="45">
        <v>226388967</v>
      </c>
      <c r="C20" s="46">
        <v>240121</v>
      </c>
      <c r="D20" s="46">
        <v>223592401</v>
      </c>
      <c r="E20" s="46">
        <v>2556445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222943240</v>
      </c>
      <c r="K20" s="46">
        <v>65000</v>
      </c>
      <c r="L20" s="46">
        <v>222878240</v>
      </c>
      <c r="M20" s="46" t="s">
        <v>34</v>
      </c>
      <c r="N20" s="46">
        <v>3445727</v>
      </c>
      <c r="O20" s="46">
        <v>175121</v>
      </c>
      <c r="P20" s="46">
        <v>714161</v>
      </c>
      <c r="Q20" s="46">
        <v>2556445</v>
      </c>
      <c r="R20" s="10" t="s">
        <v>192</v>
      </c>
      <c r="S20" s="5"/>
    </row>
    <row r="21" spans="1:19" ht="16.5" customHeight="1">
      <c r="A21" s="10" t="s">
        <v>193</v>
      </c>
      <c r="B21" s="45">
        <v>99111419</v>
      </c>
      <c r="C21" s="46">
        <v>31645886</v>
      </c>
      <c r="D21" s="46">
        <v>156114</v>
      </c>
      <c r="E21" s="46">
        <v>67309419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25615365</v>
      </c>
      <c r="K21" s="46">
        <v>25498698</v>
      </c>
      <c r="L21" s="46" t="s">
        <v>34</v>
      </c>
      <c r="M21" s="46">
        <v>116667</v>
      </c>
      <c r="N21" s="46">
        <v>73496054</v>
      </c>
      <c r="O21" s="46">
        <v>6147188</v>
      </c>
      <c r="P21" s="46">
        <v>156114</v>
      </c>
      <c r="Q21" s="47">
        <v>67192752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44681687</v>
      </c>
      <c r="C23" s="46">
        <v>2188338</v>
      </c>
      <c r="D23" s="46">
        <v>3782</v>
      </c>
      <c r="E23" s="46">
        <v>42489567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>
        <v>44681687</v>
      </c>
      <c r="O23" s="46">
        <v>2188338</v>
      </c>
      <c r="P23" s="46">
        <v>3782</v>
      </c>
      <c r="Q23" s="46">
        <v>42489567</v>
      </c>
      <c r="R23" s="10" t="s">
        <v>194</v>
      </c>
      <c r="S23" s="5"/>
    </row>
    <row r="24" spans="1:19" ht="16.5" customHeight="1">
      <c r="A24" s="10" t="s">
        <v>195</v>
      </c>
      <c r="B24" s="45">
        <v>9995949</v>
      </c>
      <c r="C24" s="46">
        <v>520285</v>
      </c>
      <c r="D24" s="46">
        <v>26700</v>
      </c>
      <c r="E24" s="46">
        <v>9448964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>
        <v>9995949</v>
      </c>
      <c r="O24" s="46">
        <v>520285</v>
      </c>
      <c r="P24" s="46">
        <v>26700</v>
      </c>
      <c r="Q24" s="46">
        <v>9448964</v>
      </c>
      <c r="R24" s="10" t="s">
        <v>195</v>
      </c>
      <c r="S24" s="5"/>
    </row>
    <row r="25" spans="1:19" ht="16.5" customHeight="1">
      <c r="A25" s="10" t="s">
        <v>196</v>
      </c>
      <c r="B25" s="45">
        <v>12336239</v>
      </c>
      <c r="C25" s="46">
        <v>297856</v>
      </c>
      <c r="D25" s="46">
        <v>500328</v>
      </c>
      <c r="E25" s="46">
        <v>11538055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12336239</v>
      </c>
      <c r="O25" s="46">
        <v>297856</v>
      </c>
      <c r="P25" s="46">
        <v>500328</v>
      </c>
      <c r="Q25" s="46">
        <v>11538055</v>
      </c>
      <c r="R25" s="10" t="s">
        <v>196</v>
      </c>
      <c r="S25" s="5"/>
    </row>
    <row r="26" spans="1:19" ht="16.5" customHeight="1">
      <c r="A26" s="10" t="s">
        <v>197</v>
      </c>
      <c r="B26" s="45">
        <v>6086183</v>
      </c>
      <c r="C26" s="46">
        <v>211317</v>
      </c>
      <c r="D26" s="46">
        <v>2590300</v>
      </c>
      <c r="E26" s="46">
        <v>3284566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>
        <v>6086183</v>
      </c>
      <c r="O26" s="46">
        <v>211317</v>
      </c>
      <c r="P26" s="46">
        <v>2590300</v>
      </c>
      <c r="Q26" s="46">
        <v>3284566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10380257</v>
      </c>
      <c r="C28" s="46">
        <v>885476</v>
      </c>
      <c r="D28" s="46">
        <v>1708</v>
      </c>
      <c r="E28" s="46">
        <v>9493073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>
        <v>10380257</v>
      </c>
      <c r="O28" s="46">
        <v>885476</v>
      </c>
      <c r="P28" s="46">
        <v>1708</v>
      </c>
      <c r="Q28" s="46">
        <v>9493073</v>
      </c>
      <c r="R28" s="10" t="s">
        <v>198</v>
      </c>
      <c r="S28" s="5"/>
    </row>
    <row r="29" spans="1:19" ht="16.5" customHeight="1">
      <c r="A29" s="10" t="s">
        <v>199</v>
      </c>
      <c r="B29" s="45">
        <v>28117396</v>
      </c>
      <c r="C29" s="46">
        <v>849252</v>
      </c>
      <c r="D29" s="46">
        <v>3868163</v>
      </c>
      <c r="E29" s="46">
        <v>23399981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3748311</v>
      </c>
      <c r="K29" s="46" t="s">
        <v>34</v>
      </c>
      <c r="L29" s="46">
        <v>3748311</v>
      </c>
      <c r="M29" s="46" t="s">
        <v>34</v>
      </c>
      <c r="N29" s="46">
        <v>24369085</v>
      </c>
      <c r="O29" s="46">
        <v>849252</v>
      </c>
      <c r="P29" s="46">
        <v>119852</v>
      </c>
      <c r="Q29" s="46">
        <v>23399981</v>
      </c>
      <c r="R29" s="10" t="s">
        <v>199</v>
      </c>
      <c r="S29" s="5"/>
    </row>
    <row r="30" spans="1:19" ht="16.5" customHeight="1">
      <c r="A30" s="10" t="s">
        <v>200</v>
      </c>
      <c r="B30" s="45">
        <v>23712573</v>
      </c>
      <c r="C30" s="46">
        <v>471463</v>
      </c>
      <c r="D30" s="46">
        <v>5056902</v>
      </c>
      <c r="E30" s="46">
        <v>18184208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4749097</v>
      </c>
      <c r="K30" s="46" t="s">
        <v>34</v>
      </c>
      <c r="L30" s="46">
        <v>4749097</v>
      </c>
      <c r="M30" s="46" t="s">
        <v>34</v>
      </c>
      <c r="N30" s="46">
        <v>18963476</v>
      </c>
      <c r="O30" s="46">
        <v>471463</v>
      </c>
      <c r="P30" s="46">
        <v>307805</v>
      </c>
      <c r="Q30" s="46">
        <v>18184208</v>
      </c>
      <c r="R30" s="10" t="s">
        <v>200</v>
      </c>
      <c r="S30" s="5"/>
    </row>
    <row r="31" spans="1:19" ht="16.5" customHeight="1">
      <c r="A31" s="10" t="s">
        <v>201</v>
      </c>
      <c r="B31" s="46">
        <v>31932129</v>
      </c>
      <c r="C31" s="46">
        <v>384123</v>
      </c>
      <c r="D31" s="46">
        <v>2299270</v>
      </c>
      <c r="E31" s="46">
        <v>29248736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1996780</v>
      </c>
      <c r="K31" s="46" t="s">
        <v>34</v>
      </c>
      <c r="L31" s="46">
        <v>1992833</v>
      </c>
      <c r="M31" s="46">
        <v>3947</v>
      </c>
      <c r="N31" s="46">
        <v>29935349</v>
      </c>
      <c r="O31" s="46">
        <v>384123</v>
      </c>
      <c r="P31" s="46">
        <v>306437</v>
      </c>
      <c r="Q31" s="46">
        <v>29244789</v>
      </c>
      <c r="R31" s="10" t="s">
        <v>201</v>
      </c>
      <c r="S31" s="5"/>
    </row>
    <row r="32" spans="1:19" ht="16.5" customHeight="1">
      <c r="A32" s="10" t="s">
        <v>202</v>
      </c>
      <c r="B32" s="45">
        <v>73120973</v>
      </c>
      <c r="C32" s="46">
        <v>1840285</v>
      </c>
      <c r="D32" s="46">
        <v>11957927</v>
      </c>
      <c r="E32" s="46">
        <v>59322761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12446476</v>
      </c>
      <c r="K32" s="46">
        <v>740872</v>
      </c>
      <c r="L32" s="46">
        <v>11705604</v>
      </c>
      <c r="M32" s="46" t="s">
        <v>34</v>
      </c>
      <c r="N32" s="46">
        <v>60674497</v>
      </c>
      <c r="O32" s="46">
        <v>1099413</v>
      </c>
      <c r="P32" s="46">
        <v>252323</v>
      </c>
      <c r="Q32" s="46">
        <v>59322761</v>
      </c>
      <c r="R32" s="10" t="s">
        <v>202</v>
      </c>
      <c r="S32" s="5"/>
    </row>
    <row r="33" spans="1:19" ht="16.5" customHeight="1">
      <c r="A33" s="10" t="s">
        <v>203</v>
      </c>
      <c r="B33" s="45">
        <v>22798383</v>
      </c>
      <c r="C33" s="46">
        <v>302086</v>
      </c>
      <c r="D33" s="46">
        <v>4279526</v>
      </c>
      <c r="E33" s="46">
        <v>18216771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4198359</v>
      </c>
      <c r="K33" s="46" t="s">
        <v>34</v>
      </c>
      <c r="L33" s="46">
        <v>4198359</v>
      </c>
      <c r="M33" s="46" t="s">
        <v>34</v>
      </c>
      <c r="N33" s="46">
        <v>18600024</v>
      </c>
      <c r="O33" s="46">
        <v>302086</v>
      </c>
      <c r="P33" s="46">
        <v>81167</v>
      </c>
      <c r="Q33" s="47">
        <v>18216771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14745958</v>
      </c>
      <c r="C35" s="46">
        <v>129738</v>
      </c>
      <c r="D35" s="46">
        <v>6062038</v>
      </c>
      <c r="E35" s="46">
        <v>8554182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6062038</v>
      </c>
      <c r="K35" s="46" t="s">
        <v>34</v>
      </c>
      <c r="L35" s="46">
        <v>6062038</v>
      </c>
      <c r="M35" s="46" t="s">
        <v>34</v>
      </c>
      <c r="N35" s="46">
        <v>8683920</v>
      </c>
      <c r="O35" s="46">
        <v>129738</v>
      </c>
      <c r="P35" s="46" t="s">
        <v>34</v>
      </c>
      <c r="Q35" s="46">
        <v>8554182</v>
      </c>
      <c r="R35" s="10" t="s">
        <v>204</v>
      </c>
      <c r="S35" s="5"/>
    </row>
    <row r="36" spans="1:19" ht="16.5" customHeight="1">
      <c r="A36" s="10" t="s">
        <v>205</v>
      </c>
      <c r="B36" s="45">
        <v>38449560</v>
      </c>
      <c r="C36" s="46">
        <v>434979</v>
      </c>
      <c r="D36" s="46">
        <v>2094084</v>
      </c>
      <c r="E36" s="46">
        <v>35920497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2396784</v>
      </c>
      <c r="K36" s="46">
        <v>390596</v>
      </c>
      <c r="L36" s="46">
        <v>2006188</v>
      </c>
      <c r="M36" s="46" t="s">
        <v>34</v>
      </c>
      <c r="N36" s="46">
        <v>36052776</v>
      </c>
      <c r="O36" s="46">
        <v>44383</v>
      </c>
      <c r="P36" s="46">
        <v>87896</v>
      </c>
      <c r="Q36" s="46">
        <v>35920497</v>
      </c>
      <c r="R36" s="10" t="s">
        <v>205</v>
      </c>
      <c r="S36" s="5"/>
    </row>
    <row r="37" spans="1:19" ht="16.5" customHeight="1">
      <c r="A37" s="10" t="s">
        <v>206</v>
      </c>
      <c r="B37" s="45">
        <v>78729039</v>
      </c>
      <c r="C37" s="46">
        <v>999353</v>
      </c>
      <c r="D37" s="46">
        <v>37135</v>
      </c>
      <c r="E37" s="46">
        <v>77692551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78729039</v>
      </c>
      <c r="O37" s="46">
        <v>999353</v>
      </c>
      <c r="P37" s="46">
        <v>37135</v>
      </c>
      <c r="Q37" s="46">
        <v>77692551</v>
      </c>
      <c r="R37" s="10" t="s">
        <v>206</v>
      </c>
      <c r="S37" s="5"/>
    </row>
    <row r="38" spans="1:19" ht="16.5" customHeight="1">
      <c r="A38" s="10" t="s">
        <v>207</v>
      </c>
      <c r="B38" s="45">
        <v>58380788</v>
      </c>
      <c r="C38" s="46">
        <v>2724522</v>
      </c>
      <c r="D38" s="46">
        <v>6141217</v>
      </c>
      <c r="E38" s="46">
        <v>49515049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8094269</v>
      </c>
      <c r="K38" s="46">
        <v>1788750</v>
      </c>
      <c r="L38" s="46">
        <v>6023253</v>
      </c>
      <c r="M38" s="46">
        <v>282266</v>
      </c>
      <c r="N38" s="46">
        <v>50286519</v>
      </c>
      <c r="O38" s="46">
        <v>935772</v>
      </c>
      <c r="P38" s="46">
        <v>117964</v>
      </c>
      <c r="Q38" s="46">
        <v>49232783</v>
      </c>
      <c r="R38" s="10" t="s">
        <v>207</v>
      </c>
      <c r="S38" s="5"/>
    </row>
    <row r="39" spans="1:19" ht="16.5" customHeight="1">
      <c r="A39" s="10" t="s">
        <v>208</v>
      </c>
      <c r="B39" s="45">
        <v>14958484</v>
      </c>
      <c r="C39" s="46">
        <v>494491</v>
      </c>
      <c r="D39" s="46">
        <v>2565397</v>
      </c>
      <c r="E39" s="46">
        <v>11898596</v>
      </c>
      <c r="F39" s="46" t="s">
        <v>34</v>
      </c>
      <c r="G39" s="46" t="s">
        <v>34</v>
      </c>
      <c r="H39" s="46" t="s">
        <v>34</v>
      </c>
      <c r="I39" s="47" t="s">
        <v>34</v>
      </c>
      <c r="J39" s="46">
        <v>2540937</v>
      </c>
      <c r="K39" s="46" t="s">
        <v>34</v>
      </c>
      <c r="L39" s="46">
        <v>2540937</v>
      </c>
      <c r="M39" s="46" t="s">
        <v>34</v>
      </c>
      <c r="N39" s="46">
        <v>12417547</v>
      </c>
      <c r="O39" s="46">
        <v>494491</v>
      </c>
      <c r="P39" s="46">
        <v>24460</v>
      </c>
      <c r="Q39" s="46">
        <v>11898596</v>
      </c>
      <c r="R39" s="10" t="s">
        <v>208</v>
      </c>
      <c r="S39" s="5"/>
    </row>
    <row r="40" spans="1:19" ht="16.5" customHeight="1">
      <c r="A40" s="10" t="s">
        <v>209</v>
      </c>
      <c r="B40" s="45">
        <v>9987629</v>
      </c>
      <c r="C40" s="46">
        <v>755390</v>
      </c>
      <c r="D40" s="46">
        <v>124740</v>
      </c>
      <c r="E40" s="46">
        <v>9107499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>
        <v>9987629</v>
      </c>
      <c r="O40" s="46">
        <v>755390</v>
      </c>
      <c r="P40" s="46">
        <v>124740</v>
      </c>
      <c r="Q40" s="46">
        <v>9107499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5726663</v>
      </c>
      <c r="C42" s="46">
        <v>203702</v>
      </c>
      <c r="D42" s="46">
        <v>51283</v>
      </c>
      <c r="E42" s="46">
        <v>5471678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>
        <v>5726663</v>
      </c>
      <c r="O42" s="46">
        <v>203702</v>
      </c>
      <c r="P42" s="46">
        <v>51283</v>
      </c>
      <c r="Q42" s="46">
        <v>5471678</v>
      </c>
      <c r="R42" s="10" t="s">
        <v>210</v>
      </c>
      <c r="S42" s="5"/>
    </row>
    <row r="43" spans="1:19" ht="16.5" customHeight="1">
      <c r="A43" s="10" t="s">
        <v>211</v>
      </c>
      <c r="B43" s="45">
        <v>10012697</v>
      </c>
      <c r="C43" s="46">
        <v>744935</v>
      </c>
      <c r="D43" s="46">
        <v>520616</v>
      </c>
      <c r="E43" s="46">
        <v>8747146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492468</v>
      </c>
      <c r="K43" s="46">
        <v>12588</v>
      </c>
      <c r="L43" s="46">
        <v>479880</v>
      </c>
      <c r="M43" s="46" t="s">
        <v>34</v>
      </c>
      <c r="N43" s="46">
        <v>9520229</v>
      </c>
      <c r="O43" s="46">
        <v>732347</v>
      </c>
      <c r="P43" s="46">
        <v>40736</v>
      </c>
      <c r="Q43" s="46">
        <v>8747146</v>
      </c>
      <c r="R43" s="10" t="s">
        <v>211</v>
      </c>
      <c r="S43" s="5"/>
    </row>
    <row r="44" spans="1:19" ht="16.5" customHeight="1">
      <c r="A44" s="10" t="s">
        <v>212</v>
      </c>
      <c r="B44" s="45">
        <v>23646489</v>
      </c>
      <c r="C44" s="46">
        <v>236244</v>
      </c>
      <c r="D44" s="46">
        <v>65184</v>
      </c>
      <c r="E44" s="46">
        <v>23345061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>
        <v>23646489</v>
      </c>
      <c r="O44" s="46">
        <v>236244</v>
      </c>
      <c r="P44" s="46">
        <v>65184</v>
      </c>
      <c r="Q44" s="46">
        <v>23345061</v>
      </c>
      <c r="R44" s="10" t="s">
        <v>212</v>
      </c>
      <c r="S44" s="5"/>
    </row>
    <row r="45" spans="1:19" ht="16.5" customHeight="1">
      <c r="A45" s="10" t="s">
        <v>213</v>
      </c>
      <c r="B45" s="45">
        <v>30844179</v>
      </c>
      <c r="C45" s="46">
        <v>587412</v>
      </c>
      <c r="D45" s="46">
        <v>5198272</v>
      </c>
      <c r="E45" s="46">
        <v>25058495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5543870</v>
      </c>
      <c r="K45" s="46">
        <v>84576</v>
      </c>
      <c r="L45" s="46">
        <v>5121725</v>
      </c>
      <c r="M45" s="46">
        <v>337569</v>
      </c>
      <c r="N45" s="46">
        <v>25300309</v>
      </c>
      <c r="O45" s="46">
        <v>502836</v>
      </c>
      <c r="P45" s="46">
        <v>76547</v>
      </c>
      <c r="Q45" s="47">
        <v>24720926</v>
      </c>
      <c r="R45" s="10" t="s">
        <v>213</v>
      </c>
      <c r="S45" s="5"/>
    </row>
    <row r="46" spans="1:19" ht="16.5" customHeight="1">
      <c r="A46" s="10" t="s">
        <v>214</v>
      </c>
      <c r="B46" s="45">
        <v>14793287</v>
      </c>
      <c r="C46" s="46">
        <v>69914</v>
      </c>
      <c r="D46" s="46">
        <v>19776</v>
      </c>
      <c r="E46" s="46">
        <v>14703597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>
        <v>14793287</v>
      </c>
      <c r="O46" s="46">
        <v>69914</v>
      </c>
      <c r="P46" s="46">
        <v>19776</v>
      </c>
      <c r="Q46" s="46">
        <v>14703597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6483191</v>
      </c>
      <c r="C48" s="46">
        <v>304148</v>
      </c>
      <c r="D48" s="46">
        <v>18320</v>
      </c>
      <c r="E48" s="46">
        <v>6160723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>
        <v>6483191</v>
      </c>
      <c r="O48" s="46">
        <v>304148</v>
      </c>
      <c r="P48" s="46">
        <v>18320</v>
      </c>
      <c r="Q48" s="46">
        <v>6160723</v>
      </c>
      <c r="R48" s="10" t="s">
        <v>215</v>
      </c>
      <c r="S48" s="5"/>
    </row>
    <row r="49" spans="1:19" ht="16.5" customHeight="1">
      <c r="A49" s="10" t="s">
        <v>216</v>
      </c>
      <c r="B49" s="45">
        <v>10377966</v>
      </c>
      <c r="C49" s="46">
        <v>1056860</v>
      </c>
      <c r="D49" s="46">
        <v>114576</v>
      </c>
      <c r="E49" s="46">
        <v>9206530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>
        <v>10377966</v>
      </c>
      <c r="O49" s="46">
        <v>1056860</v>
      </c>
      <c r="P49" s="46">
        <v>114576</v>
      </c>
      <c r="Q49" s="46">
        <v>9206530</v>
      </c>
      <c r="R49" s="10" t="s">
        <v>216</v>
      </c>
      <c r="S49" s="5"/>
    </row>
    <row r="50" spans="1:19" ht="16.5" customHeight="1">
      <c r="A50" s="10" t="s">
        <v>217</v>
      </c>
      <c r="B50" s="45">
        <v>19442939</v>
      </c>
      <c r="C50" s="46">
        <v>517120</v>
      </c>
      <c r="D50" s="46">
        <v>70894</v>
      </c>
      <c r="E50" s="46">
        <v>18854925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19442939</v>
      </c>
      <c r="O50" s="46">
        <v>517120</v>
      </c>
      <c r="P50" s="46">
        <v>70894</v>
      </c>
      <c r="Q50" s="46">
        <v>18854925</v>
      </c>
      <c r="R50" s="10" t="s">
        <v>217</v>
      </c>
      <c r="S50" s="5"/>
    </row>
    <row r="51" spans="1:19" ht="16.5" customHeight="1">
      <c r="A51" s="10" t="s">
        <v>218</v>
      </c>
      <c r="B51" s="45">
        <v>9270179</v>
      </c>
      <c r="C51" s="46">
        <v>626068</v>
      </c>
      <c r="D51" s="46">
        <v>228524</v>
      </c>
      <c r="E51" s="46">
        <v>8415587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>
        <v>9270179</v>
      </c>
      <c r="O51" s="46">
        <v>626068</v>
      </c>
      <c r="P51" s="46">
        <v>228524</v>
      </c>
      <c r="Q51" s="46">
        <v>8415587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60983187</v>
      </c>
      <c r="C53" s="46">
        <v>4571254</v>
      </c>
      <c r="D53" s="46">
        <v>348379</v>
      </c>
      <c r="E53" s="46">
        <v>56063554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60983187</v>
      </c>
      <c r="O53" s="46">
        <v>4571254</v>
      </c>
      <c r="P53" s="46">
        <v>348379</v>
      </c>
      <c r="Q53" s="46">
        <v>56063554</v>
      </c>
      <c r="R53" s="10" t="s">
        <v>219</v>
      </c>
      <c r="S53" s="5"/>
    </row>
    <row r="54" spans="1:19" ht="16.5" customHeight="1">
      <c r="A54" s="10" t="s">
        <v>220</v>
      </c>
      <c r="B54" s="45">
        <v>8401114</v>
      </c>
      <c r="C54" s="46">
        <v>564835</v>
      </c>
      <c r="D54" s="46">
        <v>21963</v>
      </c>
      <c r="E54" s="46">
        <v>7814316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>
        <v>8401114</v>
      </c>
      <c r="O54" s="46">
        <v>564835</v>
      </c>
      <c r="P54" s="46">
        <v>21963</v>
      </c>
      <c r="Q54" s="46">
        <v>7814316</v>
      </c>
      <c r="R54" s="10" t="s">
        <v>220</v>
      </c>
      <c r="S54" s="5"/>
    </row>
    <row r="55" spans="1:19" ht="16.5" customHeight="1">
      <c r="A55" s="10" t="s">
        <v>221</v>
      </c>
      <c r="B55" s="45">
        <v>18697971</v>
      </c>
      <c r="C55" s="46">
        <v>1444050</v>
      </c>
      <c r="D55" s="46">
        <v>124839</v>
      </c>
      <c r="E55" s="46">
        <v>17129082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>
        <v>18697971</v>
      </c>
      <c r="O55" s="46">
        <v>1444050</v>
      </c>
      <c r="P55" s="46">
        <v>124839</v>
      </c>
      <c r="Q55" s="46">
        <v>17129082</v>
      </c>
      <c r="R55" s="10" t="s">
        <v>221</v>
      </c>
      <c r="S55" s="5"/>
    </row>
    <row r="56" spans="1:19" ht="16.5" customHeight="1">
      <c r="A56" s="10" t="s">
        <v>222</v>
      </c>
      <c r="B56" s="45">
        <v>11561849</v>
      </c>
      <c r="C56" s="46">
        <v>32874</v>
      </c>
      <c r="D56" s="46">
        <v>82915</v>
      </c>
      <c r="E56" s="46">
        <v>11446060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>
        <v>11561849</v>
      </c>
      <c r="O56" s="46">
        <v>32874</v>
      </c>
      <c r="P56" s="46">
        <v>82915</v>
      </c>
      <c r="Q56" s="46">
        <v>11446060</v>
      </c>
      <c r="R56" s="10" t="s">
        <v>222</v>
      </c>
      <c r="S56" s="5"/>
    </row>
    <row r="57" spans="1:19" ht="16.5" customHeight="1">
      <c r="A57" s="10" t="s">
        <v>223</v>
      </c>
      <c r="B57" s="45">
        <v>9937256</v>
      </c>
      <c r="C57" s="46">
        <v>117190</v>
      </c>
      <c r="D57" s="46" t="s">
        <v>34</v>
      </c>
      <c r="E57" s="46">
        <v>9820066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>
        <v>9937256</v>
      </c>
      <c r="O57" s="46">
        <v>117190</v>
      </c>
      <c r="P57" s="46" t="s">
        <v>34</v>
      </c>
      <c r="Q57" s="46">
        <v>9820066</v>
      </c>
      <c r="R57" s="10" t="s">
        <v>223</v>
      </c>
      <c r="S57" s="5"/>
    </row>
    <row r="58" spans="1:19" ht="16.5" customHeight="1">
      <c r="A58" s="10" t="s">
        <v>224</v>
      </c>
      <c r="B58" s="45">
        <v>10850510</v>
      </c>
      <c r="C58" s="46">
        <v>41722</v>
      </c>
      <c r="D58" s="46">
        <v>168276</v>
      </c>
      <c r="E58" s="46">
        <v>10640512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>
        <v>10850510</v>
      </c>
      <c r="O58" s="46">
        <v>41722</v>
      </c>
      <c r="P58" s="46">
        <v>168276</v>
      </c>
      <c r="Q58" s="46">
        <v>10640512</v>
      </c>
      <c r="R58" s="10" t="s">
        <v>224</v>
      </c>
      <c r="S58" s="5"/>
    </row>
    <row r="59" spans="1:19" ht="16.5" customHeight="1">
      <c r="A59" s="10" t="s">
        <v>225</v>
      </c>
      <c r="B59" s="45">
        <v>12965088</v>
      </c>
      <c r="C59" s="46">
        <v>513342</v>
      </c>
      <c r="D59" s="46">
        <v>88857</v>
      </c>
      <c r="E59" s="46">
        <v>12362889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12965088</v>
      </c>
      <c r="O59" s="46">
        <v>513342</v>
      </c>
      <c r="P59" s="46">
        <v>88857</v>
      </c>
      <c r="Q59" s="46">
        <v>12362889</v>
      </c>
      <c r="R59" s="10" t="s">
        <v>225</v>
      </c>
      <c r="S59" s="5"/>
    </row>
    <row r="60" spans="1:19" ht="16.5" customHeight="1">
      <c r="A60" s="10" t="s">
        <v>226</v>
      </c>
      <c r="B60" s="45">
        <v>10047048</v>
      </c>
      <c r="C60" s="46">
        <v>2537530</v>
      </c>
      <c r="D60" s="46">
        <v>6664</v>
      </c>
      <c r="E60" s="46">
        <v>7502854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>
        <v>10047048</v>
      </c>
      <c r="O60" s="46">
        <v>2537530</v>
      </c>
      <c r="P60" s="46">
        <v>6664</v>
      </c>
      <c r="Q60" s="46">
        <v>7502854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1467747351</v>
      </c>
      <c r="C62" s="40">
        <v>79368163</v>
      </c>
      <c r="D62" s="40">
        <v>312469547</v>
      </c>
      <c r="E62" s="40">
        <v>1075909641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327108143</v>
      </c>
      <c r="K62" s="40">
        <v>30741394</v>
      </c>
      <c r="L62" s="40">
        <v>295626300</v>
      </c>
      <c r="M62" s="40">
        <v>740449</v>
      </c>
      <c r="N62" s="40">
        <v>1140639208</v>
      </c>
      <c r="O62" s="40">
        <v>48626769</v>
      </c>
      <c r="P62" s="40">
        <v>16843247</v>
      </c>
      <c r="Q62" s="49">
        <v>1075169192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108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50">
        <v>963382</v>
      </c>
      <c r="C7" s="46" t="s">
        <v>34</v>
      </c>
      <c r="D7" s="46">
        <v>855844</v>
      </c>
      <c r="E7" s="51">
        <v>107538</v>
      </c>
      <c r="F7" s="51" t="s">
        <v>34</v>
      </c>
      <c r="G7" s="51" t="s">
        <v>34</v>
      </c>
      <c r="H7" s="51" t="s">
        <v>34</v>
      </c>
      <c r="I7" s="52" t="s">
        <v>34</v>
      </c>
      <c r="J7" s="46">
        <v>855844</v>
      </c>
      <c r="K7" s="46" t="s">
        <v>34</v>
      </c>
      <c r="L7" s="46">
        <v>855844</v>
      </c>
      <c r="M7" s="46" t="s">
        <v>34</v>
      </c>
      <c r="N7" s="51">
        <v>107538</v>
      </c>
      <c r="O7" s="46" t="s">
        <v>34</v>
      </c>
      <c r="P7" s="46" t="s">
        <v>34</v>
      </c>
      <c r="Q7" s="51">
        <v>107538</v>
      </c>
      <c r="R7" s="10" t="s">
        <v>180</v>
      </c>
      <c r="S7" s="5"/>
    </row>
    <row r="8" spans="1:19" ht="16.5" customHeight="1">
      <c r="A8" s="10" t="s">
        <v>181</v>
      </c>
      <c r="B8" s="45">
        <v>118499</v>
      </c>
      <c r="C8" s="46" t="s">
        <v>34</v>
      </c>
      <c r="D8" s="46">
        <v>112280</v>
      </c>
      <c r="E8" s="46">
        <v>6219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112280</v>
      </c>
      <c r="K8" s="46" t="s">
        <v>34</v>
      </c>
      <c r="L8" s="46">
        <v>112280</v>
      </c>
      <c r="M8" s="46" t="s">
        <v>34</v>
      </c>
      <c r="N8" s="46">
        <v>6219</v>
      </c>
      <c r="O8" s="46" t="s">
        <v>34</v>
      </c>
      <c r="P8" s="46" t="s">
        <v>34</v>
      </c>
      <c r="Q8" s="46">
        <v>6219</v>
      </c>
      <c r="R8" s="10" t="s">
        <v>181</v>
      </c>
      <c r="S8" s="5"/>
    </row>
    <row r="9" spans="1:19" ht="16.5" customHeight="1">
      <c r="A9" s="10" t="s">
        <v>182</v>
      </c>
      <c r="B9" s="45">
        <v>5678060</v>
      </c>
      <c r="C9" s="46">
        <v>6309</v>
      </c>
      <c r="D9" s="46">
        <v>5671751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5676051</v>
      </c>
      <c r="K9" s="46">
        <v>4300</v>
      </c>
      <c r="L9" s="46">
        <v>5671751</v>
      </c>
      <c r="M9" s="46" t="s">
        <v>34</v>
      </c>
      <c r="N9" s="46">
        <v>2009</v>
      </c>
      <c r="O9" s="46">
        <v>2009</v>
      </c>
      <c r="P9" s="46" t="s">
        <v>34</v>
      </c>
      <c r="Q9" s="46" t="s">
        <v>34</v>
      </c>
      <c r="R9" s="10" t="s">
        <v>182</v>
      </c>
      <c r="S9" s="5"/>
    </row>
    <row r="10" spans="1:19" ht="16.5" customHeight="1">
      <c r="A10" s="10" t="s">
        <v>183</v>
      </c>
      <c r="B10" s="45" t="s">
        <v>34</v>
      </c>
      <c r="C10" s="46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6" t="s">
        <v>34</v>
      </c>
      <c r="Q10" s="46" t="s">
        <v>34</v>
      </c>
      <c r="R10" s="10" t="s">
        <v>183</v>
      </c>
      <c r="S10" s="5"/>
    </row>
    <row r="11" spans="1:19" ht="16.5" customHeight="1">
      <c r="A11" s="10" t="s">
        <v>184</v>
      </c>
      <c r="B11" s="45">
        <v>233628</v>
      </c>
      <c r="C11" s="46" t="s">
        <v>34</v>
      </c>
      <c r="D11" s="46">
        <v>230536</v>
      </c>
      <c r="E11" s="46">
        <v>3092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230536</v>
      </c>
      <c r="K11" s="46" t="s">
        <v>34</v>
      </c>
      <c r="L11" s="46">
        <v>230536</v>
      </c>
      <c r="M11" s="46" t="s">
        <v>34</v>
      </c>
      <c r="N11" s="46">
        <v>3092</v>
      </c>
      <c r="O11" s="46" t="s">
        <v>34</v>
      </c>
      <c r="P11" s="46" t="s">
        <v>34</v>
      </c>
      <c r="Q11" s="46">
        <v>3092</v>
      </c>
      <c r="R11" s="10" t="s">
        <v>184</v>
      </c>
      <c r="S11" s="5"/>
    </row>
    <row r="12" spans="1:19" ht="16.5" customHeight="1">
      <c r="A12" s="10" t="s">
        <v>185</v>
      </c>
      <c r="B12" s="45">
        <v>107024</v>
      </c>
      <c r="C12" s="46" t="s">
        <v>34</v>
      </c>
      <c r="D12" s="46">
        <v>67802</v>
      </c>
      <c r="E12" s="46">
        <v>39222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67802</v>
      </c>
      <c r="K12" s="46" t="s">
        <v>34</v>
      </c>
      <c r="L12" s="46">
        <v>67802</v>
      </c>
      <c r="M12" s="46" t="s">
        <v>34</v>
      </c>
      <c r="N12" s="46">
        <v>39222</v>
      </c>
      <c r="O12" s="46" t="s">
        <v>34</v>
      </c>
      <c r="P12" s="46" t="s">
        <v>34</v>
      </c>
      <c r="Q12" s="46">
        <v>39222</v>
      </c>
      <c r="R12" s="10" t="s">
        <v>185</v>
      </c>
      <c r="S12" s="5"/>
    </row>
    <row r="13" spans="1:19" ht="16.5" customHeight="1">
      <c r="A13" s="10" t="s">
        <v>186</v>
      </c>
      <c r="B13" s="45">
        <v>262294</v>
      </c>
      <c r="C13" s="46" t="s">
        <v>34</v>
      </c>
      <c r="D13" s="46" t="s">
        <v>34</v>
      </c>
      <c r="E13" s="46">
        <v>262294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>
        <v>262294</v>
      </c>
      <c r="O13" s="46" t="s">
        <v>34</v>
      </c>
      <c r="P13" s="46" t="s">
        <v>34</v>
      </c>
      <c r="Q13" s="46">
        <v>262294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5316006</v>
      </c>
      <c r="C15" s="46">
        <v>194210</v>
      </c>
      <c r="D15" s="46">
        <v>5034560</v>
      </c>
      <c r="E15" s="46">
        <v>87236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5228770</v>
      </c>
      <c r="K15" s="46">
        <v>194210</v>
      </c>
      <c r="L15" s="46">
        <v>5034560</v>
      </c>
      <c r="M15" s="46" t="s">
        <v>34</v>
      </c>
      <c r="N15" s="46">
        <v>87236</v>
      </c>
      <c r="O15" s="46" t="s">
        <v>34</v>
      </c>
      <c r="P15" s="46" t="s">
        <v>34</v>
      </c>
      <c r="Q15" s="46">
        <v>87236</v>
      </c>
      <c r="R15" s="10" t="s">
        <v>187</v>
      </c>
      <c r="S15" s="5"/>
    </row>
    <row r="16" spans="1:19" ht="16.5" customHeight="1">
      <c r="A16" s="10" t="s">
        <v>188</v>
      </c>
      <c r="B16" s="45">
        <v>203581</v>
      </c>
      <c r="C16" s="46" t="s">
        <v>34</v>
      </c>
      <c r="D16" s="46">
        <v>149096</v>
      </c>
      <c r="E16" s="46">
        <v>54485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149096</v>
      </c>
      <c r="K16" s="46" t="s">
        <v>34</v>
      </c>
      <c r="L16" s="46">
        <v>149096</v>
      </c>
      <c r="M16" s="46" t="s">
        <v>34</v>
      </c>
      <c r="N16" s="46">
        <v>54485</v>
      </c>
      <c r="O16" s="46" t="s">
        <v>34</v>
      </c>
      <c r="P16" s="46" t="s">
        <v>34</v>
      </c>
      <c r="Q16" s="46">
        <v>54485</v>
      </c>
      <c r="R16" s="10" t="s">
        <v>188</v>
      </c>
      <c r="S16" s="5"/>
    </row>
    <row r="17" spans="1:19" ht="16.5" customHeight="1">
      <c r="A17" s="10" t="s">
        <v>189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189</v>
      </c>
      <c r="S17" s="5"/>
    </row>
    <row r="18" spans="1:19" ht="16.5" customHeight="1">
      <c r="A18" s="10" t="s">
        <v>190</v>
      </c>
      <c r="B18" s="45">
        <v>503954</v>
      </c>
      <c r="C18" s="46" t="s">
        <v>34</v>
      </c>
      <c r="D18" s="46">
        <v>503954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503954</v>
      </c>
      <c r="K18" s="46" t="s">
        <v>34</v>
      </c>
      <c r="L18" s="46">
        <v>503954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190</v>
      </c>
      <c r="S18" s="5"/>
    </row>
    <row r="19" spans="1:19" ht="16.5" customHeight="1">
      <c r="A19" s="10" t="s">
        <v>191</v>
      </c>
      <c r="B19" s="45">
        <v>5327550</v>
      </c>
      <c r="C19" s="46">
        <v>332781</v>
      </c>
      <c r="D19" s="46">
        <v>4994769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5327550</v>
      </c>
      <c r="K19" s="46">
        <v>332781</v>
      </c>
      <c r="L19" s="46">
        <v>4994769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191</v>
      </c>
      <c r="S19" s="5"/>
    </row>
    <row r="20" spans="1:19" ht="16.5" customHeight="1">
      <c r="A20" s="10" t="s">
        <v>192</v>
      </c>
      <c r="B20" s="45">
        <v>11737</v>
      </c>
      <c r="C20" s="46" t="s">
        <v>34</v>
      </c>
      <c r="D20" s="46">
        <v>10417</v>
      </c>
      <c r="E20" s="46">
        <v>1320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10417</v>
      </c>
      <c r="K20" s="46" t="s">
        <v>34</v>
      </c>
      <c r="L20" s="46">
        <v>10417</v>
      </c>
      <c r="M20" s="46" t="s">
        <v>34</v>
      </c>
      <c r="N20" s="46">
        <v>1320</v>
      </c>
      <c r="O20" s="46" t="s">
        <v>34</v>
      </c>
      <c r="P20" s="46" t="s">
        <v>34</v>
      </c>
      <c r="Q20" s="46">
        <v>1320</v>
      </c>
      <c r="R20" s="10" t="s">
        <v>192</v>
      </c>
      <c r="S20" s="5"/>
    </row>
    <row r="21" spans="1:19" ht="16.5" customHeight="1">
      <c r="A21" s="10" t="s">
        <v>193</v>
      </c>
      <c r="B21" s="45">
        <v>2825046</v>
      </c>
      <c r="C21" s="46">
        <v>146960</v>
      </c>
      <c r="D21" s="46" t="s">
        <v>34</v>
      </c>
      <c r="E21" s="46">
        <v>2678086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2825046</v>
      </c>
      <c r="O21" s="46">
        <v>146960</v>
      </c>
      <c r="P21" s="46" t="s">
        <v>34</v>
      </c>
      <c r="Q21" s="46">
        <v>2678086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303513</v>
      </c>
      <c r="C23" s="46" t="s">
        <v>34</v>
      </c>
      <c r="D23" s="46">
        <v>227817</v>
      </c>
      <c r="E23" s="46">
        <v>75696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227817</v>
      </c>
      <c r="K23" s="46" t="s">
        <v>34</v>
      </c>
      <c r="L23" s="46">
        <v>227817</v>
      </c>
      <c r="M23" s="46" t="s">
        <v>34</v>
      </c>
      <c r="N23" s="46">
        <v>75696</v>
      </c>
      <c r="O23" s="46" t="s">
        <v>34</v>
      </c>
      <c r="P23" s="46" t="s">
        <v>34</v>
      </c>
      <c r="Q23" s="46">
        <v>75696</v>
      </c>
      <c r="R23" s="10" t="s">
        <v>194</v>
      </c>
      <c r="S23" s="5"/>
    </row>
    <row r="24" spans="1:19" ht="16.5" customHeight="1">
      <c r="A24" s="10" t="s">
        <v>195</v>
      </c>
      <c r="B24" s="45">
        <v>40917</v>
      </c>
      <c r="C24" s="46" t="s">
        <v>34</v>
      </c>
      <c r="D24" s="46" t="s">
        <v>34</v>
      </c>
      <c r="E24" s="46">
        <v>40917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>
        <v>40917</v>
      </c>
      <c r="O24" s="46" t="s">
        <v>34</v>
      </c>
      <c r="P24" s="46" t="s">
        <v>34</v>
      </c>
      <c r="Q24" s="46">
        <v>40917</v>
      </c>
      <c r="R24" s="10" t="s">
        <v>195</v>
      </c>
      <c r="S24" s="5"/>
    </row>
    <row r="25" spans="1:19" ht="16.5" customHeight="1">
      <c r="A25" s="10" t="s">
        <v>196</v>
      </c>
      <c r="B25" s="45">
        <v>270513</v>
      </c>
      <c r="C25" s="46" t="s">
        <v>34</v>
      </c>
      <c r="D25" s="46" t="s">
        <v>34</v>
      </c>
      <c r="E25" s="46">
        <v>270513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270513</v>
      </c>
      <c r="O25" s="46" t="s">
        <v>34</v>
      </c>
      <c r="P25" s="46" t="s">
        <v>34</v>
      </c>
      <c r="Q25" s="46">
        <v>270513</v>
      </c>
      <c r="R25" s="10" t="s">
        <v>196</v>
      </c>
      <c r="S25" s="5"/>
    </row>
    <row r="26" spans="1:19" ht="16.5" customHeight="1">
      <c r="A26" s="10" t="s">
        <v>197</v>
      </c>
      <c r="B26" s="45">
        <v>140406</v>
      </c>
      <c r="C26" s="46" t="s">
        <v>34</v>
      </c>
      <c r="D26" s="46">
        <v>132852</v>
      </c>
      <c r="E26" s="46">
        <v>7554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132852</v>
      </c>
      <c r="K26" s="46" t="s">
        <v>34</v>
      </c>
      <c r="L26" s="46">
        <v>132852</v>
      </c>
      <c r="M26" s="46" t="s">
        <v>34</v>
      </c>
      <c r="N26" s="46">
        <v>7554</v>
      </c>
      <c r="O26" s="46" t="s">
        <v>34</v>
      </c>
      <c r="P26" s="46" t="s">
        <v>34</v>
      </c>
      <c r="Q26" s="46">
        <v>7554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6" t="s">
        <v>34</v>
      </c>
      <c r="R28" s="10" t="s">
        <v>198</v>
      </c>
      <c r="S28" s="5"/>
    </row>
    <row r="29" spans="1:19" ht="16.5" customHeight="1">
      <c r="A29" s="10" t="s">
        <v>199</v>
      </c>
      <c r="B29" s="46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6" t="s">
        <v>34</v>
      </c>
      <c r="R29" s="10" t="s">
        <v>199</v>
      </c>
      <c r="S29" s="5"/>
    </row>
    <row r="30" spans="1:19" ht="16.5" customHeight="1">
      <c r="A30" s="10" t="s">
        <v>200</v>
      </c>
      <c r="B30" s="45">
        <v>48734</v>
      </c>
      <c r="C30" s="46" t="s">
        <v>34</v>
      </c>
      <c r="D30" s="46">
        <v>48734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48734</v>
      </c>
      <c r="K30" s="46" t="s">
        <v>34</v>
      </c>
      <c r="L30" s="46">
        <v>48734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200</v>
      </c>
      <c r="S30" s="5"/>
    </row>
    <row r="31" spans="1:19" ht="16.5" customHeight="1">
      <c r="A31" s="10" t="s">
        <v>201</v>
      </c>
      <c r="B31" s="45">
        <v>2200743</v>
      </c>
      <c r="C31" s="46">
        <v>120374</v>
      </c>
      <c r="D31" s="46">
        <v>2037785</v>
      </c>
      <c r="E31" s="46">
        <v>42584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2158159</v>
      </c>
      <c r="K31" s="46">
        <v>120374</v>
      </c>
      <c r="L31" s="46">
        <v>2037785</v>
      </c>
      <c r="M31" s="46" t="s">
        <v>34</v>
      </c>
      <c r="N31" s="46">
        <v>42584</v>
      </c>
      <c r="O31" s="46" t="s">
        <v>34</v>
      </c>
      <c r="P31" s="46" t="s">
        <v>34</v>
      </c>
      <c r="Q31" s="46">
        <v>42584</v>
      </c>
      <c r="R31" s="10" t="s">
        <v>201</v>
      </c>
      <c r="S31" s="5"/>
    </row>
    <row r="32" spans="1:19" ht="16.5" customHeight="1">
      <c r="A32" s="10" t="s">
        <v>202</v>
      </c>
      <c r="B32" s="45">
        <v>7969379</v>
      </c>
      <c r="C32" s="46">
        <v>519181</v>
      </c>
      <c r="D32" s="46">
        <v>7059984</v>
      </c>
      <c r="E32" s="46">
        <v>390214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7579165</v>
      </c>
      <c r="K32" s="46">
        <v>519181</v>
      </c>
      <c r="L32" s="46">
        <v>7059984</v>
      </c>
      <c r="M32" s="46" t="s">
        <v>34</v>
      </c>
      <c r="N32" s="46">
        <v>390214</v>
      </c>
      <c r="O32" s="46" t="s">
        <v>34</v>
      </c>
      <c r="P32" s="46" t="s">
        <v>34</v>
      </c>
      <c r="Q32" s="46">
        <v>390214</v>
      </c>
      <c r="R32" s="10" t="s">
        <v>202</v>
      </c>
      <c r="S32" s="5"/>
    </row>
    <row r="33" spans="1:19" ht="16.5" customHeight="1">
      <c r="A33" s="10" t="s">
        <v>203</v>
      </c>
      <c r="B33" s="45">
        <v>3957403</v>
      </c>
      <c r="C33" s="46">
        <v>36455</v>
      </c>
      <c r="D33" s="46">
        <v>3889380</v>
      </c>
      <c r="E33" s="46">
        <v>31568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3925835</v>
      </c>
      <c r="K33" s="46">
        <v>36455</v>
      </c>
      <c r="L33" s="46">
        <v>3889380</v>
      </c>
      <c r="M33" s="46" t="s">
        <v>34</v>
      </c>
      <c r="N33" s="46">
        <v>31568</v>
      </c>
      <c r="O33" s="46" t="s">
        <v>34</v>
      </c>
      <c r="P33" s="46" t="s">
        <v>34</v>
      </c>
      <c r="Q33" s="46">
        <v>31568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850091</v>
      </c>
      <c r="C35" s="46" t="s">
        <v>34</v>
      </c>
      <c r="D35" s="46">
        <v>850091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850091</v>
      </c>
      <c r="K35" s="46" t="s">
        <v>34</v>
      </c>
      <c r="L35" s="46">
        <v>850091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204</v>
      </c>
      <c r="S35" s="5"/>
    </row>
    <row r="36" spans="1:19" ht="16.5" customHeight="1">
      <c r="A36" s="10" t="s">
        <v>205</v>
      </c>
      <c r="B36" s="45">
        <v>142849</v>
      </c>
      <c r="C36" s="46" t="s">
        <v>34</v>
      </c>
      <c r="D36" s="46">
        <v>142849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142849</v>
      </c>
      <c r="K36" s="46" t="s">
        <v>34</v>
      </c>
      <c r="L36" s="46">
        <v>142849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205</v>
      </c>
      <c r="S36" s="5"/>
    </row>
    <row r="37" spans="1:19" ht="16.5" customHeight="1">
      <c r="A37" s="10" t="s">
        <v>206</v>
      </c>
      <c r="B37" s="45">
        <v>7077411</v>
      </c>
      <c r="C37" s="46">
        <v>154769</v>
      </c>
      <c r="D37" s="46" t="s">
        <v>34</v>
      </c>
      <c r="E37" s="46">
        <v>6922642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7077411</v>
      </c>
      <c r="O37" s="46">
        <v>154769</v>
      </c>
      <c r="P37" s="46" t="s">
        <v>34</v>
      </c>
      <c r="Q37" s="46">
        <v>6922642</v>
      </c>
      <c r="R37" s="10" t="s">
        <v>206</v>
      </c>
      <c r="S37" s="5"/>
    </row>
    <row r="38" spans="1:19" ht="16.5" customHeight="1">
      <c r="A38" s="10" t="s">
        <v>207</v>
      </c>
      <c r="B38" s="45">
        <v>3907685</v>
      </c>
      <c r="C38" s="46">
        <v>192300</v>
      </c>
      <c r="D38" s="46">
        <v>735650</v>
      </c>
      <c r="E38" s="46">
        <v>2979735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759050</v>
      </c>
      <c r="K38" s="46">
        <v>23400</v>
      </c>
      <c r="L38" s="46">
        <v>735650</v>
      </c>
      <c r="M38" s="46" t="s">
        <v>34</v>
      </c>
      <c r="N38" s="46">
        <v>3148635</v>
      </c>
      <c r="O38" s="46">
        <v>168900</v>
      </c>
      <c r="P38" s="46" t="s">
        <v>34</v>
      </c>
      <c r="Q38" s="46">
        <v>2979735</v>
      </c>
      <c r="R38" s="10" t="s">
        <v>207</v>
      </c>
      <c r="S38" s="5"/>
    </row>
    <row r="39" spans="1:19" ht="16.5" customHeight="1">
      <c r="A39" s="10" t="s">
        <v>208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208</v>
      </c>
      <c r="S39" s="5"/>
    </row>
    <row r="40" spans="1:19" ht="16.5" customHeight="1">
      <c r="A40" s="10" t="s">
        <v>209</v>
      </c>
      <c r="B40" s="45">
        <v>807214</v>
      </c>
      <c r="C40" s="46" t="s">
        <v>34</v>
      </c>
      <c r="D40" s="46">
        <v>78071</v>
      </c>
      <c r="E40" s="46">
        <v>729143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64974</v>
      </c>
      <c r="K40" s="46" t="s">
        <v>34</v>
      </c>
      <c r="L40" s="46">
        <v>64974</v>
      </c>
      <c r="M40" s="46" t="s">
        <v>34</v>
      </c>
      <c r="N40" s="46">
        <v>742240</v>
      </c>
      <c r="O40" s="46" t="s">
        <v>34</v>
      </c>
      <c r="P40" s="46">
        <v>13097</v>
      </c>
      <c r="Q40" s="46">
        <v>729143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197641</v>
      </c>
      <c r="C42" s="46" t="s">
        <v>34</v>
      </c>
      <c r="D42" s="46">
        <v>197641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197641</v>
      </c>
      <c r="K42" s="46" t="s">
        <v>34</v>
      </c>
      <c r="L42" s="46">
        <v>197641</v>
      </c>
      <c r="M42" s="46" t="s">
        <v>34</v>
      </c>
      <c r="N42" s="46" t="s">
        <v>34</v>
      </c>
      <c r="O42" s="46" t="s">
        <v>34</v>
      </c>
      <c r="P42" s="46" t="s">
        <v>34</v>
      </c>
      <c r="Q42" s="46" t="s">
        <v>34</v>
      </c>
      <c r="R42" s="10" t="s">
        <v>210</v>
      </c>
      <c r="S42" s="5"/>
    </row>
    <row r="43" spans="1:19" ht="16.5" customHeight="1">
      <c r="A43" s="10" t="s">
        <v>211</v>
      </c>
      <c r="B43" s="45">
        <v>98076</v>
      </c>
      <c r="C43" s="46" t="s">
        <v>34</v>
      </c>
      <c r="D43" s="46">
        <v>88814</v>
      </c>
      <c r="E43" s="46">
        <v>9262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88814</v>
      </c>
      <c r="K43" s="46" t="s">
        <v>34</v>
      </c>
      <c r="L43" s="46">
        <v>88814</v>
      </c>
      <c r="M43" s="46" t="s">
        <v>34</v>
      </c>
      <c r="N43" s="46">
        <v>9262</v>
      </c>
      <c r="O43" s="46" t="s">
        <v>34</v>
      </c>
      <c r="P43" s="46" t="s">
        <v>34</v>
      </c>
      <c r="Q43" s="46">
        <v>9262</v>
      </c>
      <c r="R43" s="10" t="s">
        <v>211</v>
      </c>
      <c r="S43" s="5"/>
    </row>
    <row r="44" spans="1:19" ht="16.5" customHeight="1">
      <c r="A44" s="10" t="s">
        <v>212</v>
      </c>
      <c r="B44" s="45">
        <v>2331605</v>
      </c>
      <c r="C44" s="46" t="s">
        <v>34</v>
      </c>
      <c r="D44" s="46">
        <v>2201157</v>
      </c>
      <c r="E44" s="46">
        <v>130448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2199813</v>
      </c>
      <c r="K44" s="46" t="s">
        <v>34</v>
      </c>
      <c r="L44" s="46">
        <v>2199813</v>
      </c>
      <c r="M44" s="46" t="s">
        <v>34</v>
      </c>
      <c r="N44" s="46">
        <v>131792</v>
      </c>
      <c r="O44" s="46" t="s">
        <v>34</v>
      </c>
      <c r="P44" s="46">
        <v>1344</v>
      </c>
      <c r="Q44" s="46">
        <v>130448</v>
      </c>
      <c r="R44" s="10" t="s">
        <v>212</v>
      </c>
      <c r="S44" s="5"/>
    </row>
    <row r="45" spans="1:19" ht="16.5" customHeight="1">
      <c r="A45" s="10" t="s">
        <v>213</v>
      </c>
      <c r="B45" s="45">
        <v>2107242</v>
      </c>
      <c r="C45" s="46" t="s">
        <v>34</v>
      </c>
      <c r="D45" s="46">
        <v>1060443</v>
      </c>
      <c r="E45" s="46">
        <v>1046799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1238634</v>
      </c>
      <c r="K45" s="46" t="s">
        <v>34</v>
      </c>
      <c r="L45" s="46">
        <v>1060443</v>
      </c>
      <c r="M45" s="46">
        <v>178191</v>
      </c>
      <c r="N45" s="46">
        <v>868608</v>
      </c>
      <c r="O45" s="46" t="s">
        <v>34</v>
      </c>
      <c r="P45" s="46" t="s">
        <v>34</v>
      </c>
      <c r="Q45" s="46">
        <v>868608</v>
      </c>
      <c r="R45" s="10" t="s">
        <v>213</v>
      </c>
      <c r="S45" s="5"/>
    </row>
    <row r="46" spans="1:19" ht="16.5" customHeight="1">
      <c r="A46" s="10" t="s">
        <v>214</v>
      </c>
      <c r="B46" s="45">
        <v>2746310</v>
      </c>
      <c r="C46" s="46">
        <v>14300</v>
      </c>
      <c r="D46" s="46">
        <v>2628593</v>
      </c>
      <c r="E46" s="46">
        <v>103417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2642893</v>
      </c>
      <c r="K46" s="46">
        <v>14300</v>
      </c>
      <c r="L46" s="46">
        <v>2628593</v>
      </c>
      <c r="M46" s="46" t="s">
        <v>34</v>
      </c>
      <c r="N46" s="46">
        <v>103417</v>
      </c>
      <c r="O46" s="46" t="s">
        <v>34</v>
      </c>
      <c r="P46" s="46" t="s">
        <v>34</v>
      </c>
      <c r="Q46" s="46">
        <v>103417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948570</v>
      </c>
      <c r="C48" s="46">
        <v>46980</v>
      </c>
      <c r="D48" s="46">
        <v>900692</v>
      </c>
      <c r="E48" s="46">
        <v>898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947672</v>
      </c>
      <c r="K48" s="46">
        <v>46980</v>
      </c>
      <c r="L48" s="46">
        <v>900692</v>
      </c>
      <c r="M48" s="46" t="s">
        <v>34</v>
      </c>
      <c r="N48" s="46">
        <v>898</v>
      </c>
      <c r="O48" s="46" t="s">
        <v>34</v>
      </c>
      <c r="P48" s="46" t="s">
        <v>34</v>
      </c>
      <c r="Q48" s="46">
        <v>898</v>
      </c>
      <c r="R48" s="10" t="s">
        <v>215</v>
      </c>
      <c r="S48" s="5"/>
    </row>
    <row r="49" spans="1:19" ht="16.5" customHeight="1">
      <c r="A49" s="10" t="s">
        <v>216</v>
      </c>
      <c r="B49" s="45">
        <v>568798</v>
      </c>
      <c r="C49" s="46">
        <v>21800</v>
      </c>
      <c r="D49" s="46">
        <v>546998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>
        <v>568798</v>
      </c>
      <c r="O49" s="46">
        <v>21800</v>
      </c>
      <c r="P49" s="46">
        <v>546998</v>
      </c>
      <c r="Q49" s="46" t="s">
        <v>34</v>
      </c>
      <c r="R49" s="10" t="s">
        <v>216</v>
      </c>
      <c r="S49" s="5"/>
    </row>
    <row r="50" spans="1:19" ht="16.5" customHeight="1">
      <c r="A50" s="10" t="s">
        <v>217</v>
      </c>
      <c r="B50" s="45">
        <v>844410</v>
      </c>
      <c r="C50" s="46" t="s">
        <v>34</v>
      </c>
      <c r="D50" s="46">
        <v>279316</v>
      </c>
      <c r="E50" s="46">
        <v>565094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279316</v>
      </c>
      <c r="K50" s="46" t="s">
        <v>34</v>
      </c>
      <c r="L50" s="46">
        <v>279316</v>
      </c>
      <c r="M50" s="46" t="s">
        <v>34</v>
      </c>
      <c r="N50" s="46">
        <v>565094</v>
      </c>
      <c r="O50" s="46" t="s">
        <v>34</v>
      </c>
      <c r="P50" s="46" t="s">
        <v>34</v>
      </c>
      <c r="Q50" s="46">
        <v>565094</v>
      </c>
      <c r="R50" s="10" t="s">
        <v>217</v>
      </c>
      <c r="S50" s="5"/>
    </row>
    <row r="51" spans="1:19" ht="16.5" customHeight="1">
      <c r="A51" s="10" t="s">
        <v>218</v>
      </c>
      <c r="B51" s="45">
        <v>61345</v>
      </c>
      <c r="C51" s="46" t="s">
        <v>34</v>
      </c>
      <c r="D51" s="46">
        <v>61345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61345</v>
      </c>
      <c r="K51" s="46" t="s">
        <v>34</v>
      </c>
      <c r="L51" s="46">
        <v>61345</v>
      </c>
      <c r="M51" s="46" t="s">
        <v>34</v>
      </c>
      <c r="N51" s="46" t="s">
        <v>34</v>
      </c>
      <c r="O51" s="46" t="s">
        <v>34</v>
      </c>
      <c r="P51" s="46" t="s">
        <v>34</v>
      </c>
      <c r="Q51" s="46" t="s">
        <v>34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1566856</v>
      </c>
      <c r="C53" s="46">
        <v>42508</v>
      </c>
      <c r="D53" s="46">
        <v>443478</v>
      </c>
      <c r="E53" s="46">
        <v>1080870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443478</v>
      </c>
      <c r="K53" s="46" t="s">
        <v>34</v>
      </c>
      <c r="L53" s="46">
        <v>443478</v>
      </c>
      <c r="M53" s="46" t="s">
        <v>34</v>
      </c>
      <c r="N53" s="46">
        <v>1123378</v>
      </c>
      <c r="O53" s="46">
        <v>42508</v>
      </c>
      <c r="P53" s="46" t="s">
        <v>34</v>
      </c>
      <c r="Q53" s="46">
        <v>1080870</v>
      </c>
      <c r="R53" s="10" t="s">
        <v>219</v>
      </c>
      <c r="S53" s="5"/>
    </row>
    <row r="54" spans="1:19" ht="16.5" customHeight="1">
      <c r="A54" s="10" t="s">
        <v>220</v>
      </c>
      <c r="B54" s="45">
        <v>235605</v>
      </c>
      <c r="C54" s="46" t="s">
        <v>34</v>
      </c>
      <c r="D54" s="46">
        <v>74132</v>
      </c>
      <c r="E54" s="46">
        <v>161473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74132</v>
      </c>
      <c r="K54" s="46" t="s">
        <v>34</v>
      </c>
      <c r="L54" s="46">
        <v>74132</v>
      </c>
      <c r="M54" s="46" t="s">
        <v>34</v>
      </c>
      <c r="N54" s="46">
        <v>161473</v>
      </c>
      <c r="O54" s="46" t="s">
        <v>34</v>
      </c>
      <c r="P54" s="46" t="s">
        <v>34</v>
      </c>
      <c r="Q54" s="46">
        <v>161473</v>
      </c>
      <c r="R54" s="10" t="s">
        <v>220</v>
      </c>
      <c r="S54" s="5"/>
    </row>
    <row r="55" spans="1:19" ht="16.5" customHeight="1">
      <c r="A55" s="10" t="s">
        <v>221</v>
      </c>
      <c r="B55" s="45">
        <v>1004324</v>
      </c>
      <c r="C55" s="46" t="s">
        <v>34</v>
      </c>
      <c r="D55" s="46" t="s">
        <v>34</v>
      </c>
      <c r="E55" s="46">
        <v>1004324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>
        <v>1004324</v>
      </c>
      <c r="O55" s="46" t="s">
        <v>34</v>
      </c>
      <c r="P55" s="46" t="s">
        <v>34</v>
      </c>
      <c r="Q55" s="46">
        <v>1004324</v>
      </c>
      <c r="R55" s="10" t="s">
        <v>221</v>
      </c>
      <c r="S55" s="5"/>
    </row>
    <row r="56" spans="1:19" ht="16.5" customHeight="1">
      <c r="A56" s="10" t="s">
        <v>222</v>
      </c>
      <c r="B56" s="45" t="s">
        <v>34</v>
      </c>
      <c r="C56" s="46" t="s">
        <v>34</v>
      </c>
      <c r="D56" s="46" t="s">
        <v>34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6" t="s">
        <v>34</v>
      </c>
      <c r="R56" s="10" t="s">
        <v>222</v>
      </c>
      <c r="S56" s="5"/>
    </row>
    <row r="57" spans="1:19" ht="16.5" customHeight="1">
      <c r="A57" s="10" t="s">
        <v>223</v>
      </c>
      <c r="B57" s="45">
        <v>633873</v>
      </c>
      <c r="C57" s="46" t="s">
        <v>34</v>
      </c>
      <c r="D57" s="46">
        <v>614716</v>
      </c>
      <c r="E57" s="46">
        <v>19157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614716</v>
      </c>
      <c r="K57" s="46" t="s">
        <v>34</v>
      </c>
      <c r="L57" s="46">
        <v>614716</v>
      </c>
      <c r="M57" s="46" t="s">
        <v>34</v>
      </c>
      <c r="N57" s="46">
        <v>19157</v>
      </c>
      <c r="O57" s="46" t="s">
        <v>34</v>
      </c>
      <c r="P57" s="46" t="s">
        <v>34</v>
      </c>
      <c r="Q57" s="46">
        <v>19157</v>
      </c>
      <c r="R57" s="10" t="s">
        <v>223</v>
      </c>
      <c r="S57" s="5"/>
    </row>
    <row r="58" spans="1:19" ht="16.5" customHeight="1">
      <c r="A58" s="10" t="s">
        <v>224</v>
      </c>
      <c r="B58" s="45">
        <v>59505</v>
      </c>
      <c r="C58" s="46" t="s">
        <v>34</v>
      </c>
      <c r="D58" s="46">
        <v>52554</v>
      </c>
      <c r="E58" s="46">
        <v>6951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52554</v>
      </c>
      <c r="K58" s="46" t="s">
        <v>34</v>
      </c>
      <c r="L58" s="46">
        <v>52554</v>
      </c>
      <c r="M58" s="46" t="s">
        <v>34</v>
      </c>
      <c r="N58" s="46">
        <v>6951</v>
      </c>
      <c r="O58" s="46" t="s">
        <v>34</v>
      </c>
      <c r="P58" s="46" t="s">
        <v>34</v>
      </c>
      <c r="Q58" s="46">
        <v>6951</v>
      </c>
      <c r="R58" s="10" t="s">
        <v>224</v>
      </c>
      <c r="S58" s="5"/>
    </row>
    <row r="59" spans="1:19" ht="16.5" customHeight="1">
      <c r="A59" s="10" t="s">
        <v>225</v>
      </c>
      <c r="B59" s="45">
        <v>15037</v>
      </c>
      <c r="C59" s="46" t="s">
        <v>34</v>
      </c>
      <c r="D59" s="46">
        <v>14047</v>
      </c>
      <c r="E59" s="46">
        <v>990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14047</v>
      </c>
      <c r="K59" s="46" t="s">
        <v>34</v>
      </c>
      <c r="L59" s="46">
        <v>14047</v>
      </c>
      <c r="M59" s="46" t="s">
        <v>34</v>
      </c>
      <c r="N59" s="46">
        <v>990</v>
      </c>
      <c r="O59" s="46" t="s">
        <v>34</v>
      </c>
      <c r="P59" s="46" t="s">
        <v>34</v>
      </c>
      <c r="Q59" s="46">
        <v>990</v>
      </c>
      <c r="R59" s="10" t="s">
        <v>225</v>
      </c>
      <c r="S59" s="5"/>
    </row>
    <row r="60" spans="1:19" ht="16.5" customHeight="1">
      <c r="A60" s="10" t="s">
        <v>226</v>
      </c>
      <c r="B60" s="45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62686816</v>
      </c>
      <c r="C62" s="40">
        <v>1828927</v>
      </c>
      <c r="D62" s="40">
        <v>41998148</v>
      </c>
      <c r="E62" s="40">
        <v>18859741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42906881</v>
      </c>
      <c r="K62" s="40">
        <v>1291981</v>
      </c>
      <c r="L62" s="40">
        <v>41436709</v>
      </c>
      <c r="M62" s="40">
        <v>178191</v>
      </c>
      <c r="N62" s="40">
        <v>19779935</v>
      </c>
      <c r="O62" s="40">
        <v>536946</v>
      </c>
      <c r="P62" s="40">
        <v>561439</v>
      </c>
      <c r="Q62" s="49">
        <v>18681550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40" zoomScaleSheetLayoutView="80" zoomScalePageLayoutView="25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109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50">
        <v>1796384</v>
      </c>
      <c r="C7" s="51" t="s">
        <v>34</v>
      </c>
      <c r="D7" s="46" t="s">
        <v>34</v>
      </c>
      <c r="E7" s="51">
        <v>1796384</v>
      </c>
      <c r="F7" s="51" t="s">
        <v>34</v>
      </c>
      <c r="G7" s="51" t="s">
        <v>34</v>
      </c>
      <c r="H7" s="51" t="s">
        <v>34</v>
      </c>
      <c r="I7" s="52" t="s">
        <v>34</v>
      </c>
      <c r="J7" s="46" t="s">
        <v>34</v>
      </c>
      <c r="K7" s="46" t="s">
        <v>34</v>
      </c>
      <c r="L7" s="46" t="s">
        <v>34</v>
      </c>
      <c r="M7" s="51" t="s">
        <v>34</v>
      </c>
      <c r="N7" s="51">
        <v>1796384</v>
      </c>
      <c r="O7" s="51" t="s">
        <v>34</v>
      </c>
      <c r="P7" s="51" t="s">
        <v>34</v>
      </c>
      <c r="Q7" s="51">
        <v>1796384</v>
      </c>
      <c r="R7" s="10" t="s">
        <v>180</v>
      </c>
      <c r="S7" s="5"/>
    </row>
    <row r="8" spans="1:19" ht="16.5" customHeight="1">
      <c r="A8" s="10" t="s">
        <v>181</v>
      </c>
      <c r="B8" s="46" t="s">
        <v>34</v>
      </c>
      <c r="C8" s="46" t="s">
        <v>34</v>
      </c>
      <c r="D8" s="46" t="s">
        <v>34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181</v>
      </c>
      <c r="S8" s="5"/>
    </row>
    <row r="9" spans="1:19" ht="16.5" customHeight="1">
      <c r="A9" s="10" t="s">
        <v>182</v>
      </c>
      <c r="B9" s="46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182</v>
      </c>
      <c r="S9" s="5"/>
    </row>
    <row r="10" spans="1:19" ht="16.5" customHeight="1">
      <c r="A10" s="10" t="s">
        <v>183</v>
      </c>
      <c r="B10" s="46" t="s">
        <v>34</v>
      </c>
      <c r="C10" s="46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6" t="s">
        <v>34</v>
      </c>
      <c r="Q10" s="46" t="s">
        <v>34</v>
      </c>
      <c r="R10" s="10" t="s">
        <v>183</v>
      </c>
      <c r="S10" s="5"/>
    </row>
    <row r="11" spans="1:19" ht="16.5" customHeight="1">
      <c r="A11" s="10" t="s">
        <v>184</v>
      </c>
      <c r="B11" s="46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184</v>
      </c>
      <c r="S11" s="5"/>
    </row>
    <row r="12" spans="1:19" ht="16.5" customHeight="1">
      <c r="A12" s="10" t="s">
        <v>185</v>
      </c>
      <c r="B12" s="46" t="s">
        <v>34</v>
      </c>
      <c r="C12" s="46" t="s">
        <v>34</v>
      </c>
      <c r="D12" s="46" t="s">
        <v>34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185</v>
      </c>
      <c r="S12" s="5"/>
    </row>
    <row r="13" spans="1:19" ht="16.5" customHeight="1">
      <c r="A13" s="10" t="s">
        <v>186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6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187</v>
      </c>
      <c r="S15" s="5"/>
    </row>
    <row r="16" spans="1:19" ht="16.5" customHeight="1">
      <c r="A16" s="10" t="s">
        <v>188</v>
      </c>
      <c r="B16" s="46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188</v>
      </c>
      <c r="S16" s="5"/>
    </row>
    <row r="17" spans="1:19" ht="16.5" customHeight="1">
      <c r="A17" s="10" t="s">
        <v>189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189</v>
      </c>
      <c r="S17" s="5"/>
    </row>
    <row r="18" spans="1:19" ht="16.5" customHeight="1">
      <c r="A18" s="10" t="s">
        <v>190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190</v>
      </c>
      <c r="S18" s="5"/>
    </row>
    <row r="19" spans="1:19" ht="16.5" customHeight="1">
      <c r="A19" s="10" t="s">
        <v>191</v>
      </c>
      <c r="B19" s="46" t="s">
        <v>34</v>
      </c>
      <c r="C19" s="46" t="s">
        <v>34</v>
      </c>
      <c r="D19" s="46" t="s">
        <v>34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191</v>
      </c>
      <c r="S19" s="5"/>
    </row>
    <row r="20" spans="1:19" ht="16.5" customHeight="1">
      <c r="A20" s="10" t="s">
        <v>192</v>
      </c>
      <c r="B20" s="45">
        <v>2968217</v>
      </c>
      <c r="C20" s="46" t="s">
        <v>34</v>
      </c>
      <c r="D20" s="46">
        <v>2968217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2968217</v>
      </c>
      <c r="K20" s="46" t="s">
        <v>34</v>
      </c>
      <c r="L20" s="46">
        <v>2968217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192</v>
      </c>
      <c r="S20" s="5"/>
    </row>
    <row r="21" spans="1:19" ht="16.5" customHeight="1">
      <c r="A21" s="10" t="s">
        <v>193</v>
      </c>
      <c r="B21" s="46" t="s">
        <v>34</v>
      </c>
      <c r="C21" s="46" t="s">
        <v>34</v>
      </c>
      <c r="D21" s="46" t="s">
        <v>34</v>
      </c>
      <c r="E21" s="46" t="s">
        <v>34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6" t="s">
        <v>34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6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6" t="s">
        <v>34</v>
      </c>
      <c r="R23" s="10" t="s">
        <v>194</v>
      </c>
      <c r="S23" s="5"/>
    </row>
    <row r="24" spans="1:19" ht="16.5" customHeight="1">
      <c r="A24" s="10" t="s">
        <v>195</v>
      </c>
      <c r="B24" s="46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195</v>
      </c>
      <c r="S24" s="5"/>
    </row>
    <row r="25" spans="1:19" ht="16.5" customHeight="1">
      <c r="A25" s="10" t="s">
        <v>196</v>
      </c>
      <c r="B25" s="46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6" t="s">
        <v>34</v>
      </c>
      <c r="R25" s="10" t="s">
        <v>196</v>
      </c>
      <c r="S25" s="5"/>
    </row>
    <row r="26" spans="1:19" ht="16.5" customHeight="1">
      <c r="A26" s="10" t="s">
        <v>197</v>
      </c>
      <c r="B26" s="46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6" t="s">
        <v>34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6" t="s">
        <v>34</v>
      </c>
      <c r="R28" s="10" t="s">
        <v>198</v>
      </c>
      <c r="S28" s="5"/>
    </row>
    <row r="29" spans="1:19" ht="16.5" customHeight="1">
      <c r="A29" s="10" t="s">
        <v>199</v>
      </c>
      <c r="B29" s="46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6" t="s">
        <v>34</v>
      </c>
      <c r="R29" s="10" t="s">
        <v>199</v>
      </c>
      <c r="S29" s="5"/>
    </row>
    <row r="30" spans="1:19" ht="16.5" customHeight="1">
      <c r="A30" s="10" t="s">
        <v>200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200</v>
      </c>
      <c r="S30" s="5"/>
    </row>
    <row r="31" spans="1:19" ht="16.5" customHeight="1">
      <c r="A31" s="10" t="s">
        <v>201</v>
      </c>
      <c r="B31" s="46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6" t="s">
        <v>34</v>
      </c>
      <c r="R31" s="10" t="s">
        <v>201</v>
      </c>
      <c r="S31" s="5"/>
    </row>
    <row r="32" spans="1:19" ht="16.5" customHeight="1">
      <c r="A32" s="10" t="s">
        <v>202</v>
      </c>
      <c r="B32" s="46" t="s">
        <v>34</v>
      </c>
      <c r="C32" s="46" t="s">
        <v>34</v>
      </c>
      <c r="D32" s="46" t="s">
        <v>34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6" t="s">
        <v>34</v>
      </c>
      <c r="R32" s="10" t="s">
        <v>202</v>
      </c>
      <c r="S32" s="5"/>
    </row>
    <row r="33" spans="1:19" ht="16.5" customHeight="1">
      <c r="A33" s="10" t="s">
        <v>203</v>
      </c>
      <c r="B33" s="46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6" t="s">
        <v>34</v>
      </c>
      <c r="R33" s="10" t="s">
        <v>203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204</v>
      </c>
      <c r="B35" s="46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204</v>
      </c>
      <c r="S35" s="5"/>
    </row>
    <row r="36" spans="1:19" ht="16.5" customHeight="1">
      <c r="A36" s="10" t="s">
        <v>205</v>
      </c>
      <c r="B36" s="46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205</v>
      </c>
      <c r="S36" s="5"/>
    </row>
    <row r="37" spans="1:19" ht="16.5" customHeight="1">
      <c r="A37" s="10" t="s">
        <v>206</v>
      </c>
      <c r="B37" s="45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206</v>
      </c>
      <c r="S37" s="5"/>
    </row>
    <row r="38" spans="1:19" ht="16.5" customHeight="1">
      <c r="A38" s="10" t="s">
        <v>207</v>
      </c>
      <c r="B38" s="46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6" t="s">
        <v>34</v>
      </c>
      <c r="R38" s="10" t="s">
        <v>207</v>
      </c>
      <c r="S38" s="5"/>
    </row>
    <row r="39" spans="1:19" ht="16.5" customHeight="1">
      <c r="A39" s="10" t="s">
        <v>208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208</v>
      </c>
      <c r="S39" s="5"/>
    </row>
    <row r="40" spans="1:19" ht="16.5" customHeight="1">
      <c r="A40" s="10" t="s">
        <v>209</v>
      </c>
      <c r="B40" s="46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6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6" t="s">
        <v>34</v>
      </c>
      <c r="R42" s="10" t="s">
        <v>210</v>
      </c>
      <c r="S42" s="5"/>
    </row>
    <row r="43" spans="1:19" ht="16.5" customHeight="1">
      <c r="A43" s="10" t="s">
        <v>211</v>
      </c>
      <c r="B43" s="46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6" t="s">
        <v>34</v>
      </c>
      <c r="R43" s="10" t="s">
        <v>211</v>
      </c>
      <c r="S43" s="5"/>
    </row>
    <row r="44" spans="1:19" ht="16.5" customHeight="1">
      <c r="A44" s="10" t="s">
        <v>212</v>
      </c>
      <c r="B44" s="46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6" t="s">
        <v>34</v>
      </c>
      <c r="R44" s="10" t="s">
        <v>212</v>
      </c>
      <c r="S44" s="5"/>
    </row>
    <row r="45" spans="1:19" ht="16.5" customHeight="1">
      <c r="A45" s="10" t="s">
        <v>213</v>
      </c>
      <c r="B45" s="46" t="s">
        <v>34</v>
      </c>
      <c r="C45" s="46" t="s">
        <v>34</v>
      </c>
      <c r="D45" s="46" t="s">
        <v>34</v>
      </c>
      <c r="E45" s="46" t="s">
        <v>34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6" t="s">
        <v>34</v>
      </c>
      <c r="R45" s="10" t="s">
        <v>213</v>
      </c>
      <c r="S45" s="5"/>
    </row>
    <row r="46" spans="1:19" ht="16.5" customHeight="1">
      <c r="A46" s="10" t="s">
        <v>214</v>
      </c>
      <c r="B46" s="46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6" t="s">
        <v>34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6" t="s">
        <v>34</v>
      </c>
      <c r="C48" s="46" t="s">
        <v>34</v>
      </c>
      <c r="D48" s="46" t="s">
        <v>34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6" t="s">
        <v>34</v>
      </c>
      <c r="R48" s="10" t="s">
        <v>215</v>
      </c>
      <c r="S48" s="5"/>
    </row>
    <row r="49" spans="1:19" ht="16.5" customHeight="1">
      <c r="A49" s="10" t="s">
        <v>216</v>
      </c>
      <c r="B49" s="46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6" t="s">
        <v>34</v>
      </c>
      <c r="R49" s="10" t="s">
        <v>216</v>
      </c>
      <c r="S49" s="5"/>
    </row>
    <row r="50" spans="1:19" ht="16.5" customHeight="1">
      <c r="A50" s="10" t="s">
        <v>217</v>
      </c>
      <c r="B50" s="46" t="s">
        <v>34</v>
      </c>
      <c r="C50" s="46" t="s">
        <v>34</v>
      </c>
      <c r="D50" s="46" t="s">
        <v>34</v>
      </c>
      <c r="E50" s="46" t="s">
        <v>34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6" t="s">
        <v>34</v>
      </c>
      <c r="R50" s="10" t="s">
        <v>217</v>
      </c>
      <c r="S50" s="5"/>
    </row>
    <row r="51" spans="1:19" ht="16.5" customHeight="1">
      <c r="A51" s="10" t="s">
        <v>218</v>
      </c>
      <c r="B51" s="46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6" t="s">
        <v>34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6" t="s">
        <v>34</v>
      </c>
      <c r="C53" s="46" t="s">
        <v>34</v>
      </c>
      <c r="D53" s="46" t="s">
        <v>34</v>
      </c>
      <c r="E53" s="46" t="s">
        <v>34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 t="s">
        <v>34</v>
      </c>
      <c r="O53" s="46" t="s">
        <v>34</v>
      </c>
      <c r="P53" s="46" t="s">
        <v>34</v>
      </c>
      <c r="Q53" s="46" t="s">
        <v>34</v>
      </c>
      <c r="R53" s="10" t="s">
        <v>219</v>
      </c>
      <c r="S53" s="5"/>
    </row>
    <row r="54" spans="1:19" ht="16.5" customHeight="1">
      <c r="A54" s="10" t="s">
        <v>220</v>
      </c>
      <c r="B54" s="46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6" t="s">
        <v>34</v>
      </c>
      <c r="R54" s="10" t="s">
        <v>220</v>
      </c>
      <c r="S54" s="5"/>
    </row>
    <row r="55" spans="1:19" ht="16.5" customHeight="1">
      <c r="A55" s="10" t="s">
        <v>221</v>
      </c>
      <c r="B55" s="46" t="s">
        <v>34</v>
      </c>
      <c r="C55" s="46" t="s">
        <v>34</v>
      </c>
      <c r="D55" s="46" t="s">
        <v>34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 t="s">
        <v>34</v>
      </c>
      <c r="O55" s="46" t="s">
        <v>34</v>
      </c>
      <c r="P55" s="46" t="s">
        <v>34</v>
      </c>
      <c r="Q55" s="46" t="s">
        <v>34</v>
      </c>
      <c r="R55" s="10" t="s">
        <v>221</v>
      </c>
      <c r="S55" s="5"/>
    </row>
    <row r="56" spans="1:19" ht="16.5" customHeight="1">
      <c r="A56" s="10" t="s">
        <v>222</v>
      </c>
      <c r="B56" s="45">
        <v>1019374</v>
      </c>
      <c r="C56" s="46">
        <v>333991</v>
      </c>
      <c r="D56" s="46" t="s">
        <v>34</v>
      </c>
      <c r="E56" s="46">
        <v>685383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>
        <v>1019374</v>
      </c>
      <c r="O56" s="46">
        <v>333991</v>
      </c>
      <c r="P56" s="46" t="s">
        <v>34</v>
      </c>
      <c r="Q56" s="46">
        <v>685383</v>
      </c>
      <c r="R56" s="10" t="s">
        <v>222</v>
      </c>
      <c r="S56" s="5"/>
    </row>
    <row r="57" spans="1:19" ht="16.5" customHeight="1">
      <c r="A57" s="10" t="s">
        <v>223</v>
      </c>
      <c r="B57" s="46" t="s">
        <v>34</v>
      </c>
      <c r="C57" s="46" t="s">
        <v>34</v>
      </c>
      <c r="D57" s="46" t="s">
        <v>34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6" t="s">
        <v>34</v>
      </c>
      <c r="R57" s="10" t="s">
        <v>223</v>
      </c>
      <c r="S57" s="5"/>
    </row>
    <row r="58" spans="1:19" ht="16.5" customHeight="1">
      <c r="A58" s="10" t="s">
        <v>224</v>
      </c>
      <c r="B58" s="46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6" t="s">
        <v>34</v>
      </c>
      <c r="R58" s="10" t="s">
        <v>224</v>
      </c>
      <c r="S58" s="5"/>
    </row>
    <row r="59" spans="1:19" ht="16.5" customHeight="1">
      <c r="A59" s="10" t="s">
        <v>225</v>
      </c>
      <c r="B59" s="45">
        <v>595347</v>
      </c>
      <c r="C59" s="46">
        <v>75710</v>
      </c>
      <c r="D59" s="46" t="s">
        <v>34</v>
      </c>
      <c r="E59" s="46">
        <v>519637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595347</v>
      </c>
      <c r="O59" s="46">
        <v>75710</v>
      </c>
      <c r="P59" s="46" t="s">
        <v>34</v>
      </c>
      <c r="Q59" s="46">
        <v>519637</v>
      </c>
      <c r="R59" s="10" t="s">
        <v>225</v>
      </c>
      <c r="S59" s="5"/>
    </row>
    <row r="60" spans="1:19" ht="16.5" customHeight="1">
      <c r="A60" s="10" t="s">
        <v>226</v>
      </c>
      <c r="B60" s="46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6379322</v>
      </c>
      <c r="C62" s="40">
        <v>409701</v>
      </c>
      <c r="D62" s="40">
        <v>2968217</v>
      </c>
      <c r="E62" s="40">
        <v>3001404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2968217</v>
      </c>
      <c r="K62" s="40" t="s">
        <v>34</v>
      </c>
      <c r="L62" s="40">
        <v>2968217</v>
      </c>
      <c r="M62" s="40" t="s">
        <v>34</v>
      </c>
      <c r="N62" s="40">
        <v>3411105</v>
      </c>
      <c r="O62" s="40">
        <v>409701</v>
      </c>
      <c r="P62" s="40" t="s">
        <v>34</v>
      </c>
      <c r="Q62" s="40">
        <v>3001404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6">
      <selection activeCell="B7" sqref="B7"/>
    </sheetView>
  </sheetViews>
  <sheetFormatPr defaultColWidth="9.00390625" defaultRowHeight="13.5"/>
  <cols>
    <col min="1" max="1" width="11.00390625" style="16" customWidth="1"/>
    <col min="2" max="2" width="16.125" style="16" bestFit="1" customWidth="1"/>
    <col min="3" max="5" width="15.00390625" style="16" bestFit="1" customWidth="1"/>
    <col min="6" max="6" width="14.625" style="16" customWidth="1"/>
    <col min="7" max="7" width="14.125" style="16" customWidth="1"/>
    <col min="8" max="9" width="13.625" style="16" customWidth="1"/>
    <col min="10" max="10" width="14.625" style="16" customWidth="1"/>
    <col min="11" max="11" width="14.50390625" style="16" customWidth="1"/>
    <col min="12" max="12" width="13.875" style="16" customWidth="1"/>
    <col min="13" max="13" width="13.625" style="16" customWidth="1"/>
    <col min="14" max="14" width="15.125" style="16" customWidth="1"/>
    <col min="15" max="15" width="13.875" style="16" customWidth="1"/>
    <col min="16" max="16" width="13.625" style="16" customWidth="1"/>
    <col min="17" max="17" width="13.875" style="16" customWidth="1"/>
    <col min="18" max="18" width="11.00390625" style="16" customWidth="1"/>
    <col min="19" max="19" width="12.125" style="16" bestFit="1" customWidth="1"/>
    <col min="20" max="16384" width="9.00390625" style="16" customWidth="1"/>
  </cols>
  <sheetData>
    <row r="1" spans="1:22" ht="16.5" customHeight="1">
      <c r="A1" s="17" t="s">
        <v>2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ht="16.5" customHeight="1">
      <c r="R2" s="19" t="s">
        <v>1</v>
      </c>
    </row>
    <row r="3" spans="1:21" ht="16.5" customHeight="1">
      <c r="A3" s="20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22"/>
      <c r="T3" s="18"/>
      <c r="U3" s="18"/>
    </row>
    <row r="4" spans="1:18" ht="16.5" customHeight="1">
      <c r="A4" s="23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23"/>
    </row>
    <row r="5" spans="1:18" ht="16.5" customHeight="1">
      <c r="A5" s="23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23"/>
    </row>
    <row r="6" spans="1:18" s="19" customFormat="1" ht="16.5" customHeight="1">
      <c r="A6" s="25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26" t="s">
        <v>35</v>
      </c>
    </row>
    <row r="7" spans="1:19" ht="16.5" customHeight="1">
      <c r="A7" s="27" t="s">
        <v>180</v>
      </c>
      <c r="B7" s="50">
        <v>1688240921</v>
      </c>
      <c r="C7" s="51">
        <v>891961888</v>
      </c>
      <c r="D7" s="51">
        <v>328932495</v>
      </c>
      <c r="E7" s="51">
        <v>467346538</v>
      </c>
      <c r="F7" s="51">
        <v>679343889</v>
      </c>
      <c r="G7" s="51">
        <v>605282429</v>
      </c>
      <c r="H7" s="51">
        <v>63649336</v>
      </c>
      <c r="I7" s="52">
        <v>10412124</v>
      </c>
      <c r="J7" s="51">
        <v>435238336</v>
      </c>
      <c r="K7" s="51">
        <v>182313107</v>
      </c>
      <c r="L7" s="51">
        <v>242032071</v>
      </c>
      <c r="M7" s="51">
        <v>10893158</v>
      </c>
      <c r="N7" s="51">
        <v>573658696</v>
      </c>
      <c r="O7" s="51">
        <v>104366352</v>
      </c>
      <c r="P7" s="51">
        <v>23251088</v>
      </c>
      <c r="Q7" s="52">
        <v>446041256</v>
      </c>
      <c r="R7" s="27" t="s">
        <v>180</v>
      </c>
      <c r="S7" s="29"/>
    </row>
    <row r="8" spans="1:19" ht="16.5" customHeight="1">
      <c r="A8" s="27" t="s">
        <v>181</v>
      </c>
      <c r="B8" s="45">
        <v>308437464</v>
      </c>
      <c r="C8" s="46">
        <v>114072669</v>
      </c>
      <c r="D8" s="46">
        <v>106974434</v>
      </c>
      <c r="E8" s="46">
        <v>87390361</v>
      </c>
      <c r="F8" s="46">
        <v>47498705</v>
      </c>
      <c r="G8" s="46">
        <v>42291019</v>
      </c>
      <c r="H8" s="46">
        <v>4786407</v>
      </c>
      <c r="I8" s="47">
        <v>421279</v>
      </c>
      <c r="J8" s="46">
        <v>156549422</v>
      </c>
      <c r="K8" s="46">
        <v>53936982</v>
      </c>
      <c r="L8" s="46">
        <v>101198418</v>
      </c>
      <c r="M8" s="46">
        <v>1414022</v>
      </c>
      <c r="N8" s="46">
        <v>104389337</v>
      </c>
      <c r="O8" s="46">
        <v>17844668</v>
      </c>
      <c r="P8" s="46">
        <v>989609</v>
      </c>
      <c r="Q8" s="47">
        <v>85555060</v>
      </c>
      <c r="R8" s="27" t="s">
        <v>181</v>
      </c>
      <c r="S8" s="29"/>
    </row>
    <row r="9" spans="1:19" ht="16.5" customHeight="1">
      <c r="A9" s="27" t="s">
        <v>182</v>
      </c>
      <c r="B9" s="45">
        <v>425160690</v>
      </c>
      <c r="C9" s="46">
        <v>207559312</v>
      </c>
      <c r="D9" s="46">
        <v>122681061</v>
      </c>
      <c r="E9" s="46">
        <v>94920317</v>
      </c>
      <c r="F9" s="46">
        <v>103897976</v>
      </c>
      <c r="G9" s="46">
        <v>85034214</v>
      </c>
      <c r="H9" s="46">
        <v>17624128</v>
      </c>
      <c r="I9" s="47">
        <v>1239634</v>
      </c>
      <c r="J9" s="46">
        <v>195471964</v>
      </c>
      <c r="K9" s="46">
        <v>92205024</v>
      </c>
      <c r="L9" s="46">
        <v>102201794</v>
      </c>
      <c r="M9" s="46">
        <v>1065146</v>
      </c>
      <c r="N9" s="46">
        <v>125790750</v>
      </c>
      <c r="O9" s="46">
        <v>30320074</v>
      </c>
      <c r="P9" s="46">
        <v>2855139</v>
      </c>
      <c r="Q9" s="47">
        <v>92615537</v>
      </c>
      <c r="R9" s="27" t="s">
        <v>182</v>
      </c>
      <c r="S9" s="29"/>
    </row>
    <row r="10" spans="1:19" ht="16.5" customHeight="1">
      <c r="A10" s="27" t="s">
        <v>183</v>
      </c>
      <c r="B10" s="45">
        <v>521709401</v>
      </c>
      <c r="C10" s="46">
        <v>219157897</v>
      </c>
      <c r="D10" s="46">
        <v>133531104</v>
      </c>
      <c r="E10" s="46">
        <v>169020400</v>
      </c>
      <c r="F10" s="46">
        <v>93632081</v>
      </c>
      <c r="G10" s="46">
        <v>75485573</v>
      </c>
      <c r="H10" s="46">
        <v>15273917</v>
      </c>
      <c r="I10" s="47">
        <v>2872591</v>
      </c>
      <c r="J10" s="46">
        <v>204993122</v>
      </c>
      <c r="K10" s="46">
        <v>81722372</v>
      </c>
      <c r="L10" s="46">
        <v>116259358</v>
      </c>
      <c r="M10" s="46">
        <v>7011392</v>
      </c>
      <c r="N10" s="46">
        <v>223084198</v>
      </c>
      <c r="O10" s="46">
        <v>61949952</v>
      </c>
      <c r="P10" s="46">
        <v>1997829</v>
      </c>
      <c r="Q10" s="47">
        <v>159136417</v>
      </c>
      <c r="R10" s="27" t="s">
        <v>183</v>
      </c>
      <c r="S10" s="29"/>
    </row>
    <row r="11" spans="1:19" ht="16.5" customHeight="1">
      <c r="A11" s="27" t="s">
        <v>184</v>
      </c>
      <c r="B11" s="45">
        <v>342615025</v>
      </c>
      <c r="C11" s="46">
        <v>159136494</v>
      </c>
      <c r="D11" s="46">
        <v>105459100</v>
      </c>
      <c r="E11" s="46">
        <v>78019431</v>
      </c>
      <c r="F11" s="46">
        <v>107528768</v>
      </c>
      <c r="G11" s="46">
        <v>91015824</v>
      </c>
      <c r="H11" s="46">
        <v>15320963</v>
      </c>
      <c r="I11" s="47">
        <v>1191981</v>
      </c>
      <c r="J11" s="46">
        <v>139434646</v>
      </c>
      <c r="K11" s="46">
        <v>48207569</v>
      </c>
      <c r="L11" s="46">
        <v>88135446</v>
      </c>
      <c r="M11" s="46">
        <v>3091631</v>
      </c>
      <c r="N11" s="46">
        <v>95651611</v>
      </c>
      <c r="O11" s="46">
        <v>19913101</v>
      </c>
      <c r="P11" s="46">
        <v>2002691</v>
      </c>
      <c r="Q11" s="47">
        <v>73735819</v>
      </c>
      <c r="R11" s="27" t="s">
        <v>184</v>
      </c>
      <c r="S11" s="29"/>
    </row>
    <row r="12" spans="1:19" ht="16.5" customHeight="1">
      <c r="A12" s="27" t="s">
        <v>185</v>
      </c>
      <c r="B12" s="45">
        <v>321789291</v>
      </c>
      <c r="C12" s="46">
        <v>145174838</v>
      </c>
      <c r="D12" s="46">
        <v>90086157</v>
      </c>
      <c r="E12" s="46">
        <v>86528296</v>
      </c>
      <c r="F12" s="46">
        <v>103116115</v>
      </c>
      <c r="G12" s="46">
        <v>85421553</v>
      </c>
      <c r="H12" s="46">
        <v>16947362</v>
      </c>
      <c r="I12" s="47">
        <v>747200</v>
      </c>
      <c r="J12" s="46">
        <v>111186818</v>
      </c>
      <c r="K12" s="46">
        <v>37979813</v>
      </c>
      <c r="L12" s="46">
        <v>72203148</v>
      </c>
      <c r="M12" s="46">
        <v>1003857</v>
      </c>
      <c r="N12" s="46">
        <v>107486358</v>
      </c>
      <c r="O12" s="46">
        <v>21773472</v>
      </c>
      <c r="P12" s="46">
        <v>935647</v>
      </c>
      <c r="Q12" s="47">
        <v>84777239</v>
      </c>
      <c r="R12" s="27" t="s">
        <v>185</v>
      </c>
      <c r="S12" s="29"/>
    </row>
    <row r="13" spans="1:19" ht="16.5" customHeight="1">
      <c r="A13" s="27" t="s">
        <v>186</v>
      </c>
      <c r="B13" s="45">
        <v>793195249</v>
      </c>
      <c r="C13" s="46">
        <v>379302782</v>
      </c>
      <c r="D13" s="46">
        <v>242598149</v>
      </c>
      <c r="E13" s="46">
        <v>171294318</v>
      </c>
      <c r="F13" s="46">
        <v>223880511</v>
      </c>
      <c r="G13" s="46">
        <v>205908553</v>
      </c>
      <c r="H13" s="46">
        <v>17183916</v>
      </c>
      <c r="I13" s="47">
        <v>788042</v>
      </c>
      <c r="J13" s="46">
        <v>324825431</v>
      </c>
      <c r="K13" s="46">
        <v>116302673</v>
      </c>
      <c r="L13" s="46">
        <v>207065268</v>
      </c>
      <c r="M13" s="46">
        <v>1457490</v>
      </c>
      <c r="N13" s="46">
        <v>244489307</v>
      </c>
      <c r="O13" s="46">
        <v>57091556</v>
      </c>
      <c r="P13" s="46">
        <v>18348965</v>
      </c>
      <c r="Q13" s="47">
        <v>169048786</v>
      </c>
      <c r="R13" s="27" t="s">
        <v>186</v>
      </c>
      <c r="S13" s="29"/>
    </row>
    <row r="14" spans="1:19" ht="16.5" customHeight="1">
      <c r="A14" s="27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29"/>
    </row>
    <row r="15" spans="1:19" ht="16.5" customHeight="1">
      <c r="A15" s="27" t="s">
        <v>187</v>
      </c>
      <c r="B15" s="45">
        <v>473953554</v>
      </c>
      <c r="C15" s="46">
        <v>197048888</v>
      </c>
      <c r="D15" s="46">
        <v>121392406</v>
      </c>
      <c r="E15" s="46">
        <v>155512260</v>
      </c>
      <c r="F15" s="46">
        <v>140311299</v>
      </c>
      <c r="G15" s="46">
        <v>108128259</v>
      </c>
      <c r="H15" s="46">
        <v>28396465</v>
      </c>
      <c r="I15" s="47">
        <v>3786575</v>
      </c>
      <c r="J15" s="46">
        <v>147845244</v>
      </c>
      <c r="K15" s="46">
        <v>55195753</v>
      </c>
      <c r="L15" s="46">
        <v>88045931</v>
      </c>
      <c r="M15" s="46">
        <v>4603560</v>
      </c>
      <c r="N15" s="46">
        <v>185797011</v>
      </c>
      <c r="O15" s="46">
        <v>33724876</v>
      </c>
      <c r="P15" s="46">
        <v>4950010</v>
      </c>
      <c r="Q15" s="47">
        <v>147122125</v>
      </c>
      <c r="R15" s="27" t="s">
        <v>187</v>
      </c>
      <c r="S15" s="29"/>
    </row>
    <row r="16" spans="1:19" ht="16.5" customHeight="1">
      <c r="A16" s="27" t="s">
        <v>188</v>
      </c>
      <c r="B16" s="45">
        <v>310129820</v>
      </c>
      <c r="C16" s="46">
        <v>105700261</v>
      </c>
      <c r="D16" s="46">
        <v>101030854</v>
      </c>
      <c r="E16" s="46">
        <v>103398705</v>
      </c>
      <c r="F16" s="46">
        <v>36453658</v>
      </c>
      <c r="G16" s="46">
        <v>28612251</v>
      </c>
      <c r="H16" s="46">
        <v>7116275</v>
      </c>
      <c r="I16" s="47">
        <v>725132</v>
      </c>
      <c r="J16" s="46">
        <v>141125586</v>
      </c>
      <c r="K16" s="46">
        <v>48173289</v>
      </c>
      <c r="L16" s="46">
        <v>90990084</v>
      </c>
      <c r="M16" s="46">
        <v>1962213</v>
      </c>
      <c r="N16" s="46">
        <v>132550576</v>
      </c>
      <c r="O16" s="46">
        <v>28914721</v>
      </c>
      <c r="P16" s="46">
        <v>2924495</v>
      </c>
      <c r="Q16" s="47">
        <v>100711360</v>
      </c>
      <c r="R16" s="27" t="s">
        <v>188</v>
      </c>
      <c r="S16" s="29"/>
    </row>
    <row r="17" spans="1:19" ht="16.5" customHeight="1">
      <c r="A17" s="27" t="s">
        <v>189</v>
      </c>
      <c r="B17" s="45">
        <v>258317717</v>
      </c>
      <c r="C17" s="46">
        <v>94462191</v>
      </c>
      <c r="D17" s="46">
        <v>79390050</v>
      </c>
      <c r="E17" s="46">
        <v>84465476</v>
      </c>
      <c r="F17" s="46">
        <v>41507977</v>
      </c>
      <c r="G17" s="46">
        <v>31695708</v>
      </c>
      <c r="H17" s="46">
        <v>8295069</v>
      </c>
      <c r="I17" s="47">
        <v>1517200</v>
      </c>
      <c r="J17" s="46">
        <v>108209160</v>
      </c>
      <c r="K17" s="46">
        <v>38829996</v>
      </c>
      <c r="L17" s="46">
        <v>67922425</v>
      </c>
      <c r="M17" s="46">
        <v>1456739</v>
      </c>
      <c r="N17" s="46">
        <v>108600580</v>
      </c>
      <c r="O17" s="46">
        <v>23936487</v>
      </c>
      <c r="P17" s="46">
        <v>3172556</v>
      </c>
      <c r="Q17" s="47">
        <v>81491537</v>
      </c>
      <c r="R17" s="27" t="s">
        <v>189</v>
      </c>
      <c r="S17" s="29"/>
    </row>
    <row r="18" spans="1:19" ht="16.5" customHeight="1">
      <c r="A18" s="27" t="s">
        <v>190</v>
      </c>
      <c r="B18" s="45">
        <v>560265119</v>
      </c>
      <c r="C18" s="46">
        <v>146621387</v>
      </c>
      <c r="D18" s="46">
        <v>153311487</v>
      </c>
      <c r="E18" s="46">
        <v>260332245</v>
      </c>
      <c r="F18" s="46">
        <v>84523609</v>
      </c>
      <c r="G18" s="46">
        <v>66734111</v>
      </c>
      <c r="H18" s="46">
        <v>15280959</v>
      </c>
      <c r="I18" s="47">
        <v>2508539</v>
      </c>
      <c r="J18" s="46">
        <v>177737024</v>
      </c>
      <c r="K18" s="46">
        <v>40602646</v>
      </c>
      <c r="L18" s="46">
        <v>134824706</v>
      </c>
      <c r="M18" s="46">
        <v>2309672</v>
      </c>
      <c r="N18" s="46">
        <v>298004486</v>
      </c>
      <c r="O18" s="46">
        <v>39284630</v>
      </c>
      <c r="P18" s="46">
        <v>3205822</v>
      </c>
      <c r="Q18" s="47">
        <v>255514034</v>
      </c>
      <c r="R18" s="27" t="s">
        <v>190</v>
      </c>
      <c r="S18" s="29"/>
    </row>
    <row r="19" spans="1:19" ht="16.5" customHeight="1">
      <c r="A19" s="27" t="s">
        <v>191</v>
      </c>
      <c r="B19" s="45">
        <v>509370080</v>
      </c>
      <c r="C19" s="46">
        <v>164662320</v>
      </c>
      <c r="D19" s="46">
        <v>108389242</v>
      </c>
      <c r="E19" s="46">
        <v>236318518</v>
      </c>
      <c r="F19" s="46">
        <v>74917103</v>
      </c>
      <c r="G19" s="46">
        <v>61232919</v>
      </c>
      <c r="H19" s="46">
        <v>10592533</v>
      </c>
      <c r="I19" s="47">
        <v>3091651</v>
      </c>
      <c r="J19" s="46">
        <v>152369633</v>
      </c>
      <c r="K19" s="46">
        <v>53977039</v>
      </c>
      <c r="L19" s="46">
        <v>93929109</v>
      </c>
      <c r="M19" s="46">
        <v>4463485</v>
      </c>
      <c r="N19" s="46">
        <v>282083344</v>
      </c>
      <c r="O19" s="46">
        <v>49452362</v>
      </c>
      <c r="P19" s="46">
        <v>3867600</v>
      </c>
      <c r="Q19" s="47">
        <v>228763382</v>
      </c>
      <c r="R19" s="27" t="s">
        <v>191</v>
      </c>
      <c r="S19" s="29"/>
    </row>
    <row r="20" spans="1:19" ht="16.5" customHeight="1">
      <c r="A20" s="27" t="s">
        <v>192</v>
      </c>
      <c r="B20" s="45">
        <v>1917848137</v>
      </c>
      <c r="C20" s="46">
        <v>579930642</v>
      </c>
      <c r="D20" s="46">
        <v>752801958</v>
      </c>
      <c r="E20" s="46">
        <v>585115537</v>
      </c>
      <c r="F20" s="46">
        <v>440112117</v>
      </c>
      <c r="G20" s="46">
        <v>408751769</v>
      </c>
      <c r="H20" s="46">
        <v>28231942</v>
      </c>
      <c r="I20" s="47">
        <v>3128406</v>
      </c>
      <c r="J20" s="46">
        <v>753088044</v>
      </c>
      <c r="K20" s="46">
        <v>85362416</v>
      </c>
      <c r="L20" s="46">
        <v>657532100</v>
      </c>
      <c r="M20" s="46">
        <v>10193528</v>
      </c>
      <c r="N20" s="46">
        <v>724647976</v>
      </c>
      <c r="O20" s="46">
        <v>85816457</v>
      </c>
      <c r="P20" s="46">
        <v>67037916</v>
      </c>
      <c r="Q20" s="47">
        <v>571793603</v>
      </c>
      <c r="R20" s="27" t="s">
        <v>192</v>
      </c>
      <c r="S20" s="29"/>
    </row>
    <row r="21" spans="1:19" ht="16.5" customHeight="1">
      <c r="A21" s="27" t="s">
        <v>193</v>
      </c>
      <c r="B21" s="45">
        <v>909658056</v>
      </c>
      <c r="C21" s="46">
        <v>259409356</v>
      </c>
      <c r="D21" s="46">
        <v>152113554</v>
      </c>
      <c r="E21" s="46">
        <v>498135146</v>
      </c>
      <c r="F21" s="46">
        <v>195226864</v>
      </c>
      <c r="G21" s="46">
        <v>152869587</v>
      </c>
      <c r="H21" s="46">
        <v>16249545</v>
      </c>
      <c r="I21" s="47">
        <v>26107732</v>
      </c>
      <c r="J21" s="46">
        <v>161762661</v>
      </c>
      <c r="K21" s="46">
        <v>31605661</v>
      </c>
      <c r="L21" s="46">
        <v>130157000</v>
      </c>
      <c r="M21" s="46" t="s">
        <v>34</v>
      </c>
      <c r="N21" s="46">
        <v>552668531</v>
      </c>
      <c r="O21" s="46">
        <v>74934108</v>
      </c>
      <c r="P21" s="46">
        <v>5707009</v>
      </c>
      <c r="Q21" s="47">
        <v>472027414</v>
      </c>
      <c r="R21" s="27" t="s">
        <v>193</v>
      </c>
      <c r="S21" s="29"/>
    </row>
    <row r="22" spans="1:19" ht="16.5" customHeight="1">
      <c r="A22" s="27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29"/>
    </row>
    <row r="23" spans="1:19" ht="16.5" customHeight="1">
      <c r="A23" s="27" t="s">
        <v>194</v>
      </c>
      <c r="B23" s="45">
        <v>545677672</v>
      </c>
      <c r="C23" s="46">
        <v>245505317</v>
      </c>
      <c r="D23" s="46">
        <v>152914569</v>
      </c>
      <c r="E23" s="46">
        <v>147257786</v>
      </c>
      <c r="F23" s="46">
        <v>180531196</v>
      </c>
      <c r="G23" s="46">
        <v>141451100</v>
      </c>
      <c r="H23" s="46">
        <v>35746100</v>
      </c>
      <c r="I23" s="47">
        <v>3333996</v>
      </c>
      <c r="J23" s="46">
        <v>181227769</v>
      </c>
      <c r="K23" s="46">
        <v>63798087</v>
      </c>
      <c r="L23" s="46">
        <v>114069905</v>
      </c>
      <c r="M23" s="46">
        <v>3359777</v>
      </c>
      <c r="N23" s="46">
        <v>183918707</v>
      </c>
      <c r="O23" s="46">
        <v>40256130</v>
      </c>
      <c r="P23" s="46">
        <v>3098564</v>
      </c>
      <c r="Q23" s="47">
        <v>140564013</v>
      </c>
      <c r="R23" s="27" t="s">
        <v>194</v>
      </c>
      <c r="S23" s="29"/>
    </row>
    <row r="24" spans="1:19" ht="16.5" customHeight="1">
      <c r="A24" s="27" t="s">
        <v>195</v>
      </c>
      <c r="B24" s="45">
        <v>248966811</v>
      </c>
      <c r="C24" s="46">
        <v>98630563</v>
      </c>
      <c r="D24" s="46">
        <v>81045214</v>
      </c>
      <c r="E24" s="46">
        <v>69291034</v>
      </c>
      <c r="F24" s="46">
        <v>60063507</v>
      </c>
      <c r="G24" s="46">
        <v>45240078</v>
      </c>
      <c r="H24" s="46">
        <v>14453451</v>
      </c>
      <c r="I24" s="47">
        <v>369978</v>
      </c>
      <c r="J24" s="46">
        <v>99970351</v>
      </c>
      <c r="K24" s="46">
        <v>34047370</v>
      </c>
      <c r="L24" s="46">
        <v>63784981</v>
      </c>
      <c r="M24" s="46">
        <v>2138000</v>
      </c>
      <c r="N24" s="46">
        <v>88932953</v>
      </c>
      <c r="O24" s="46">
        <v>19343115</v>
      </c>
      <c r="P24" s="46">
        <v>2806782</v>
      </c>
      <c r="Q24" s="47">
        <v>66783056</v>
      </c>
      <c r="R24" s="27" t="s">
        <v>195</v>
      </c>
      <c r="S24" s="29"/>
    </row>
    <row r="25" spans="1:19" ht="16.5" customHeight="1">
      <c r="A25" s="27" t="s">
        <v>196</v>
      </c>
      <c r="B25" s="45">
        <v>329753460</v>
      </c>
      <c r="C25" s="46">
        <v>155948250</v>
      </c>
      <c r="D25" s="46">
        <v>93060986</v>
      </c>
      <c r="E25" s="46">
        <v>80744224</v>
      </c>
      <c r="F25" s="46">
        <v>114619950</v>
      </c>
      <c r="G25" s="46">
        <v>101130990</v>
      </c>
      <c r="H25" s="46">
        <v>11630334</v>
      </c>
      <c r="I25" s="47">
        <v>1858626</v>
      </c>
      <c r="J25" s="46">
        <v>114600375</v>
      </c>
      <c r="K25" s="46">
        <v>31936561</v>
      </c>
      <c r="L25" s="46">
        <v>80029765</v>
      </c>
      <c r="M25" s="46">
        <v>2634049</v>
      </c>
      <c r="N25" s="46">
        <v>100533135</v>
      </c>
      <c r="O25" s="46">
        <v>22880699</v>
      </c>
      <c r="P25" s="46">
        <v>1400887</v>
      </c>
      <c r="Q25" s="47">
        <v>76251549</v>
      </c>
      <c r="R25" s="27" t="s">
        <v>196</v>
      </c>
      <c r="S25" s="29"/>
    </row>
    <row r="26" spans="1:19" ht="16.5" customHeight="1">
      <c r="A26" s="27" t="s">
        <v>197</v>
      </c>
      <c r="B26" s="45">
        <v>416064460</v>
      </c>
      <c r="C26" s="46">
        <v>274392711</v>
      </c>
      <c r="D26" s="46">
        <v>85361701</v>
      </c>
      <c r="E26" s="46">
        <v>56310048</v>
      </c>
      <c r="F26" s="46">
        <v>247985019</v>
      </c>
      <c r="G26" s="46">
        <v>228989900</v>
      </c>
      <c r="H26" s="46">
        <v>18739844</v>
      </c>
      <c r="I26" s="47">
        <v>255275</v>
      </c>
      <c r="J26" s="46">
        <v>97043415</v>
      </c>
      <c r="K26" s="46">
        <v>31454372</v>
      </c>
      <c r="L26" s="46">
        <v>62728332</v>
      </c>
      <c r="M26" s="46">
        <v>2860711</v>
      </c>
      <c r="N26" s="46">
        <v>71036026</v>
      </c>
      <c r="O26" s="46">
        <v>13948439</v>
      </c>
      <c r="P26" s="46">
        <v>3893525</v>
      </c>
      <c r="Q26" s="47">
        <v>53194062</v>
      </c>
      <c r="R26" s="27" t="s">
        <v>197</v>
      </c>
      <c r="S26" s="29"/>
    </row>
    <row r="27" spans="1:19" ht="16.5" customHeight="1">
      <c r="A27" s="27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29"/>
    </row>
    <row r="28" spans="1:19" ht="16.5" customHeight="1">
      <c r="A28" s="27" t="s">
        <v>198</v>
      </c>
      <c r="B28" s="45">
        <v>194650545</v>
      </c>
      <c r="C28" s="46">
        <v>82417582</v>
      </c>
      <c r="D28" s="46">
        <v>72471365</v>
      </c>
      <c r="E28" s="46">
        <v>39761598</v>
      </c>
      <c r="F28" s="46">
        <v>45819973</v>
      </c>
      <c r="G28" s="46">
        <v>37043862</v>
      </c>
      <c r="H28" s="46">
        <v>8585282</v>
      </c>
      <c r="I28" s="47">
        <v>190829</v>
      </c>
      <c r="J28" s="46">
        <v>102084944</v>
      </c>
      <c r="K28" s="46">
        <v>37182278</v>
      </c>
      <c r="L28" s="46">
        <v>63006091</v>
      </c>
      <c r="M28" s="46">
        <v>1896575</v>
      </c>
      <c r="N28" s="46">
        <v>46745628</v>
      </c>
      <c r="O28" s="46">
        <v>8191442</v>
      </c>
      <c r="P28" s="46">
        <v>879992</v>
      </c>
      <c r="Q28" s="47">
        <v>37674194</v>
      </c>
      <c r="R28" s="27" t="s">
        <v>198</v>
      </c>
      <c r="S28" s="29"/>
    </row>
    <row r="29" spans="1:19" ht="16.5" customHeight="1">
      <c r="A29" s="27" t="s">
        <v>199</v>
      </c>
      <c r="B29" s="45">
        <v>499957936</v>
      </c>
      <c r="C29" s="46">
        <v>215899918</v>
      </c>
      <c r="D29" s="46">
        <v>143727739</v>
      </c>
      <c r="E29" s="46">
        <v>140330279</v>
      </c>
      <c r="F29" s="46">
        <v>111678292</v>
      </c>
      <c r="G29" s="46">
        <v>87183510</v>
      </c>
      <c r="H29" s="46">
        <v>23782286</v>
      </c>
      <c r="I29" s="47">
        <v>712496</v>
      </c>
      <c r="J29" s="46">
        <v>214458891</v>
      </c>
      <c r="K29" s="46">
        <v>92993666</v>
      </c>
      <c r="L29" s="46">
        <v>118235963</v>
      </c>
      <c r="M29" s="46">
        <v>3229262</v>
      </c>
      <c r="N29" s="46">
        <v>173820753</v>
      </c>
      <c r="O29" s="46">
        <v>35722742</v>
      </c>
      <c r="P29" s="46">
        <v>1709490</v>
      </c>
      <c r="Q29" s="47">
        <v>136388521</v>
      </c>
      <c r="R29" s="27" t="s">
        <v>199</v>
      </c>
      <c r="S29" s="29"/>
    </row>
    <row r="30" spans="1:19" ht="16.5" customHeight="1">
      <c r="A30" s="27" t="s">
        <v>200</v>
      </c>
      <c r="B30" s="45">
        <v>456902662</v>
      </c>
      <c r="C30" s="46">
        <v>180296896</v>
      </c>
      <c r="D30" s="46">
        <v>168490233</v>
      </c>
      <c r="E30" s="46">
        <v>108115533</v>
      </c>
      <c r="F30" s="46">
        <v>124621711</v>
      </c>
      <c r="G30" s="46">
        <v>95788980</v>
      </c>
      <c r="H30" s="46">
        <v>28222994</v>
      </c>
      <c r="I30" s="47">
        <v>609737</v>
      </c>
      <c r="J30" s="46">
        <v>196284259</v>
      </c>
      <c r="K30" s="46">
        <v>58214458</v>
      </c>
      <c r="L30" s="46">
        <v>137162482</v>
      </c>
      <c r="M30" s="46">
        <v>907319</v>
      </c>
      <c r="N30" s="46">
        <v>135996692</v>
      </c>
      <c r="O30" s="46">
        <v>26293458</v>
      </c>
      <c r="P30" s="46">
        <v>3104757</v>
      </c>
      <c r="Q30" s="47">
        <v>106598477</v>
      </c>
      <c r="R30" s="27" t="s">
        <v>200</v>
      </c>
      <c r="S30" s="29"/>
    </row>
    <row r="31" spans="1:19" ht="16.5" customHeight="1">
      <c r="A31" s="27" t="s">
        <v>201</v>
      </c>
      <c r="B31" s="45">
        <v>540600887</v>
      </c>
      <c r="C31" s="46">
        <v>197181089</v>
      </c>
      <c r="D31" s="46">
        <v>159828154</v>
      </c>
      <c r="E31" s="46">
        <v>183591644</v>
      </c>
      <c r="F31" s="46">
        <v>122069886</v>
      </c>
      <c r="G31" s="46">
        <v>93925922</v>
      </c>
      <c r="H31" s="46">
        <v>22075697</v>
      </c>
      <c r="I31" s="47">
        <v>6068267</v>
      </c>
      <c r="J31" s="46">
        <v>191923515</v>
      </c>
      <c r="K31" s="46">
        <v>58491689</v>
      </c>
      <c r="L31" s="46">
        <v>131571549</v>
      </c>
      <c r="M31" s="46">
        <v>1860277</v>
      </c>
      <c r="N31" s="46">
        <v>226607486</v>
      </c>
      <c r="O31" s="46">
        <v>44763478</v>
      </c>
      <c r="P31" s="46">
        <v>6180908</v>
      </c>
      <c r="Q31" s="47">
        <v>175663100</v>
      </c>
      <c r="R31" s="27" t="s">
        <v>201</v>
      </c>
      <c r="S31" s="29"/>
    </row>
    <row r="32" spans="1:19" ht="16.5" customHeight="1">
      <c r="A32" s="27" t="s">
        <v>202</v>
      </c>
      <c r="B32" s="45">
        <v>894634726</v>
      </c>
      <c r="C32" s="46">
        <v>284159812</v>
      </c>
      <c r="D32" s="46">
        <v>233586726</v>
      </c>
      <c r="E32" s="46">
        <v>376888188</v>
      </c>
      <c r="F32" s="46">
        <v>163628410</v>
      </c>
      <c r="G32" s="46">
        <v>123971402</v>
      </c>
      <c r="H32" s="46">
        <v>28398698</v>
      </c>
      <c r="I32" s="47">
        <v>11258310</v>
      </c>
      <c r="J32" s="46">
        <v>292868309</v>
      </c>
      <c r="K32" s="46">
        <v>90664880</v>
      </c>
      <c r="L32" s="46">
        <v>198506173</v>
      </c>
      <c r="M32" s="46">
        <v>3697256</v>
      </c>
      <c r="N32" s="46">
        <v>438138007</v>
      </c>
      <c r="O32" s="46">
        <v>69523530</v>
      </c>
      <c r="P32" s="46">
        <v>6681855</v>
      </c>
      <c r="Q32" s="47">
        <v>361932622</v>
      </c>
      <c r="R32" s="27" t="s">
        <v>202</v>
      </c>
      <c r="S32" s="29"/>
    </row>
    <row r="33" spans="1:19" ht="16.5" customHeight="1">
      <c r="A33" s="27" t="s">
        <v>203</v>
      </c>
      <c r="B33" s="45">
        <v>286481765</v>
      </c>
      <c r="C33" s="46">
        <v>118866665</v>
      </c>
      <c r="D33" s="46">
        <v>96328800</v>
      </c>
      <c r="E33" s="46">
        <v>71286300</v>
      </c>
      <c r="F33" s="46">
        <v>91266010</v>
      </c>
      <c r="G33" s="46">
        <v>69494826</v>
      </c>
      <c r="H33" s="46">
        <v>20919173</v>
      </c>
      <c r="I33" s="47">
        <v>852011</v>
      </c>
      <c r="J33" s="46">
        <v>111448153</v>
      </c>
      <c r="K33" s="46">
        <v>35703032</v>
      </c>
      <c r="L33" s="46">
        <v>74369654</v>
      </c>
      <c r="M33" s="46">
        <v>1375467</v>
      </c>
      <c r="N33" s="46">
        <v>83767602</v>
      </c>
      <c r="O33" s="46">
        <v>13668807</v>
      </c>
      <c r="P33" s="46">
        <v>1039973</v>
      </c>
      <c r="Q33" s="47">
        <v>69058822</v>
      </c>
      <c r="R33" s="27" t="s">
        <v>203</v>
      </c>
      <c r="S33" s="29"/>
    </row>
    <row r="34" spans="1:19" ht="16.5" customHeight="1">
      <c r="A34" s="27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29"/>
    </row>
    <row r="35" spans="1:19" ht="16.5" customHeight="1">
      <c r="A35" s="27" t="s">
        <v>204</v>
      </c>
      <c r="B35" s="45">
        <v>222690382</v>
      </c>
      <c r="C35" s="46">
        <v>82980794</v>
      </c>
      <c r="D35" s="46">
        <v>80485779</v>
      </c>
      <c r="E35" s="46">
        <v>59223809</v>
      </c>
      <c r="F35" s="46">
        <v>30503915</v>
      </c>
      <c r="G35" s="46">
        <v>23329407</v>
      </c>
      <c r="H35" s="46">
        <v>6775592</v>
      </c>
      <c r="I35" s="47">
        <v>398916</v>
      </c>
      <c r="J35" s="46">
        <v>112528561</v>
      </c>
      <c r="K35" s="46">
        <v>39357789</v>
      </c>
      <c r="L35" s="46">
        <v>72127964</v>
      </c>
      <c r="M35" s="46">
        <v>1042808</v>
      </c>
      <c r="N35" s="46">
        <v>79657906</v>
      </c>
      <c r="O35" s="46">
        <v>20293598</v>
      </c>
      <c r="P35" s="46">
        <v>1582223</v>
      </c>
      <c r="Q35" s="47">
        <v>57782085</v>
      </c>
      <c r="R35" s="27" t="s">
        <v>204</v>
      </c>
      <c r="S35" s="29"/>
    </row>
    <row r="36" spans="1:19" ht="16.5" customHeight="1">
      <c r="A36" s="27" t="s">
        <v>205</v>
      </c>
      <c r="B36" s="45">
        <v>305866167</v>
      </c>
      <c r="C36" s="46">
        <v>109369560</v>
      </c>
      <c r="D36" s="46">
        <v>88058441</v>
      </c>
      <c r="E36" s="46">
        <v>108438166</v>
      </c>
      <c r="F36" s="46">
        <v>69121268</v>
      </c>
      <c r="G36" s="46">
        <v>54963387</v>
      </c>
      <c r="H36" s="46">
        <v>12186142</v>
      </c>
      <c r="I36" s="47">
        <v>1971739</v>
      </c>
      <c r="J36" s="46">
        <v>102155971</v>
      </c>
      <c r="K36" s="46">
        <v>29482146</v>
      </c>
      <c r="L36" s="46">
        <v>72380826</v>
      </c>
      <c r="M36" s="46">
        <v>292999</v>
      </c>
      <c r="N36" s="46">
        <v>134588928</v>
      </c>
      <c r="O36" s="46">
        <v>24924027</v>
      </c>
      <c r="P36" s="46">
        <v>3491473</v>
      </c>
      <c r="Q36" s="47">
        <v>106173428</v>
      </c>
      <c r="R36" s="27" t="s">
        <v>205</v>
      </c>
      <c r="S36" s="29"/>
    </row>
    <row r="37" spans="1:19" ht="16.5" customHeight="1">
      <c r="A37" s="27" t="s">
        <v>206</v>
      </c>
      <c r="B37" s="45">
        <v>806685120</v>
      </c>
      <c r="C37" s="46">
        <v>273866947</v>
      </c>
      <c r="D37" s="46">
        <v>153825936</v>
      </c>
      <c r="E37" s="46">
        <v>378992237</v>
      </c>
      <c r="F37" s="46">
        <v>114102959</v>
      </c>
      <c r="G37" s="46">
        <v>99393488</v>
      </c>
      <c r="H37" s="46">
        <v>9343680</v>
      </c>
      <c r="I37" s="47">
        <v>5365791</v>
      </c>
      <c r="J37" s="46">
        <v>200600348</v>
      </c>
      <c r="K37" s="46">
        <v>61491808</v>
      </c>
      <c r="L37" s="46">
        <v>136110266</v>
      </c>
      <c r="M37" s="46">
        <v>2998274</v>
      </c>
      <c r="N37" s="46">
        <v>491981813</v>
      </c>
      <c r="O37" s="46">
        <v>112981651</v>
      </c>
      <c r="P37" s="46">
        <v>8371990</v>
      </c>
      <c r="Q37" s="47">
        <v>370628172</v>
      </c>
      <c r="R37" s="27" t="s">
        <v>206</v>
      </c>
      <c r="S37" s="29"/>
    </row>
    <row r="38" spans="1:19" ht="16.5" customHeight="1">
      <c r="A38" s="27" t="s">
        <v>207</v>
      </c>
      <c r="B38" s="45">
        <v>719429848</v>
      </c>
      <c r="C38" s="46">
        <v>234067112</v>
      </c>
      <c r="D38" s="46">
        <v>204241279</v>
      </c>
      <c r="E38" s="46">
        <v>281121457</v>
      </c>
      <c r="F38" s="46">
        <v>119554490</v>
      </c>
      <c r="G38" s="46">
        <v>93828126</v>
      </c>
      <c r="H38" s="46">
        <v>15542285</v>
      </c>
      <c r="I38" s="47">
        <v>10184079</v>
      </c>
      <c r="J38" s="46">
        <v>267390267</v>
      </c>
      <c r="K38" s="46">
        <v>81696160</v>
      </c>
      <c r="L38" s="46">
        <v>183814053</v>
      </c>
      <c r="M38" s="46">
        <v>1880054</v>
      </c>
      <c r="N38" s="46">
        <v>332485091</v>
      </c>
      <c r="O38" s="46">
        <v>58542826</v>
      </c>
      <c r="P38" s="46">
        <v>4884941</v>
      </c>
      <c r="Q38" s="47">
        <v>269057324</v>
      </c>
      <c r="R38" s="27" t="s">
        <v>207</v>
      </c>
      <c r="S38" s="29"/>
    </row>
    <row r="39" spans="1:19" ht="16.5" customHeight="1">
      <c r="A39" s="27" t="s">
        <v>208</v>
      </c>
      <c r="B39" s="45">
        <v>217685971</v>
      </c>
      <c r="C39" s="46">
        <v>83976830</v>
      </c>
      <c r="D39" s="46">
        <v>65139725</v>
      </c>
      <c r="E39" s="46">
        <v>68569416</v>
      </c>
      <c r="F39" s="46">
        <v>51641218</v>
      </c>
      <c r="G39" s="46">
        <v>40776749</v>
      </c>
      <c r="H39" s="46">
        <v>10212399</v>
      </c>
      <c r="I39" s="47">
        <v>652070</v>
      </c>
      <c r="J39" s="46">
        <v>82917865</v>
      </c>
      <c r="K39" s="46">
        <v>28988372</v>
      </c>
      <c r="L39" s="46">
        <v>53329585</v>
      </c>
      <c r="M39" s="46">
        <v>599908</v>
      </c>
      <c r="N39" s="46">
        <v>83126888</v>
      </c>
      <c r="O39" s="46">
        <v>14211709</v>
      </c>
      <c r="P39" s="46">
        <v>1597741</v>
      </c>
      <c r="Q39" s="47">
        <v>67317438</v>
      </c>
      <c r="R39" s="27" t="s">
        <v>208</v>
      </c>
      <c r="S39" s="29"/>
    </row>
    <row r="40" spans="1:19" ht="16.5" customHeight="1">
      <c r="A40" s="27" t="s">
        <v>209</v>
      </c>
      <c r="B40" s="45">
        <v>292597729</v>
      </c>
      <c r="C40" s="46">
        <v>140669570</v>
      </c>
      <c r="D40" s="46">
        <v>90950027</v>
      </c>
      <c r="E40" s="46">
        <v>60978132</v>
      </c>
      <c r="F40" s="46">
        <v>77492288</v>
      </c>
      <c r="G40" s="46">
        <v>63844962</v>
      </c>
      <c r="H40" s="46">
        <v>13164291</v>
      </c>
      <c r="I40" s="47">
        <v>483035</v>
      </c>
      <c r="J40" s="46">
        <v>136531337</v>
      </c>
      <c r="K40" s="46">
        <v>59296410</v>
      </c>
      <c r="L40" s="46">
        <v>76689278</v>
      </c>
      <c r="M40" s="46">
        <v>545649</v>
      </c>
      <c r="N40" s="46">
        <v>78574104</v>
      </c>
      <c r="O40" s="46">
        <v>17528198</v>
      </c>
      <c r="P40" s="46">
        <v>1096458</v>
      </c>
      <c r="Q40" s="47">
        <v>59949448</v>
      </c>
      <c r="R40" s="27" t="s">
        <v>209</v>
      </c>
      <c r="S40" s="29"/>
    </row>
    <row r="41" spans="1:19" ht="16.5" customHeight="1">
      <c r="A41" s="27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29"/>
    </row>
    <row r="42" spans="1:19" ht="16.5" customHeight="1">
      <c r="A42" s="27" t="s">
        <v>210</v>
      </c>
      <c r="B42" s="45">
        <v>171246482</v>
      </c>
      <c r="C42" s="46">
        <v>75669687</v>
      </c>
      <c r="D42" s="46">
        <v>55953900</v>
      </c>
      <c r="E42" s="46">
        <v>39622895</v>
      </c>
      <c r="F42" s="46">
        <v>37216298</v>
      </c>
      <c r="G42" s="46">
        <v>33184171</v>
      </c>
      <c r="H42" s="46">
        <v>3902057</v>
      </c>
      <c r="I42" s="47">
        <v>130070</v>
      </c>
      <c r="J42" s="46">
        <v>78218475</v>
      </c>
      <c r="K42" s="46">
        <v>27287716</v>
      </c>
      <c r="L42" s="46">
        <v>49952986</v>
      </c>
      <c r="M42" s="46">
        <v>977773</v>
      </c>
      <c r="N42" s="46">
        <v>55811709</v>
      </c>
      <c r="O42" s="46">
        <v>15197800</v>
      </c>
      <c r="P42" s="46">
        <v>2098857</v>
      </c>
      <c r="Q42" s="47">
        <v>38515052</v>
      </c>
      <c r="R42" s="27" t="s">
        <v>210</v>
      </c>
      <c r="S42" s="29"/>
    </row>
    <row r="43" spans="1:19" ht="16.5" customHeight="1">
      <c r="A43" s="27" t="s">
        <v>211</v>
      </c>
      <c r="B43" s="45">
        <v>275734560</v>
      </c>
      <c r="C43" s="46">
        <v>130925728</v>
      </c>
      <c r="D43" s="46">
        <v>85817311</v>
      </c>
      <c r="E43" s="46">
        <v>58991521</v>
      </c>
      <c r="F43" s="46">
        <v>77692581</v>
      </c>
      <c r="G43" s="46">
        <v>67315153</v>
      </c>
      <c r="H43" s="46">
        <v>10136510</v>
      </c>
      <c r="I43" s="47">
        <v>240918</v>
      </c>
      <c r="J43" s="46">
        <v>116223077</v>
      </c>
      <c r="K43" s="46">
        <v>41478957</v>
      </c>
      <c r="L43" s="46">
        <v>73928205</v>
      </c>
      <c r="M43" s="46">
        <v>815915</v>
      </c>
      <c r="N43" s="46">
        <v>81818902</v>
      </c>
      <c r="O43" s="46">
        <v>22131618</v>
      </c>
      <c r="P43" s="46">
        <v>1752596</v>
      </c>
      <c r="Q43" s="47">
        <v>57934688</v>
      </c>
      <c r="R43" s="27" t="s">
        <v>211</v>
      </c>
      <c r="S43" s="29"/>
    </row>
    <row r="44" spans="1:19" ht="16.5" customHeight="1">
      <c r="A44" s="27" t="s">
        <v>212</v>
      </c>
      <c r="B44" s="45">
        <v>307365938</v>
      </c>
      <c r="C44" s="46">
        <v>106779944</v>
      </c>
      <c r="D44" s="46">
        <v>81925699</v>
      </c>
      <c r="E44" s="46">
        <v>118660295</v>
      </c>
      <c r="F44" s="46">
        <v>73140035</v>
      </c>
      <c r="G44" s="46">
        <v>56508490</v>
      </c>
      <c r="H44" s="46">
        <v>13781195</v>
      </c>
      <c r="I44" s="47">
        <v>2850350</v>
      </c>
      <c r="J44" s="46">
        <v>96318820</v>
      </c>
      <c r="K44" s="46">
        <v>27576685</v>
      </c>
      <c r="L44" s="46">
        <v>65733347</v>
      </c>
      <c r="M44" s="46">
        <v>3008788</v>
      </c>
      <c r="N44" s="46">
        <v>137907083</v>
      </c>
      <c r="O44" s="46">
        <v>22694769</v>
      </c>
      <c r="P44" s="46">
        <v>2411157</v>
      </c>
      <c r="Q44" s="47">
        <v>112801157</v>
      </c>
      <c r="R44" s="27" t="s">
        <v>212</v>
      </c>
      <c r="S44" s="29"/>
    </row>
    <row r="45" spans="1:19" ht="16.5" customHeight="1">
      <c r="A45" s="27" t="s">
        <v>213</v>
      </c>
      <c r="B45" s="45">
        <v>481869032</v>
      </c>
      <c r="C45" s="46">
        <v>184455668</v>
      </c>
      <c r="D45" s="46">
        <v>120050462</v>
      </c>
      <c r="E45" s="46">
        <v>177362902</v>
      </c>
      <c r="F45" s="46">
        <v>103044377</v>
      </c>
      <c r="G45" s="46">
        <v>83400751</v>
      </c>
      <c r="H45" s="46">
        <v>15012215</v>
      </c>
      <c r="I45" s="47">
        <v>4631411</v>
      </c>
      <c r="J45" s="46">
        <v>152099987</v>
      </c>
      <c r="K45" s="46">
        <v>50370238</v>
      </c>
      <c r="L45" s="46">
        <v>99495764</v>
      </c>
      <c r="M45" s="46">
        <v>2233985</v>
      </c>
      <c r="N45" s="46">
        <v>226724668</v>
      </c>
      <c r="O45" s="46">
        <v>50684679</v>
      </c>
      <c r="P45" s="46">
        <v>5542483</v>
      </c>
      <c r="Q45" s="47">
        <v>170497506</v>
      </c>
      <c r="R45" s="27" t="s">
        <v>213</v>
      </c>
      <c r="S45" s="29"/>
    </row>
    <row r="46" spans="1:19" ht="16.5" customHeight="1">
      <c r="A46" s="27" t="s">
        <v>214</v>
      </c>
      <c r="B46" s="45">
        <v>250494419</v>
      </c>
      <c r="C46" s="46">
        <v>104709078</v>
      </c>
      <c r="D46" s="46">
        <v>77396829</v>
      </c>
      <c r="E46" s="46">
        <v>68388512</v>
      </c>
      <c r="F46" s="46">
        <v>66864778</v>
      </c>
      <c r="G46" s="46">
        <v>53421466</v>
      </c>
      <c r="H46" s="46">
        <v>11471012</v>
      </c>
      <c r="I46" s="47">
        <v>1972300</v>
      </c>
      <c r="J46" s="46">
        <v>102488985</v>
      </c>
      <c r="K46" s="46">
        <v>35951750</v>
      </c>
      <c r="L46" s="46">
        <v>64771535</v>
      </c>
      <c r="M46" s="46">
        <v>1765700</v>
      </c>
      <c r="N46" s="46">
        <v>81140656</v>
      </c>
      <c r="O46" s="46">
        <v>15335862</v>
      </c>
      <c r="P46" s="46">
        <v>1154282</v>
      </c>
      <c r="Q46" s="47">
        <v>64650512</v>
      </c>
      <c r="R46" s="27" t="s">
        <v>214</v>
      </c>
      <c r="S46" s="29"/>
    </row>
    <row r="47" spans="1:19" ht="16.5" customHeight="1">
      <c r="A47" s="27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29"/>
    </row>
    <row r="48" spans="1:19" ht="16.5" customHeight="1">
      <c r="A48" s="27" t="s">
        <v>215</v>
      </c>
      <c r="B48" s="45">
        <v>221522174</v>
      </c>
      <c r="C48" s="46">
        <v>109773722</v>
      </c>
      <c r="D48" s="46">
        <v>72642286</v>
      </c>
      <c r="E48" s="46">
        <v>39106166</v>
      </c>
      <c r="F48" s="46">
        <v>73517463</v>
      </c>
      <c r="G48" s="46">
        <v>63504407</v>
      </c>
      <c r="H48" s="46">
        <v>9736410</v>
      </c>
      <c r="I48" s="47">
        <v>276646</v>
      </c>
      <c r="J48" s="46">
        <v>98964474</v>
      </c>
      <c r="K48" s="46">
        <v>37754181</v>
      </c>
      <c r="L48" s="46">
        <v>60454930</v>
      </c>
      <c r="M48" s="46">
        <v>755363</v>
      </c>
      <c r="N48" s="46">
        <v>49040237</v>
      </c>
      <c r="O48" s="46">
        <v>8515134</v>
      </c>
      <c r="P48" s="46">
        <v>2450946</v>
      </c>
      <c r="Q48" s="47">
        <v>38074157</v>
      </c>
      <c r="R48" s="27" t="s">
        <v>215</v>
      </c>
      <c r="S48" s="29"/>
    </row>
    <row r="49" spans="1:19" ht="16.5" customHeight="1">
      <c r="A49" s="27" t="s">
        <v>216</v>
      </c>
      <c r="B49" s="45">
        <v>152172671</v>
      </c>
      <c r="C49" s="46">
        <v>50808164</v>
      </c>
      <c r="D49" s="46">
        <v>46893832</v>
      </c>
      <c r="E49" s="46">
        <v>54470675</v>
      </c>
      <c r="F49" s="46">
        <v>24408151</v>
      </c>
      <c r="G49" s="46">
        <v>20536508</v>
      </c>
      <c r="H49" s="46">
        <v>3421864</v>
      </c>
      <c r="I49" s="47">
        <v>449779</v>
      </c>
      <c r="J49" s="46">
        <v>63158372</v>
      </c>
      <c r="K49" s="46">
        <v>19797388</v>
      </c>
      <c r="L49" s="46">
        <v>41375134</v>
      </c>
      <c r="M49" s="46">
        <v>1985850</v>
      </c>
      <c r="N49" s="46">
        <v>64606148</v>
      </c>
      <c r="O49" s="46">
        <v>10474268</v>
      </c>
      <c r="P49" s="46">
        <v>2096834</v>
      </c>
      <c r="Q49" s="47">
        <v>52035046</v>
      </c>
      <c r="R49" s="27" t="s">
        <v>216</v>
      </c>
      <c r="S49" s="29"/>
    </row>
    <row r="50" spans="1:19" ht="16.5" customHeight="1">
      <c r="A50" s="27" t="s">
        <v>217</v>
      </c>
      <c r="B50" s="45">
        <v>261646955</v>
      </c>
      <c r="C50" s="46">
        <v>116557449</v>
      </c>
      <c r="D50" s="46">
        <v>81893590</v>
      </c>
      <c r="E50" s="46">
        <v>63195916</v>
      </c>
      <c r="F50" s="46">
        <v>64419906</v>
      </c>
      <c r="G50" s="46">
        <v>51054065</v>
      </c>
      <c r="H50" s="46">
        <v>12544678</v>
      </c>
      <c r="I50" s="47">
        <v>821163</v>
      </c>
      <c r="J50" s="46">
        <v>114362845</v>
      </c>
      <c r="K50" s="46">
        <v>45952050</v>
      </c>
      <c r="L50" s="46">
        <v>66851298</v>
      </c>
      <c r="M50" s="46">
        <v>1559497</v>
      </c>
      <c r="N50" s="46">
        <v>82864204</v>
      </c>
      <c r="O50" s="46">
        <v>19551334</v>
      </c>
      <c r="P50" s="46">
        <v>2497614</v>
      </c>
      <c r="Q50" s="47">
        <v>60815256</v>
      </c>
      <c r="R50" s="27" t="s">
        <v>217</v>
      </c>
      <c r="S50" s="29"/>
    </row>
    <row r="51" spans="1:19" ht="16.5" customHeight="1">
      <c r="A51" s="27" t="s">
        <v>218</v>
      </c>
      <c r="B51" s="45">
        <v>298404927</v>
      </c>
      <c r="C51" s="46">
        <v>148058051</v>
      </c>
      <c r="D51" s="46">
        <v>85175498</v>
      </c>
      <c r="E51" s="46">
        <v>65171378</v>
      </c>
      <c r="F51" s="46">
        <v>93099138</v>
      </c>
      <c r="G51" s="46">
        <v>80967823</v>
      </c>
      <c r="H51" s="46">
        <v>11514090</v>
      </c>
      <c r="I51" s="47">
        <v>617225</v>
      </c>
      <c r="J51" s="46">
        <v>115364846</v>
      </c>
      <c r="K51" s="46">
        <v>46295456</v>
      </c>
      <c r="L51" s="46">
        <v>68283465</v>
      </c>
      <c r="M51" s="46">
        <v>785925</v>
      </c>
      <c r="N51" s="46">
        <v>89940943</v>
      </c>
      <c r="O51" s="46">
        <v>20794772</v>
      </c>
      <c r="P51" s="46">
        <v>5377943</v>
      </c>
      <c r="Q51" s="47">
        <v>63768228</v>
      </c>
      <c r="R51" s="27" t="s">
        <v>218</v>
      </c>
      <c r="S51" s="29"/>
    </row>
    <row r="52" spans="1:19" ht="16.5" customHeight="1">
      <c r="A52" s="27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29"/>
    </row>
    <row r="53" spans="1:19" ht="16.5" customHeight="1">
      <c r="A53" s="27" t="s">
        <v>219</v>
      </c>
      <c r="B53" s="45">
        <v>744000307</v>
      </c>
      <c r="C53" s="46">
        <v>293248752</v>
      </c>
      <c r="D53" s="46">
        <v>178645848</v>
      </c>
      <c r="E53" s="46">
        <v>272105707</v>
      </c>
      <c r="F53" s="46">
        <v>162627870</v>
      </c>
      <c r="G53" s="46">
        <v>134453933</v>
      </c>
      <c r="H53" s="46">
        <v>20504522</v>
      </c>
      <c r="I53" s="47">
        <v>7669415</v>
      </c>
      <c r="J53" s="46">
        <v>236926880</v>
      </c>
      <c r="K53" s="46">
        <v>82469948</v>
      </c>
      <c r="L53" s="46">
        <v>152139193</v>
      </c>
      <c r="M53" s="46">
        <v>2317739</v>
      </c>
      <c r="N53" s="46">
        <v>344445557</v>
      </c>
      <c r="O53" s="46">
        <v>76324871</v>
      </c>
      <c r="P53" s="46">
        <v>6002133</v>
      </c>
      <c r="Q53" s="47">
        <v>262118553</v>
      </c>
      <c r="R53" s="27" t="s">
        <v>219</v>
      </c>
      <c r="S53" s="29"/>
    </row>
    <row r="54" spans="1:19" ht="16.5" customHeight="1">
      <c r="A54" s="27" t="s">
        <v>220</v>
      </c>
      <c r="B54" s="45">
        <v>250849392</v>
      </c>
      <c r="C54" s="46">
        <v>95393394</v>
      </c>
      <c r="D54" s="46">
        <v>94677992</v>
      </c>
      <c r="E54" s="46">
        <v>60778006</v>
      </c>
      <c r="F54" s="46">
        <v>54982884</v>
      </c>
      <c r="G54" s="46">
        <v>47100399</v>
      </c>
      <c r="H54" s="46">
        <v>7285658</v>
      </c>
      <c r="I54" s="47">
        <v>596827</v>
      </c>
      <c r="J54" s="46">
        <v>116321019</v>
      </c>
      <c r="K54" s="46">
        <v>31134387</v>
      </c>
      <c r="L54" s="46">
        <v>84711846</v>
      </c>
      <c r="M54" s="46">
        <v>474786</v>
      </c>
      <c r="N54" s="46">
        <v>79545489</v>
      </c>
      <c r="O54" s="46">
        <v>17158608</v>
      </c>
      <c r="P54" s="46">
        <v>2680488</v>
      </c>
      <c r="Q54" s="47">
        <v>59706393</v>
      </c>
      <c r="R54" s="27" t="s">
        <v>220</v>
      </c>
      <c r="S54" s="29"/>
    </row>
    <row r="55" spans="1:19" ht="16.5" customHeight="1">
      <c r="A55" s="27" t="s">
        <v>221</v>
      </c>
      <c r="B55" s="45">
        <v>363239181</v>
      </c>
      <c r="C55" s="46">
        <v>160826542</v>
      </c>
      <c r="D55" s="46">
        <v>102687139</v>
      </c>
      <c r="E55" s="46">
        <v>99725500</v>
      </c>
      <c r="F55" s="46">
        <v>77075599</v>
      </c>
      <c r="G55" s="46">
        <v>69745908</v>
      </c>
      <c r="H55" s="46">
        <v>6728850</v>
      </c>
      <c r="I55" s="47">
        <v>600841</v>
      </c>
      <c r="J55" s="46">
        <v>159246427</v>
      </c>
      <c r="K55" s="46">
        <v>63995876</v>
      </c>
      <c r="L55" s="46">
        <v>93545450</v>
      </c>
      <c r="M55" s="46">
        <v>1705101</v>
      </c>
      <c r="N55" s="46">
        <v>126917155</v>
      </c>
      <c r="O55" s="46">
        <v>27084758</v>
      </c>
      <c r="P55" s="46">
        <v>2412839</v>
      </c>
      <c r="Q55" s="47">
        <v>97419558</v>
      </c>
      <c r="R55" s="27" t="s">
        <v>221</v>
      </c>
      <c r="S55" s="29"/>
    </row>
    <row r="56" spans="1:19" ht="16.5" customHeight="1">
      <c r="A56" s="27" t="s">
        <v>222</v>
      </c>
      <c r="B56" s="45">
        <v>524979711</v>
      </c>
      <c r="C56" s="46">
        <v>241260834</v>
      </c>
      <c r="D56" s="46">
        <v>136708439</v>
      </c>
      <c r="E56" s="46">
        <v>147010438</v>
      </c>
      <c r="F56" s="46">
        <v>136896457</v>
      </c>
      <c r="G56" s="46">
        <v>107107568</v>
      </c>
      <c r="H56" s="46">
        <v>27394724</v>
      </c>
      <c r="I56" s="47">
        <v>2394165</v>
      </c>
      <c r="J56" s="46">
        <v>179032257</v>
      </c>
      <c r="K56" s="46">
        <v>73634211</v>
      </c>
      <c r="L56" s="46">
        <v>105217604</v>
      </c>
      <c r="M56" s="46">
        <v>180442</v>
      </c>
      <c r="N56" s="46">
        <v>209050997</v>
      </c>
      <c r="O56" s="46">
        <v>60519055</v>
      </c>
      <c r="P56" s="46">
        <v>4096111</v>
      </c>
      <c r="Q56" s="47">
        <v>144435831</v>
      </c>
      <c r="R56" s="27" t="s">
        <v>222</v>
      </c>
      <c r="S56" s="29"/>
    </row>
    <row r="57" spans="1:19" ht="16.5" customHeight="1">
      <c r="A57" s="27" t="s">
        <v>223</v>
      </c>
      <c r="B57" s="45">
        <v>288192669</v>
      </c>
      <c r="C57" s="46">
        <v>126852684</v>
      </c>
      <c r="D57" s="46">
        <v>97109956</v>
      </c>
      <c r="E57" s="46">
        <v>64230029</v>
      </c>
      <c r="F57" s="46">
        <v>56715738</v>
      </c>
      <c r="G57" s="46">
        <v>44528752</v>
      </c>
      <c r="H57" s="46">
        <v>11655998</v>
      </c>
      <c r="I57" s="47">
        <v>530988</v>
      </c>
      <c r="J57" s="46">
        <v>148281261</v>
      </c>
      <c r="K57" s="46">
        <v>61742797</v>
      </c>
      <c r="L57" s="46">
        <v>83909318</v>
      </c>
      <c r="M57" s="46">
        <v>2629146</v>
      </c>
      <c r="N57" s="46">
        <v>83195670</v>
      </c>
      <c r="O57" s="46">
        <v>20581135</v>
      </c>
      <c r="P57" s="46">
        <v>1544640</v>
      </c>
      <c r="Q57" s="47">
        <v>61069895</v>
      </c>
      <c r="R57" s="27" t="s">
        <v>223</v>
      </c>
      <c r="S57" s="29"/>
    </row>
    <row r="58" spans="1:19" ht="16.5" customHeight="1">
      <c r="A58" s="27" t="s">
        <v>224</v>
      </c>
      <c r="B58" s="45">
        <v>273592057</v>
      </c>
      <c r="C58" s="46">
        <v>128271667</v>
      </c>
      <c r="D58" s="46">
        <v>87476882</v>
      </c>
      <c r="E58" s="46">
        <v>57843508</v>
      </c>
      <c r="F58" s="46">
        <v>71390535</v>
      </c>
      <c r="G58" s="46">
        <v>60151140</v>
      </c>
      <c r="H58" s="46">
        <v>11077539</v>
      </c>
      <c r="I58" s="47">
        <v>161856</v>
      </c>
      <c r="J58" s="46">
        <v>123141618</v>
      </c>
      <c r="K58" s="46">
        <v>48362145</v>
      </c>
      <c r="L58" s="46">
        <v>74199469</v>
      </c>
      <c r="M58" s="46">
        <v>580004</v>
      </c>
      <c r="N58" s="46">
        <v>79059904</v>
      </c>
      <c r="O58" s="46">
        <v>19758382</v>
      </c>
      <c r="P58" s="46">
        <v>2199874</v>
      </c>
      <c r="Q58" s="47">
        <v>57101648</v>
      </c>
      <c r="R58" s="27" t="s">
        <v>224</v>
      </c>
      <c r="S58" s="29"/>
    </row>
    <row r="59" spans="1:19" ht="16.5" customHeight="1">
      <c r="A59" s="27" t="s">
        <v>225</v>
      </c>
      <c r="B59" s="45">
        <v>414856890</v>
      </c>
      <c r="C59" s="46">
        <v>187610910</v>
      </c>
      <c r="D59" s="46">
        <v>109751174</v>
      </c>
      <c r="E59" s="46">
        <v>117494806</v>
      </c>
      <c r="F59" s="46">
        <v>88665772</v>
      </c>
      <c r="G59" s="46">
        <v>74231312</v>
      </c>
      <c r="H59" s="46">
        <v>14100817</v>
      </c>
      <c r="I59" s="47">
        <v>333643</v>
      </c>
      <c r="J59" s="46">
        <v>157693848</v>
      </c>
      <c r="K59" s="46">
        <v>68661510</v>
      </c>
      <c r="L59" s="46">
        <v>85839854</v>
      </c>
      <c r="M59" s="46">
        <v>3192484</v>
      </c>
      <c r="N59" s="46">
        <v>168497270</v>
      </c>
      <c r="O59" s="46">
        <v>44718088</v>
      </c>
      <c r="P59" s="46">
        <v>9810503</v>
      </c>
      <c r="Q59" s="47">
        <v>113968679</v>
      </c>
      <c r="R59" s="27" t="s">
        <v>225</v>
      </c>
      <c r="S59" s="29"/>
    </row>
    <row r="60" spans="1:19" ht="16.5" customHeight="1">
      <c r="A60" s="27" t="s">
        <v>226</v>
      </c>
      <c r="B60" s="45">
        <v>359189042</v>
      </c>
      <c r="C60" s="46">
        <v>213290926</v>
      </c>
      <c r="D60" s="46">
        <v>58302573</v>
      </c>
      <c r="E60" s="46">
        <v>87595543</v>
      </c>
      <c r="F60" s="46">
        <v>105267570</v>
      </c>
      <c r="G60" s="46">
        <v>98347279</v>
      </c>
      <c r="H60" s="46">
        <v>2621536</v>
      </c>
      <c r="I60" s="47">
        <v>4298755</v>
      </c>
      <c r="J60" s="46">
        <v>101163820</v>
      </c>
      <c r="K60" s="46">
        <v>62049621</v>
      </c>
      <c r="L60" s="46">
        <v>38811522</v>
      </c>
      <c r="M60" s="46">
        <v>302677</v>
      </c>
      <c r="N60" s="46">
        <v>152757652</v>
      </c>
      <c r="O60" s="46">
        <v>52894026</v>
      </c>
      <c r="P60" s="46">
        <v>16869515</v>
      </c>
      <c r="Q60" s="47">
        <v>82994111</v>
      </c>
      <c r="R60" s="27" t="s">
        <v>226</v>
      </c>
      <c r="S60" s="29"/>
    </row>
    <row r="61" spans="1:19" ht="16.5" customHeight="1">
      <c r="A61" s="3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29"/>
    </row>
    <row r="62" spans="1:18" ht="16.5" customHeight="1">
      <c r="A62" s="33" t="s">
        <v>51</v>
      </c>
      <c r="B62" s="48">
        <v>21958693072</v>
      </c>
      <c r="C62" s="40">
        <v>8916923741</v>
      </c>
      <c r="D62" s="40">
        <v>6141318135</v>
      </c>
      <c r="E62" s="40">
        <v>6900451196</v>
      </c>
      <c r="F62" s="40">
        <v>5463675916</v>
      </c>
      <c r="G62" s="40">
        <v>4594379583</v>
      </c>
      <c r="H62" s="40">
        <v>737616740</v>
      </c>
      <c r="I62" s="49">
        <v>131679593</v>
      </c>
      <c r="J62" s="40">
        <v>7872878432</v>
      </c>
      <c r="K62" s="40">
        <v>2625728334</v>
      </c>
      <c r="L62" s="40">
        <v>5139634645</v>
      </c>
      <c r="M62" s="40">
        <v>107515453</v>
      </c>
      <c r="N62" s="40">
        <v>8622138724</v>
      </c>
      <c r="O62" s="40">
        <v>1696815824</v>
      </c>
      <c r="P62" s="40">
        <v>264066750</v>
      </c>
      <c r="Q62" s="49">
        <v>6661256150</v>
      </c>
      <c r="R62" s="33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5:B6"/>
    <mergeCell ref="C5:E5"/>
    <mergeCell ref="F5:F6"/>
    <mergeCell ref="O5:Q5"/>
    <mergeCell ref="N5:N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5" zoomScaleNormal="80" zoomScaleSheetLayoutView="85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110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50" t="s">
        <v>34</v>
      </c>
      <c r="C7" s="46" t="s">
        <v>34</v>
      </c>
      <c r="D7" s="51" t="s">
        <v>34</v>
      </c>
      <c r="E7" s="51" t="s">
        <v>34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 t="s">
        <v>34</v>
      </c>
      <c r="O7" s="46" t="s">
        <v>34</v>
      </c>
      <c r="P7" s="51" t="s">
        <v>34</v>
      </c>
      <c r="Q7" s="51" t="s">
        <v>34</v>
      </c>
      <c r="R7" s="10" t="s">
        <v>180</v>
      </c>
      <c r="S7" s="5"/>
    </row>
    <row r="8" spans="1:19" ht="16.5" customHeight="1">
      <c r="A8" s="10" t="s">
        <v>181</v>
      </c>
      <c r="B8" s="45">
        <v>1333527</v>
      </c>
      <c r="C8" s="46">
        <v>396434</v>
      </c>
      <c r="D8" s="46">
        <v>177455</v>
      </c>
      <c r="E8" s="46">
        <v>759638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>
        <v>1333527</v>
      </c>
      <c r="O8" s="46">
        <v>396434</v>
      </c>
      <c r="P8" s="46">
        <v>177455</v>
      </c>
      <c r="Q8" s="46">
        <v>759638</v>
      </c>
      <c r="R8" s="10" t="s">
        <v>181</v>
      </c>
      <c r="S8" s="5"/>
    </row>
    <row r="9" spans="1:19" ht="16.5" customHeight="1">
      <c r="A9" s="10" t="s">
        <v>182</v>
      </c>
      <c r="B9" s="46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182</v>
      </c>
      <c r="S9" s="5"/>
    </row>
    <row r="10" spans="1:19" ht="16.5" customHeight="1">
      <c r="A10" s="10" t="s">
        <v>183</v>
      </c>
      <c r="B10" s="45">
        <v>1553072</v>
      </c>
      <c r="C10" s="46">
        <v>3701</v>
      </c>
      <c r="D10" s="46">
        <v>4500</v>
      </c>
      <c r="E10" s="46">
        <v>1544871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1553072</v>
      </c>
      <c r="O10" s="46">
        <v>3701</v>
      </c>
      <c r="P10" s="46">
        <v>4500</v>
      </c>
      <c r="Q10" s="46">
        <v>1544871</v>
      </c>
      <c r="R10" s="10" t="s">
        <v>183</v>
      </c>
      <c r="S10" s="5"/>
    </row>
    <row r="11" spans="1:19" ht="16.5" customHeight="1">
      <c r="A11" s="10" t="s">
        <v>184</v>
      </c>
      <c r="B11" s="45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184</v>
      </c>
      <c r="S11" s="5"/>
    </row>
    <row r="12" spans="1:19" ht="16.5" customHeight="1">
      <c r="A12" s="10" t="s">
        <v>185</v>
      </c>
      <c r="B12" s="46" t="s">
        <v>34</v>
      </c>
      <c r="C12" s="46" t="s">
        <v>34</v>
      </c>
      <c r="D12" s="46" t="s">
        <v>34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185</v>
      </c>
      <c r="S12" s="5"/>
    </row>
    <row r="13" spans="1:19" ht="16.5" customHeight="1">
      <c r="A13" s="10" t="s">
        <v>186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187</v>
      </c>
      <c r="B15" s="46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187</v>
      </c>
      <c r="S15" s="5"/>
    </row>
    <row r="16" spans="1:19" ht="16.5" customHeight="1">
      <c r="A16" s="10" t="s">
        <v>188</v>
      </c>
      <c r="B16" s="46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188</v>
      </c>
      <c r="S16" s="5"/>
    </row>
    <row r="17" spans="1:19" ht="16.5" customHeight="1">
      <c r="A17" s="10" t="s">
        <v>189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189</v>
      </c>
      <c r="S17" s="5"/>
    </row>
    <row r="18" spans="1:19" ht="16.5" customHeight="1">
      <c r="A18" s="10" t="s">
        <v>190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190</v>
      </c>
      <c r="S18" s="5"/>
    </row>
    <row r="19" spans="1:19" ht="16.5" customHeight="1">
      <c r="A19" s="10" t="s">
        <v>191</v>
      </c>
      <c r="B19" s="46" t="s">
        <v>34</v>
      </c>
      <c r="C19" s="46" t="s">
        <v>34</v>
      </c>
      <c r="D19" s="46" t="s">
        <v>34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191</v>
      </c>
      <c r="S19" s="5"/>
    </row>
    <row r="20" spans="1:19" ht="16.5" customHeight="1">
      <c r="A20" s="10" t="s">
        <v>192</v>
      </c>
      <c r="B20" s="45">
        <v>6355509</v>
      </c>
      <c r="C20" s="46">
        <v>8385</v>
      </c>
      <c r="D20" s="46">
        <v>6338240</v>
      </c>
      <c r="E20" s="46">
        <v>8884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6300818</v>
      </c>
      <c r="K20" s="46">
        <v>8385</v>
      </c>
      <c r="L20" s="46">
        <v>6292433</v>
      </c>
      <c r="M20" s="46" t="s">
        <v>34</v>
      </c>
      <c r="N20" s="46">
        <v>54691</v>
      </c>
      <c r="O20" s="46" t="s">
        <v>34</v>
      </c>
      <c r="P20" s="46">
        <v>45807</v>
      </c>
      <c r="Q20" s="46">
        <v>8884</v>
      </c>
      <c r="R20" s="10" t="s">
        <v>192</v>
      </c>
      <c r="S20" s="5"/>
    </row>
    <row r="21" spans="1:19" ht="16.5" customHeight="1">
      <c r="A21" s="10" t="s">
        <v>193</v>
      </c>
      <c r="B21" s="45">
        <v>1389112</v>
      </c>
      <c r="C21" s="46">
        <v>6718</v>
      </c>
      <c r="D21" s="46">
        <v>9978</v>
      </c>
      <c r="E21" s="46">
        <v>1372416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1389112</v>
      </c>
      <c r="O21" s="46">
        <v>6718</v>
      </c>
      <c r="P21" s="46">
        <v>9978</v>
      </c>
      <c r="Q21" s="46">
        <v>1372416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6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6" t="s">
        <v>34</v>
      </c>
      <c r="R23" s="10" t="s">
        <v>194</v>
      </c>
      <c r="S23" s="5"/>
    </row>
    <row r="24" spans="1:19" ht="16.5" customHeight="1">
      <c r="A24" s="10" t="s">
        <v>195</v>
      </c>
      <c r="B24" s="46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195</v>
      </c>
      <c r="S24" s="5"/>
    </row>
    <row r="25" spans="1:19" ht="16.5" customHeight="1">
      <c r="A25" s="10" t="s">
        <v>196</v>
      </c>
      <c r="B25" s="46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6" t="s">
        <v>34</v>
      </c>
      <c r="R25" s="10" t="s">
        <v>196</v>
      </c>
      <c r="S25" s="5"/>
    </row>
    <row r="26" spans="1:19" ht="16.5" customHeight="1">
      <c r="A26" s="10" t="s">
        <v>197</v>
      </c>
      <c r="B26" s="46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6" t="s">
        <v>34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198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6" t="s">
        <v>34</v>
      </c>
      <c r="R28" s="10" t="s">
        <v>198</v>
      </c>
      <c r="S28" s="5"/>
    </row>
    <row r="29" spans="1:19" ht="16.5" customHeight="1">
      <c r="A29" s="10" t="s">
        <v>199</v>
      </c>
      <c r="B29" s="45">
        <v>3205</v>
      </c>
      <c r="C29" s="46" t="s">
        <v>34</v>
      </c>
      <c r="D29" s="46" t="s">
        <v>34</v>
      </c>
      <c r="E29" s="46">
        <v>3205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3205</v>
      </c>
      <c r="O29" s="46" t="s">
        <v>34</v>
      </c>
      <c r="P29" s="46" t="s">
        <v>34</v>
      </c>
      <c r="Q29" s="46">
        <v>3205</v>
      </c>
      <c r="R29" s="10" t="s">
        <v>199</v>
      </c>
      <c r="S29" s="5"/>
    </row>
    <row r="30" spans="1:19" ht="16.5" customHeight="1">
      <c r="A30" s="10" t="s">
        <v>200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200</v>
      </c>
      <c r="S30" s="5"/>
    </row>
    <row r="31" spans="1:19" ht="16.5" customHeight="1">
      <c r="A31" s="10" t="s">
        <v>201</v>
      </c>
      <c r="B31" s="46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6" t="s">
        <v>34</v>
      </c>
      <c r="R31" s="10" t="s">
        <v>201</v>
      </c>
      <c r="S31" s="5"/>
    </row>
    <row r="32" spans="1:19" ht="16.5" customHeight="1">
      <c r="A32" s="10" t="s">
        <v>202</v>
      </c>
      <c r="B32" s="45">
        <v>2863506</v>
      </c>
      <c r="C32" s="46">
        <v>2353</v>
      </c>
      <c r="D32" s="46">
        <v>13881</v>
      </c>
      <c r="E32" s="46">
        <v>2847272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>
        <v>2863506</v>
      </c>
      <c r="O32" s="46">
        <v>2353</v>
      </c>
      <c r="P32" s="46">
        <v>13881</v>
      </c>
      <c r="Q32" s="46">
        <v>2847272</v>
      </c>
      <c r="R32" s="10" t="s">
        <v>202</v>
      </c>
      <c r="S32" s="5"/>
    </row>
    <row r="33" spans="1:19" ht="16.5" customHeight="1">
      <c r="A33" s="10" t="s">
        <v>203</v>
      </c>
      <c r="B33" s="46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6" t="s">
        <v>34</v>
      </c>
      <c r="R33" s="10" t="s">
        <v>203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204</v>
      </c>
      <c r="B35" s="46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204</v>
      </c>
      <c r="S35" s="5"/>
    </row>
    <row r="36" spans="1:19" ht="16.5" customHeight="1">
      <c r="A36" s="10" t="s">
        <v>205</v>
      </c>
      <c r="B36" s="45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205</v>
      </c>
      <c r="S36" s="5"/>
    </row>
    <row r="37" spans="1:19" ht="16.5" customHeight="1">
      <c r="A37" s="10" t="s">
        <v>206</v>
      </c>
      <c r="B37" s="45">
        <v>450296</v>
      </c>
      <c r="C37" s="46" t="s">
        <v>34</v>
      </c>
      <c r="D37" s="46" t="s">
        <v>34</v>
      </c>
      <c r="E37" s="46">
        <v>450296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450296</v>
      </c>
      <c r="O37" s="46" t="s">
        <v>34</v>
      </c>
      <c r="P37" s="46" t="s">
        <v>34</v>
      </c>
      <c r="Q37" s="46">
        <v>450296</v>
      </c>
      <c r="R37" s="10" t="s">
        <v>206</v>
      </c>
      <c r="S37" s="5"/>
    </row>
    <row r="38" spans="1:19" ht="16.5" customHeight="1">
      <c r="A38" s="10" t="s">
        <v>207</v>
      </c>
      <c r="B38" s="45">
        <v>1327526</v>
      </c>
      <c r="C38" s="46">
        <v>32977</v>
      </c>
      <c r="D38" s="46">
        <v>7810</v>
      </c>
      <c r="E38" s="46">
        <v>1286739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1327526</v>
      </c>
      <c r="O38" s="46">
        <v>32977</v>
      </c>
      <c r="P38" s="46">
        <v>7810</v>
      </c>
      <c r="Q38" s="46">
        <v>1286739</v>
      </c>
      <c r="R38" s="10" t="s">
        <v>207</v>
      </c>
      <c r="S38" s="5"/>
    </row>
    <row r="39" spans="1:19" ht="16.5" customHeight="1">
      <c r="A39" s="10" t="s">
        <v>208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208</v>
      </c>
      <c r="S39" s="5"/>
    </row>
    <row r="40" spans="1:19" ht="16.5" customHeight="1">
      <c r="A40" s="10" t="s">
        <v>209</v>
      </c>
      <c r="B40" s="46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2"/>
      <c r="R41" s="10"/>
      <c r="S41" s="5"/>
    </row>
    <row r="42" spans="1:19" ht="16.5" customHeight="1">
      <c r="A42" s="10" t="s">
        <v>210</v>
      </c>
      <c r="B42" s="46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6" t="s">
        <v>34</v>
      </c>
      <c r="R42" s="10" t="s">
        <v>210</v>
      </c>
      <c r="S42" s="5"/>
    </row>
    <row r="43" spans="1:19" ht="16.5" customHeight="1">
      <c r="A43" s="10" t="s">
        <v>211</v>
      </c>
      <c r="B43" s="45">
        <v>264005</v>
      </c>
      <c r="C43" s="46">
        <v>62902</v>
      </c>
      <c r="D43" s="46" t="s">
        <v>34</v>
      </c>
      <c r="E43" s="46">
        <v>201103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>
        <v>264005</v>
      </c>
      <c r="O43" s="46">
        <v>62902</v>
      </c>
      <c r="P43" s="46" t="s">
        <v>34</v>
      </c>
      <c r="Q43" s="46">
        <v>201103</v>
      </c>
      <c r="R43" s="10" t="s">
        <v>211</v>
      </c>
      <c r="S43" s="5"/>
    </row>
    <row r="44" spans="1:19" ht="16.5" customHeight="1">
      <c r="A44" s="10" t="s">
        <v>212</v>
      </c>
      <c r="B44" s="46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6" t="s">
        <v>34</v>
      </c>
      <c r="R44" s="10" t="s">
        <v>212</v>
      </c>
      <c r="S44" s="5"/>
    </row>
    <row r="45" spans="1:19" ht="16.5" customHeight="1">
      <c r="A45" s="10" t="s">
        <v>213</v>
      </c>
      <c r="B45" s="45" t="s">
        <v>34</v>
      </c>
      <c r="C45" s="46" t="s">
        <v>34</v>
      </c>
      <c r="D45" s="46" t="s">
        <v>34</v>
      </c>
      <c r="E45" s="46" t="s">
        <v>34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6" t="s">
        <v>34</v>
      </c>
      <c r="R45" s="10" t="s">
        <v>213</v>
      </c>
      <c r="S45" s="5"/>
    </row>
    <row r="46" spans="1:19" ht="16.5" customHeight="1">
      <c r="A46" s="10" t="s">
        <v>214</v>
      </c>
      <c r="B46" s="45">
        <v>303164</v>
      </c>
      <c r="C46" s="46" t="s">
        <v>34</v>
      </c>
      <c r="D46" s="46" t="s">
        <v>34</v>
      </c>
      <c r="E46" s="46">
        <v>303164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>
        <v>303164</v>
      </c>
      <c r="O46" s="46" t="s">
        <v>34</v>
      </c>
      <c r="P46" s="46" t="s">
        <v>34</v>
      </c>
      <c r="Q46" s="46">
        <v>303164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215</v>
      </c>
      <c r="B48" s="45">
        <v>24361</v>
      </c>
      <c r="C48" s="46" t="s">
        <v>34</v>
      </c>
      <c r="D48" s="46">
        <v>178</v>
      </c>
      <c r="E48" s="46">
        <v>24183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>
        <v>24361</v>
      </c>
      <c r="O48" s="46" t="s">
        <v>34</v>
      </c>
      <c r="P48" s="46">
        <v>178</v>
      </c>
      <c r="Q48" s="46">
        <v>24183</v>
      </c>
      <c r="R48" s="10" t="s">
        <v>215</v>
      </c>
      <c r="S48" s="5"/>
    </row>
    <row r="49" spans="1:19" ht="16.5" customHeight="1">
      <c r="A49" s="10" t="s">
        <v>216</v>
      </c>
      <c r="B49" s="46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6" t="s">
        <v>34</v>
      </c>
      <c r="R49" s="10" t="s">
        <v>216</v>
      </c>
      <c r="S49" s="5"/>
    </row>
    <row r="50" spans="1:19" ht="16.5" customHeight="1">
      <c r="A50" s="10" t="s">
        <v>217</v>
      </c>
      <c r="B50" s="46" t="s">
        <v>34</v>
      </c>
      <c r="C50" s="46" t="s">
        <v>34</v>
      </c>
      <c r="D50" s="46" t="s">
        <v>34</v>
      </c>
      <c r="E50" s="46" t="s">
        <v>34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6" t="s">
        <v>34</v>
      </c>
      <c r="R50" s="10" t="s">
        <v>217</v>
      </c>
      <c r="S50" s="5"/>
    </row>
    <row r="51" spans="1:19" ht="16.5" customHeight="1">
      <c r="A51" s="10" t="s">
        <v>218</v>
      </c>
      <c r="B51" s="46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6" t="s">
        <v>34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545412</v>
      </c>
      <c r="C53" s="46">
        <v>363200</v>
      </c>
      <c r="D53" s="46">
        <v>1924</v>
      </c>
      <c r="E53" s="46">
        <v>180288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545412</v>
      </c>
      <c r="O53" s="46">
        <v>363200</v>
      </c>
      <c r="P53" s="46">
        <v>1924</v>
      </c>
      <c r="Q53" s="46">
        <v>180288</v>
      </c>
      <c r="R53" s="10" t="s">
        <v>219</v>
      </c>
      <c r="S53" s="5"/>
    </row>
    <row r="54" spans="1:19" ht="16.5" customHeight="1">
      <c r="A54" s="10" t="s">
        <v>220</v>
      </c>
      <c r="B54" s="45">
        <v>122136</v>
      </c>
      <c r="C54" s="46" t="s">
        <v>34</v>
      </c>
      <c r="D54" s="46">
        <v>1240</v>
      </c>
      <c r="E54" s="46">
        <v>120896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>
        <v>122136</v>
      </c>
      <c r="O54" s="46" t="s">
        <v>34</v>
      </c>
      <c r="P54" s="46">
        <v>1240</v>
      </c>
      <c r="Q54" s="46">
        <v>120896</v>
      </c>
      <c r="R54" s="10" t="s">
        <v>220</v>
      </c>
      <c r="S54" s="5"/>
    </row>
    <row r="55" spans="1:19" ht="16.5" customHeight="1">
      <c r="A55" s="10" t="s">
        <v>221</v>
      </c>
      <c r="B55" s="45">
        <v>142169</v>
      </c>
      <c r="C55" s="46">
        <v>1436</v>
      </c>
      <c r="D55" s="46">
        <v>140733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142169</v>
      </c>
      <c r="K55" s="46">
        <v>1436</v>
      </c>
      <c r="L55" s="46">
        <v>140733</v>
      </c>
      <c r="M55" s="46" t="s">
        <v>34</v>
      </c>
      <c r="N55" s="46" t="s">
        <v>34</v>
      </c>
      <c r="O55" s="46" t="s">
        <v>34</v>
      </c>
      <c r="P55" s="46" t="s">
        <v>34</v>
      </c>
      <c r="Q55" s="46" t="s">
        <v>34</v>
      </c>
      <c r="R55" s="10" t="s">
        <v>221</v>
      </c>
      <c r="S55" s="5"/>
    </row>
    <row r="56" spans="1:19" ht="16.5" customHeight="1">
      <c r="A56" s="10" t="s">
        <v>222</v>
      </c>
      <c r="B56" s="46" t="s">
        <v>34</v>
      </c>
      <c r="C56" s="46" t="s">
        <v>34</v>
      </c>
      <c r="D56" s="46" t="s">
        <v>34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6" t="s">
        <v>34</v>
      </c>
      <c r="R56" s="10" t="s">
        <v>222</v>
      </c>
      <c r="S56" s="5"/>
    </row>
    <row r="57" spans="1:19" ht="16.5" customHeight="1">
      <c r="A57" s="10" t="s">
        <v>223</v>
      </c>
      <c r="B57" s="46" t="s">
        <v>34</v>
      </c>
      <c r="C57" s="46" t="s">
        <v>34</v>
      </c>
      <c r="D57" s="46" t="s">
        <v>34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6" t="s">
        <v>34</v>
      </c>
      <c r="R57" s="10" t="s">
        <v>223</v>
      </c>
      <c r="S57" s="5"/>
    </row>
    <row r="58" spans="1:19" ht="16.5" customHeight="1">
      <c r="A58" s="10" t="s">
        <v>224</v>
      </c>
      <c r="B58" s="46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6" t="s">
        <v>34</v>
      </c>
      <c r="R58" s="10" t="s">
        <v>224</v>
      </c>
      <c r="S58" s="5"/>
    </row>
    <row r="59" spans="1:19" ht="16.5" customHeight="1">
      <c r="A59" s="10" t="s">
        <v>225</v>
      </c>
      <c r="B59" s="45">
        <v>61365</v>
      </c>
      <c r="C59" s="46">
        <v>299</v>
      </c>
      <c r="D59" s="46">
        <v>134</v>
      </c>
      <c r="E59" s="46">
        <v>60932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61365</v>
      </c>
      <c r="O59" s="46">
        <v>299</v>
      </c>
      <c r="P59" s="46">
        <v>134</v>
      </c>
      <c r="Q59" s="46">
        <v>60932</v>
      </c>
      <c r="R59" s="10" t="s">
        <v>225</v>
      </c>
      <c r="S59" s="5"/>
    </row>
    <row r="60" spans="1:19" ht="16.5" customHeight="1">
      <c r="A60" s="10" t="s">
        <v>226</v>
      </c>
      <c r="B60" s="46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16738365</v>
      </c>
      <c r="C62" s="40">
        <v>878405</v>
      </c>
      <c r="D62" s="40">
        <v>6696073</v>
      </c>
      <c r="E62" s="40">
        <v>9163887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6442987</v>
      </c>
      <c r="K62" s="40">
        <v>9821</v>
      </c>
      <c r="L62" s="40">
        <v>6433166</v>
      </c>
      <c r="M62" s="40" t="s">
        <v>34</v>
      </c>
      <c r="N62" s="40">
        <v>10295378</v>
      </c>
      <c r="O62" s="40">
        <v>868584</v>
      </c>
      <c r="P62" s="40">
        <v>262907</v>
      </c>
      <c r="Q62" s="40">
        <v>9163887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111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50">
        <v>16947410</v>
      </c>
      <c r="C7" s="51">
        <v>392340</v>
      </c>
      <c r="D7" s="46" t="s">
        <v>34</v>
      </c>
      <c r="E7" s="51">
        <v>16555070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16947410</v>
      </c>
      <c r="O7" s="51">
        <v>392340</v>
      </c>
      <c r="P7" s="46" t="s">
        <v>34</v>
      </c>
      <c r="Q7" s="51">
        <v>16555070</v>
      </c>
      <c r="R7" s="10" t="s">
        <v>180</v>
      </c>
      <c r="S7" s="5"/>
    </row>
    <row r="8" spans="1:19" ht="16.5" customHeight="1">
      <c r="A8" s="10" t="s">
        <v>181</v>
      </c>
      <c r="B8" s="46" t="s">
        <v>34</v>
      </c>
      <c r="C8" s="46" t="s">
        <v>34</v>
      </c>
      <c r="D8" s="46" t="s">
        <v>34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181</v>
      </c>
      <c r="S8" s="5"/>
    </row>
    <row r="9" spans="1:19" ht="16.5" customHeight="1">
      <c r="A9" s="10" t="s">
        <v>182</v>
      </c>
      <c r="B9" s="46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182</v>
      </c>
      <c r="S9" s="5"/>
    </row>
    <row r="10" spans="1:19" ht="16.5" customHeight="1">
      <c r="A10" s="10" t="s">
        <v>183</v>
      </c>
      <c r="B10" s="45">
        <v>5619934</v>
      </c>
      <c r="C10" s="46" t="s">
        <v>34</v>
      </c>
      <c r="D10" s="46" t="s">
        <v>34</v>
      </c>
      <c r="E10" s="46">
        <v>5619934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5619934</v>
      </c>
      <c r="O10" s="46" t="s">
        <v>34</v>
      </c>
      <c r="P10" s="46" t="s">
        <v>34</v>
      </c>
      <c r="Q10" s="46">
        <v>5619934</v>
      </c>
      <c r="R10" s="10" t="s">
        <v>183</v>
      </c>
      <c r="S10" s="5"/>
    </row>
    <row r="11" spans="1:19" ht="16.5" customHeight="1">
      <c r="A11" s="10" t="s">
        <v>184</v>
      </c>
      <c r="B11" s="46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184</v>
      </c>
      <c r="S11" s="5"/>
    </row>
    <row r="12" spans="1:19" ht="16.5" customHeight="1">
      <c r="A12" s="10" t="s">
        <v>185</v>
      </c>
      <c r="B12" s="46" t="s">
        <v>34</v>
      </c>
      <c r="C12" s="46" t="s">
        <v>34</v>
      </c>
      <c r="D12" s="46" t="s">
        <v>34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185</v>
      </c>
      <c r="S12" s="5"/>
    </row>
    <row r="13" spans="1:19" ht="16.5" customHeight="1">
      <c r="A13" s="10" t="s">
        <v>186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186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187</v>
      </c>
      <c r="B15" s="46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187</v>
      </c>
      <c r="S15" s="5"/>
    </row>
    <row r="16" spans="1:19" ht="16.5" customHeight="1">
      <c r="A16" s="10" t="s">
        <v>188</v>
      </c>
      <c r="B16" s="46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188</v>
      </c>
      <c r="S16" s="5"/>
    </row>
    <row r="17" spans="1:19" ht="16.5" customHeight="1">
      <c r="A17" s="10" t="s">
        <v>189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189</v>
      </c>
      <c r="S17" s="5"/>
    </row>
    <row r="18" spans="1:19" ht="16.5" customHeight="1">
      <c r="A18" s="10" t="s">
        <v>190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190</v>
      </c>
      <c r="S18" s="5"/>
    </row>
    <row r="19" spans="1:19" ht="16.5" customHeight="1">
      <c r="A19" s="10" t="s">
        <v>191</v>
      </c>
      <c r="B19" s="46" t="s">
        <v>34</v>
      </c>
      <c r="C19" s="46" t="s">
        <v>34</v>
      </c>
      <c r="D19" s="46" t="s">
        <v>34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191</v>
      </c>
      <c r="S19" s="5"/>
    </row>
    <row r="20" spans="1:19" ht="16.5" customHeight="1">
      <c r="A20" s="10" t="s">
        <v>192</v>
      </c>
      <c r="B20" s="45">
        <v>91334187</v>
      </c>
      <c r="C20" s="46">
        <v>458582</v>
      </c>
      <c r="D20" s="46">
        <v>90875605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91334187</v>
      </c>
      <c r="K20" s="46">
        <v>458582</v>
      </c>
      <c r="L20" s="46">
        <v>90875605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192</v>
      </c>
      <c r="S20" s="5"/>
    </row>
    <row r="21" spans="1:19" ht="16.5" customHeight="1">
      <c r="A21" s="10" t="s">
        <v>193</v>
      </c>
      <c r="B21" s="45">
        <v>23588142</v>
      </c>
      <c r="C21" s="46">
        <v>281294</v>
      </c>
      <c r="D21" s="46" t="s">
        <v>34</v>
      </c>
      <c r="E21" s="46">
        <v>23306848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23588142</v>
      </c>
      <c r="O21" s="46">
        <v>281294</v>
      </c>
      <c r="P21" s="46" t="s">
        <v>34</v>
      </c>
      <c r="Q21" s="47">
        <v>23306848</v>
      </c>
      <c r="R21" s="10" t="s">
        <v>193</v>
      </c>
      <c r="S21" s="5"/>
    </row>
    <row r="22" spans="1:19" ht="16.5" customHeight="1">
      <c r="A22" s="10"/>
      <c r="B22" s="46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6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7" t="s">
        <v>34</v>
      </c>
      <c r="R23" s="10" t="s">
        <v>194</v>
      </c>
      <c r="S23" s="5"/>
    </row>
    <row r="24" spans="1:19" ht="16.5" customHeight="1">
      <c r="A24" s="10" t="s">
        <v>195</v>
      </c>
      <c r="B24" s="46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7" t="s">
        <v>34</v>
      </c>
      <c r="R24" s="10" t="s">
        <v>195</v>
      </c>
      <c r="S24" s="5"/>
    </row>
    <row r="25" spans="1:19" ht="16.5" customHeight="1">
      <c r="A25" s="10" t="s">
        <v>196</v>
      </c>
      <c r="B25" s="46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7" t="s">
        <v>34</v>
      </c>
      <c r="R25" s="10" t="s">
        <v>196</v>
      </c>
      <c r="S25" s="5"/>
    </row>
    <row r="26" spans="1:19" ht="16.5" customHeight="1">
      <c r="A26" s="10" t="s">
        <v>197</v>
      </c>
      <c r="B26" s="46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7" t="s">
        <v>34</v>
      </c>
      <c r="R26" s="10" t="s">
        <v>197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198</v>
      </c>
      <c r="S28" s="5"/>
    </row>
    <row r="29" spans="1:19" ht="16.5" customHeight="1">
      <c r="A29" s="10" t="s">
        <v>199</v>
      </c>
      <c r="B29" s="46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199</v>
      </c>
      <c r="S29" s="5"/>
    </row>
    <row r="30" spans="1:19" ht="16.5" customHeight="1">
      <c r="A30" s="10" t="s">
        <v>200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200</v>
      </c>
      <c r="S30" s="5"/>
    </row>
    <row r="31" spans="1:19" ht="16.5" customHeight="1">
      <c r="A31" s="10" t="s">
        <v>201</v>
      </c>
      <c r="B31" s="46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7" t="s">
        <v>34</v>
      </c>
      <c r="R31" s="10" t="s">
        <v>201</v>
      </c>
      <c r="S31" s="5"/>
    </row>
    <row r="32" spans="1:19" ht="16.5" customHeight="1">
      <c r="A32" s="10" t="s">
        <v>202</v>
      </c>
      <c r="B32" s="45">
        <v>19041935</v>
      </c>
      <c r="C32" s="46">
        <v>69884</v>
      </c>
      <c r="D32" s="46">
        <v>30000</v>
      </c>
      <c r="E32" s="46">
        <v>18942051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>
        <v>19041935</v>
      </c>
      <c r="O32" s="46">
        <v>69884</v>
      </c>
      <c r="P32" s="46">
        <v>30000</v>
      </c>
      <c r="Q32" s="46">
        <v>18942051</v>
      </c>
      <c r="R32" s="10" t="s">
        <v>202</v>
      </c>
      <c r="S32" s="5"/>
    </row>
    <row r="33" spans="1:19" ht="16.5" customHeight="1">
      <c r="A33" s="10" t="s">
        <v>203</v>
      </c>
      <c r="B33" s="46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7" t="s">
        <v>34</v>
      </c>
      <c r="R33" s="10" t="s">
        <v>203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6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204</v>
      </c>
      <c r="S35" s="5"/>
    </row>
    <row r="36" spans="1:19" ht="16.5" customHeight="1">
      <c r="A36" s="10" t="s">
        <v>205</v>
      </c>
      <c r="B36" s="45">
        <v>10819079</v>
      </c>
      <c r="C36" s="46">
        <v>10000</v>
      </c>
      <c r="D36" s="46" t="s">
        <v>34</v>
      </c>
      <c r="E36" s="46">
        <v>10809079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>
        <v>10819079</v>
      </c>
      <c r="O36" s="46">
        <v>10000</v>
      </c>
      <c r="P36" s="46" t="s">
        <v>34</v>
      </c>
      <c r="Q36" s="46">
        <v>10809079</v>
      </c>
      <c r="R36" s="10" t="s">
        <v>205</v>
      </c>
      <c r="S36" s="5"/>
    </row>
    <row r="37" spans="1:19" ht="16.5" customHeight="1">
      <c r="A37" s="10" t="s">
        <v>206</v>
      </c>
      <c r="B37" s="45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206</v>
      </c>
      <c r="S37" s="5"/>
    </row>
    <row r="38" spans="1:19" ht="16.5" customHeight="1">
      <c r="A38" s="10" t="s">
        <v>207</v>
      </c>
      <c r="B38" s="45">
        <v>13857037</v>
      </c>
      <c r="C38" s="46">
        <v>91664</v>
      </c>
      <c r="D38" s="46" t="s">
        <v>34</v>
      </c>
      <c r="E38" s="46">
        <v>13765373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13857037</v>
      </c>
      <c r="O38" s="46">
        <v>91664</v>
      </c>
      <c r="P38" s="46" t="s">
        <v>34</v>
      </c>
      <c r="Q38" s="46">
        <v>13765373</v>
      </c>
      <c r="R38" s="10" t="s">
        <v>207</v>
      </c>
      <c r="S38" s="5"/>
    </row>
    <row r="39" spans="1:19" ht="16.5" customHeight="1">
      <c r="A39" s="10" t="s">
        <v>208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208</v>
      </c>
      <c r="S39" s="5"/>
    </row>
    <row r="40" spans="1:19" ht="16.5" customHeight="1">
      <c r="A40" s="10" t="s">
        <v>209</v>
      </c>
      <c r="B40" s="46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209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210</v>
      </c>
      <c r="B42" s="46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10" t="s">
        <v>210</v>
      </c>
      <c r="S42" s="5"/>
    </row>
    <row r="43" spans="1:19" ht="16.5" customHeight="1">
      <c r="A43" s="10" t="s">
        <v>211</v>
      </c>
      <c r="B43" s="46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10" t="s">
        <v>211</v>
      </c>
      <c r="S43" s="5"/>
    </row>
    <row r="44" spans="1:19" ht="16.5" customHeight="1">
      <c r="A44" s="10" t="s">
        <v>212</v>
      </c>
      <c r="B44" s="46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7" t="s">
        <v>34</v>
      </c>
      <c r="R44" s="10" t="s">
        <v>212</v>
      </c>
      <c r="S44" s="5"/>
    </row>
    <row r="45" spans="1:19" ht="16.5" customHeight="1">
      <c r="A45" s="10" t="s">
        <v>213</v>
      </c>
      <c r="B45" s="46" t="s">
        <v>34</v>
      </c>
      <c r="C45" s="46" t="s">
        <v>34</v>
      </c>
      <c r="D45" s="46" t="s">
        <v>34</v>
      </c>
      <c r="E45" s="46" t="s">
        <v>34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7" t="s">
        <v>34</v>
      </c>
      <c r="R45" s="10" t="s">
        <v>213</v>
      </c>
      <c r="S45" s="5"/>
    </row>
    <row r="46" spans="1:19" ht="16.5" customHeight="1">
      <c r="A46" s="10" t="s">
        <v>214</v>
      </c>
      <c r="B46" s="46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7" t="s">
        <v>34</v>
      </c>
      <c r="R46" s="10" t="s">
        <v>214</v>
      </c>
      <c r="S46" s="5"/>
    </row>
    <row r="47" spans="1:19" ht="16.5" customHeight="1">
      <c r="A47" s="10"/>
      <c r="B47" s="46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6" t="s">
        <v>34</v>
      </c>
      <c r="C48" s="46" t="s">
        <v>34</v>
      </c>
      <c r="D48" s="46" t="s">
        <v>34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215</v>
      </c>
      <c r="S48" s="5"/>
    </row>
    <row r="49" spans="1:19" ht="16.5" customHeight="1">
      <c r="A49" s="10" t="s">
        <v>216</v>
      </c>
      <c r="B49" s="46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7" t="s">
        <v>34</v>
      </c>
      <c r="R49" s="10" t="s">
        <v>216</v>
      </c>
      <c r="S49" s="5"/>
    </row>
    <row r="50" spans="1:19" ht="16.5" customHeight="1">
      <c r="A50" s="10" t="s">
        <v>217</v>
      </c>
      <c r="B50" s="46" t="s">
        <v>34</v>
      </c>
      <c r="C50" s="46" t="s">
        <v>34</v>
      </c>
      <c r="D50" s="46" t="s">
        <v>34</v>
      </c>
      <c r="E50" s="46" t="s">
        <v>34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7" t="s">
        <v>34</v>
      </c>
      <c r="R50" s="10" t="s">
        <v>217</v>
      </c>
      <c r="S50" s="5"/>
    </row>
    <row r="51" spans="1:19" ht="16.5" customHeight="1">
      <c r="A51" s="10" t="s">
        <v>218</v>
      </c>
      <c r="B51" s="46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7" t="s">
        <v>34</v>
      </c>
      <c r="R51" s="10" t="s">
        <v>218</v>
      </c>
      <c r="S51" s="5"/>
    </row>
    <row r="52" spans="1:19" ht="16.5" customHeight="1">
      <c r="A52" s="10"/>
      <c r="B52" s="46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219</v>
      </c>
      <c r="B53" s="45">
        <v>23198445</v>
      </c>
      <c r="C53" s="46">
        <v>2328269</v>
      </c>
      <c r="D53" s="46" t="s">
        <v>34</v>
      </c>
      <c r="E53" s="46">
        <v>20870176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23198445</v>
      </c>
      <c r="O53" s="46">
        <v>2328269</v>
      </c>
      <c r="P53" s="46" t="s">
        <v>34</v>
      </c>
      <c r="Q53" s="46">
        <v>20870176</v>
      </c>
      <c r="R53" s="10" t="s">
        <v>219</v>
      </c>
      <c r="S53" s="5"/>
    </row>
    <row r="54" spans="1:19" ht="16.5" customHeight="1">
      <c r="A54" s="10" t="s">
        <v>220</v>
      </c>
      <c r="B54" s="45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7" t="s">
        <v>34</v>
      </c>
      <c r="R54" s="10" t="s">
        <v>220</v>
      </c>
      <c r="S54" s="5"/>
    </row>
    <row r="55" spans="1:19" ht="16.5" customHeight="1">
      <c r="A55" s="10" t="s">
        <v>221</v>
      </c>
      <c r="B55" s="45" t="s">
        <v>34</v>
      </c>
      <c r="C55" s="46" t="s">
        <v>34</v>
      </c>
      <c r="D55" s="46" t="s">
        <v>34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 t="s">
        <v>34</v>
      </c>
      <c r="O55" s="46" t="s">
        <v>34</v>
      </c>
      <c r="P55" s="46" t="s">
        <v>34</v>
      </c>
      <c r="Q55" s="47" t="s">
        <v>34</v>
      </c>
      <c r="R55" s="10" t="s">
        <v>221</v>
      </c>
      <c r="S55" s="5"/>
    </row>
    <row r="56" spans="1:19" ht="16.5" customHeight="1">
      <c r="A56" s="10" t="s">
        <v>222</v>
      </c>
      <c r="B56" s="45" t="s">
        <v>34</v>
      </c>
      <c r="C56" s="46" t="s">
        <v>34</v>
      </c>
      <c r="D56" s="46" t="s">
        <v>34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7" t="s">
        <v>34</v>
      </c>
      <c r="R56" s="10" t="s">
        <v>222</v>
      </c>
      <c r="S56" s="5"/>
    </row>
    <row r="57" spans="1:19" ht="16.5" customHeight="1">
      <c r="A57" s="10" t="s">
        <v>223</v>
      </c>
      <c r="B57" s="45" t="s">
        <v>34</v>
      </c>
      <c r="C57" s="46" t="s">
        <v>34</v>
      </c>
      <c r="D57" s="46" t="s">
        <v>34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7" t="s">
        <v>34</v>
      </c>
      <c r="R57" s="10" t="s">
        <v>223</v>
      </c>
      <c r="S57" s="5"/>
    </row>
    <row r="58" spans="1:19" ht="16.5" customHeight="1">
      <c r="A58" s="10" t="s">
        <v>224</v>
      </c>
      <c r="B58" s="45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7" t="s">
        <v>34</v>
      </c>
      <c r="R58" s="10" t="s">
        <v>224</v>
      </c>
      <c r="S58" s="5"/>
    </row>
    <row r="59" spans="1:19" ht="16.5" customHeight="1">
      <c r="A59" s="10" t="s">
        <v>225</v>
      </c>
      <c r="B59" s="45" t="s">
        <v>34</v>
      </c>
      <c r="C59" s="46" t="s">
        <v>34</v>
      </c>
      <c r="D59" s="46" t="s">
        <v>34</v>
      </c>
      <c r="E59" s="46" t="s">
        <v>34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 t="s">
        <v>34</v>
      </c>
      <c r="O59" s="46" t="s">
        <v>34</v>
      </c>
      <c r="P59" s="46" t="s">
        <v>34</v>
      </c>
      <c r="Q59" s="47" t="s">
        <v>34</v>
      </c>
      <c r="R59" s="10" t="s">
        <v>225</v>
      </c>
      <c r="S59" s="5"/>
    </row>
    <row r="60" spans="1:19" ht="16.5" customHeight="1">
      <c r="A60" s="10" t="s">
        <v>226</v>
      </c>
      <c r="B60" s="45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7" t="s">
        <v>34</v>
      </c>
      <c r="R60" s="10" t="s">
        <v>226</v>
      </c>
      <c r="S60" s="5"/>
    </row>
    <row r="61" spans="1:19" ht="16.5" customHeight="1">
      <c r="A61" s="10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6"/>
      <c r="R61" s="10"/>
      <c r="S61" s="5"/>
    </row>
    <row r="62" spans="1:18" ht="16.5" customHeight="1">
      <c r="A62" s="9" t="s">
        <v>48</v>
      </c>
      <c r="B62" s="48">
        <v>204406169</v>
      </c>
      <c r="C62" s="40">
        <v>3632033</v>
      </c>
      <c r="D62" s="40">
        <v>90905605</v>
      </c>
      <c r="E62" s="40">
        <v>109868531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91334187</v>
      </c>
      <c r="K62" s="40">
        <v>458582</v>
      </c>
      <c r="L62" s="40">
        <v>90875605</v>
      </c>
      <c r="M62" s="40" t="s">
        <v>34</v>
      </c>
      <c r="N62" s="40">
        <v>113071982</v>
      </c>
      <c r="O62" s="40">
        <v>3173451</v>
      </c>
      <c r="P62" s="40">
        <v>30000</v>
      </c>
      <c r="Q62" s="40">
        <v>109868531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112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46" t="s">
        <v>34</v>
      </c>
      <c r="C7" s="46" t="s">
        <v>34</v>
      </c>
      <c r="D7" s="46" t="s">
        <v>34</v>
      </c>
      <c r="E7" s="46" t="s">
        <v>34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 t="s">
        <v>34</v>
      </c>
      <c r="O7" s="51" t="s">
        <v>34</v>
      </c>
      <c r="P7" s="51" t="s">
        <v>34</v>
      </c>
      <c r="Q7" s="52" t="s">
        <v>34</v>
      </c>
      <c r="R7" s="10" t="s">
        <v>180</v>
      </c>
      <c r="S7" s="5"/>
    </row>
    <row r="8" spans="1:19" ht="16.5" customHeight="1">
      <c r="A8" s="10" t="s">
        <v>181</v>
      </c>
      <c r="B8" s="46" t="s">
        <v>34</v>
      </c>
      <c r="C8" s="46" t="s">
        <v>34</v>
      </c>
      <c r="D8" s="46" t="s">
        <v>34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7" t="s">
        <v>34</v>
      </c>
      <c r="R8" s="10" t="s">
        <v>181</v>
      </c>
      <c r="S8" s="5"/>
    </row>
    <row r="9" spans="1:19" ht="16.5" customHeight="1">
      <c r="A9" s="10" t="s">
        <v>182</v>
      </c>
      <c r="B9" s="46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7" t="s">
        <v>34</v>
      </c>
      <c r="R9" s="10" t="s">
        <v>182</v>
      </c>
      <c r="S9" s="5"/>
    </row>
    <row r="10" spans="1:19" ht="16.5" customHeight="1">
      <c r="A10" s="10" t="s">
        <v>183</v>
      </c>
      <c r="B10" s="45" t="s">
        <v>34</v>
      </c>
      <c r="C10" s="46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6" t="s">
        <v>34</v>
      </c>
      <c r="Q10" s="46" t="s">
        <v>34</v>
      </c>
      <c r="R10" s="10" t="s">
        <v>183</v>
      </c>
      <c r="S10" s="5"/>
    </row>
    <row r="11" spans="1:19" ht="16.5" customHeight="1">
      <c r="A11" s="10" t="s">
        <v>184</v>
      </c>
      <c r="B11" s="46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7" t="s">
        <v>34</v>
      </c>
      <c r="R11" s="10" t="s">
        <v>184</v>
      </c>
      <c r="S11" s="5"/>
    </row>
    <row r="12" spans="1:19" ht="16.5" customHeight="1">
      <c r="A12" s="10" t="s">
        <v>185</v>
      </c>
      <c r="B12" s="45">
        <v>36941</v>
      </c>
      <c r="C12" s="46" t="s">
        <v>34</v>
      </c>
      <c r="D12" s="46" t="s">
        <v>34</v>
      </c>
      <c r="E12" s="46">
        <v>36941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36941</v>
      </c>
      <c r="O12" s="46" t="s">
        <v>34</v>
      </c>
      <c r="P12" s="46" t="s">
        <v>34</v>
      </c>
      <c r="Q12" s="46">
        <v>36941</v>
      </c>
      <c r="R12" s="10" t="s">
        <v>185</v>
      </c>
      <c r="S12" s="5"/>
    </row>
    <row r="13" spans="1:19" ht="16.5" customHeight="1">
      <c r="A13" s="10" t="s">
        <v>186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7" t="s">
        <v>34</v>
      </c>
      <c r="R13" s="10" t="s">
        <v>186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7" t="s">
        <v>34</v>
      </c>
      <c r="R15" s="10" t="s">
        <v>187</v>
      </c>
      <c r="S15" s="5"/>
    </row>
    <row r="16" spans="1:19" ht="16.5" customHeight="1">
      <c r="A16" s="10" t="s">
        <v>188</v>
      </c>
      <c r="B16" s="45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188</v>
      </c>
      <c r="S16" s="5"/>
    </row>
    <row r="17" spans="1:19" ht="16.5" customHeight="1">
      <c r="A17" s="10" t="s">
        <v>189</v>
      </c>
      <c r="B17" s="45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189</v>
      </c>
      <c r="S17" s="5"/>
    </row>
    <row r="18" spans="1:19" ht="16.5" customHeight="1">
      <c r="A18" s="10" t="s">
        <v>190</v>
      </c>
      <c r="B18" s="45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190</v>
      </c>
      <c r="S18" s="5"/>
    </row>
    <row r="19" spans="1:19" ht="16.5" customHeight="1">
      <c r="A19" s="10" t="s">
        <v>191</v>
      </c>
      <c r="B19" s="45" t="s">
        <v>34</v>
      </c>
      <c r="C19" s="46" t="s">
        <v>34</v>
      </c>
      <c r="D19" s="46" t="s">
        <v>34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7" t="s">
        <v>34</v>
      </c>
      <c r="R19" s="10" t="s">
        <v>191</v>
      </c>
      <c r="S19" s="5"/>
    </row>
    <row r="20" spans="1:19" ht="16.5" customHeight="1">
      <c r="A20" s="10" t="s">
        <v>192</v>
      </c>
      <c r="B20" s="45" t="s">
        <v>34</v>
      </c>
      <c r="C20" s="46" t="s">
        <v>34</v>
      </c>
      <c r="D20" s="46" t="s">
        <v>34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 t="s">
        <v>34</v>
      </c>
      <c r="K20" s="46" t="s">
        <v>34</v>
      </c>
      <c r="L20" s="46" t="s">
        <v>34</v>
      </c>
      <c r="M20" s="46" t="s">
        <v>34</v>
      </c>
      <c r="N20" s="46" t="s">
        <v>34</v>
      </c>
      <c r="O20" s="46" t="s">
        <v>34</v>
      </c>
      <c r="P20" s="46" t="s">
        <v>34</v>
      </c>
      <c r="Q20" s="47" t="s">
        <v>34</v>
      </c>
      <c r="R20" s="10" t="s">
        <v>192</v>
      </c>
      <c r="S20" s="5"/>
    </row>
    <row r="21" spans="1:19" ht="16.5" customHeight="1">
      <c r="A21" s="10" t="s">
        <v>193</v>
      </c>
      <c r="B21" s="45" t="s">
        <v>34</v>
      </c>
      <c r="C21" s="46" t="s">
        <v>34</v>
      </c>
      <c r="D21" s="46" t="s">
        <v>34</v>
      </c>
      <c r="E21" s="46" t="s">
        <v>34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7" t="s">
        <v>34</v>
      </c>
      <c r="R23" s="10" t="s">
        <v>194</v>
      </c>
      <c r="S23" s="5"/>
    </row>
    <row r="24" spans="1:19" ht="16.5" customHeight="1">
      <c r="A24" s="10" t="s">
        <v>195</v>
      </c>
      <c r="B24" s="45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7" t="s">
        <v>34</v>
      </c>
      <c r="R24" s="10" t="s">
        <v>195</v>
      </c>
      <c r="S24" s="5"/>
    </row>
    <row r="25" spans="1:19" ht="16.5" customHeight="1">
      <c r="A25" s="10" t="s">
        <v>196</v>
      </c>
      <c r="B25" s="45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7" t="s">
        <v>34</v>
      </c>
      <c r="R25" s="10" t="s">
        <v>196</v>
      </c>
      <c r="S25" s="5"/>
    </row>
    <row r="26" spans="1:19" ht="16.5" customHeight="1">
      <c r="A26" s="10" t="s">
        <v>197</v>
      </c>
      <c r="B26" s="45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7" t="s">
        <v>34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198</v>
      </c>
      <c r="S28" s="5"/>
    </row>
    <row r="29" spans="1:19" ht="16.5" customHeight="1">
      <c r="A29" s="10" t="s">
        <v>199</v>
      </c>
      <c r="B29" s="45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199</v>
      </c>
      <c r="S29" s="5"/>
    </row>
    <row r="30" spans="1:19" ht="16.5" customHeight="1">
      <c r="A30" s="10" t="s">
        <v>200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200</v>
      </c>
      <c r="S30" s="5"/>
    </row>
    <row r="31" spans="1:19" ht="16.5" customHeight="1">
      <c r="A31" s="10" t="s">
        <v>201</v>
      </c>
      <c r="B31" s="45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7" t="s">
        <v>34</v>
      </c>
      <c r="R31" s="10" t="s">
        <v>201</v>
      </c>
      <c r="S31" s="5"/>
    </row>
    <row r="32" spans="1:19" ht="16.5" customHeight="1">
      <c r="A32" s="10" t="s">
        <v>202</v>
      </c>
      <c r="B32" s="45" t="s">
        <v>34</v>
      </c>
      <c r="C32" s="46" t="s">
        <v>34</v>
      </c>
      <c r="D32" s="46" t="s">
        <v>34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7" t="s">
        <v>34</v>
      </c>
      <c r="R32" s="10" t="s">
        <v>202</v>
      </c>
      <c r="S32" s="5"/>
    </row>
    <row r="33" spans="1:19" ht="16.5" customHeight="1">
      <c r="A33" s="10" t="s">
        <v>203</v>
      </c>
      <c r="B33" s="45">
        <v>85172</v>
      </c>
      <c r="C33" s="46" t="s">
        <v>34</v>
      </c>
      <c r="D33" s="46" t="s">
        <v>34</v>
      </c>
      <c r="E33" s="46">
        <v>85172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>
        <v>85172</v>
      </c>
      <c r="O33" s="46" t="s">
        <v>34</v>
      </c>
      <c r="P33" s="46" t="s">
        <v>34</v>
      </c>
      <c r="Q33" s="47">
        <v>85172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204</v>
      </c>
      <c r="S35" s="5"/>
    </row>
    <row r="36" spans="1:19" ht="16.5" customHeight="1">
      <c r="A36" s="10" t="s">
        <v>205</v>
      </c>
      <c r="B36" s="45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7" t="s">
        <v>34</v>
      </c>
      <c r="R36" s="10" t="s">
        <v>205</v>
      </c>
      <c r="S36" s="5"/>
    </row>
    <row r="37" spans="1:19" ht="16.5" customHeight="1">
      <c r="A37" s="10" t="s">
        <v>206</v>
      </c>
      <c r="B37" s="45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7" t="s">
        <v>34</v>
      </c>
      <c r="R37" s="10" t="s">
        <v>206</v>
      </c>
      <c r="S37" s="5"/>
    </row>
    <row r="38" spans="1:19" ht="16.5" customHeight="1">
      <c r="A38" s="10" t="s">
        <v>207</v>
      </c>
      <c r="B38" s="45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7" t="s">
        <v>34</v>
      </c>
      <c r="R38" s="10" t="s">
        <v>207</v>
      </c>
      <c r="S38" s="5"/>
    </row>
    <row r="39" spans="1:19" ht="16.5" customHeight="1">
      <c r="A39" s="10" t="s">
        <v>208</v>
      </c>
      <c r="B39" s="45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10" t="s">
        <v>208</v>
      </c>
      <c r="S39" s="5"/>
    </row>
    <row r="40" spans="1:19" ht="16.5" customHeight="1">
      <c r="A40" s="10" t="s">
        <v>209</v>
      </c>
      <c r="B40" s="45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10" t="s">
        <v>209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210</v>
      </c>
      <c r="B42" s="45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10" t="s">
        <v>210</v>
      </c>
      <c r="S42" s="5"/>
    </row>
    <row r="43" spans="1:19" ht="16.5" customHeight="1">
      <c r="A43" s="10" t="s">
        <v>211</v>
      </c>
      <c r="B43" s="45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10" t="s">
        <v>211</v>
      </c>
      <c r="S43" s="5"/>
    </row>
    <row r="44" spans="1:19" ht="16.5" customHeight="1">
      <c r="A44" s="10" t="s">
        <v>212</v>
      </c>
      <c r="B44" s="45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7" t="s">
        <v>34</v>
      </c>
      <c r="R44" s="10" t="s">
        <v>212</v>
      </c>
      <c r="S44" s="5"/>
    </row>
    <row r="45" spans="1:19" ht="16.5" customHeight="1">
      <c r="A45" s="10" t="s">
        <v>213</v>
      </c>
      <c r="B45" s="45">
        <v>16458</v>
      </c>
      <c r="C45" s="46">
        <v>8317</v>
      </c>
      <c r="D45" s="46" t="s">
        <v>34</v>
      </c>
      <c r="E45" s="46">
        <v>8141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>
        <v>16458</v>
      </c>
      <c r="O45" s="46">
        <v>8317</v>
      </c>
      <c r="P45" s="46" t="s">
        <v>34</v>
      </c>
      <c r="Q45" s="46">
        <v>8141</v>
      </c>
      <c r="R45" s="10" t="s">
        <v>213</v>
      </c>
      <c r="S45" s="5"/>
    </row>
    <row r="46" spans="1:19" ht="16.5" customHeight="1">
      <c r="A46" s="10" t="s">
        <v>214</v>
      </c>
      <c r="B46" s="45">
        <v>38822</v>
      </c>
      <c r="C46" s="46" t="s">
        <v>34</v>
      </c>
      <c r="D46" s="46" t="s">
        <v>34</v>
      </c>
      <c r="E46" s="46">
        <v>38822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>
        <v>38822</v>
      </c>
      <c r="O46" s="46" t="s">
        <v>34</v>
      </c>
      <c r="P46" s="46" t="s">
        <v>34</v>
      </c>
      <c r="Q46" s="47">
        <v>38822</v>
      </c>
      <c r="R46" s="10" t="s">
        <v>214</v>
      </c>
      <c r="S46" s="5"/>
    </row>
    <row r="47" spans="1:19" ht="16.5" customHeight="1">
      <c r="A47" s="10"/>
      <c r="B47" s="46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6" t="s">
        <v>34</v>
      </c>
      <c r="C48" s="46" t="s">
        <v>34</v>
      </c>
      <c r="D48" s="46" t="s">
        <v>34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215</v>
      </c>
      <c r="S48" s="5"/>
    </row>
    <row r="49" spans="1:19" ht="16.5" customHeight="1">
      <c r="A49" s="10" t="s">
        <v>216</v>
      </c>
      <c r="B49" s="45">
        <v>14305</v>
      </c>
      <c r="C49" s="46" t="s">
        <v>34</v>
      </c>
      <c r="D49" s="46" t="s">
        <v>34</v>
      </c>
      <c r="E49" s="46">
        <v>14305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>
        <v>14305</v>
      </c>
      <c r="O49" s="46" t="s">
        <v>34</v>
      </c>
      <c r="P49" s="46" t="s">
        <v>34</v>
      </c>
      <c r="Q49" s="46">
        <v>14305</v>
      </c>
      <c r="R49" s="10" t="s">
        <v>216</v>
      </c>
      <c r="S49" s="5"/>
    </row>
    <row r="50" spans="1:19" ht="16.5" customHeight="1">
      <c r="A50" s="10" t="s">
        <v>217</v>
      </c>
      <c r="B50" s="45">
        <v>104321</v>
      </c>
      <c r="C50" s="46">
        <v>13009</v>
      </c>
      <c r="D50" s="46">
        <v>7512</v>
      </c>
      <c r="E50" s="46">
        <v>83800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104321</v>
      </c>
      <c r="O50" s="46">
        <v>13009</v>
      </c>
      <c r="P50" s="46">
        <v>7512</v>
      </c>
      <c r="Q50" s="46">
        <v>83800</v>
      </c>
      <c r="R50" s="10" t="s">
        <v>217</v>
      </c>
      <c r="S50" s="5"/>
    </row>
    <row r="51" spans="1:19" ht="16.5" customHeight="1">
      <c r="A51" s="10" t="s">
        <v>218</v>
      </c>
      <c r="B51" s="46">
        <v>145658</v>
      </c>
      <c r="C51" s="46">
        <v>25911</v>
      </c>
      <c r="D51" s="46">
        <v>621</v>
      </c>
      <c r="E51" s="46">
        <v>119126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>
        <v>145658</v>
      </c>
      <c r="O51" s="46">
        <v>25911</v>
      </c>
      <c r="P51" s="46">
        <v>621</v>
      </c>
      <c r="Q51" s="46">
        <v>119126</v>
      </c>
      <c r="R51" s="10" t="s">
        <v>218</v>
      </c>
      <c r="S51" s="5"/>
    </row>
    <row r="52" spans="1:19" ht="16.5" customHeight="1">
      <c r="A52" s="10"/>
      <c r="B52" s="46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219</v>
      </c>
      <c r="B53" s="45">
        <v>271266</v>
      </c>
      <c r="C53" s="46" t="s">
        <v>34</v>
      </c>
      <c r="D53" s="46" t="s">
        <v>34</v>
      </c>
      <c r="E53" s="46">
        <v>271266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271266</v>
      </c>
      <c r="O53" s="46" t="s">
        <v>34</v>
      </c>
      <c r="P53" s="46" t="s">
        <v>34</v>
      </c>
      <c r="Q53" s="46">
        <v>271266</v>
      </c>
      <c r="R53" s="10" t="s">
        <v>219</v>
      </c>
      <c r="S53" s="5"/>
    </row>
    <row r="54" spans="1:19" ht="16.5" customHeight="1">
      <c r="A54" s="10" t="s">
        <v>220</v>
      </c>
      <c r="B54" s="46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6" t="s">
        <v>34</v>
      </c>
      <c r="R54" s="10" t="s">
        <v>220</v>
      </c>
      <c r="S54" s="5"/>
    </row>
    <row r="55" spans="1:19" ht="16.5" customHeight="1">
      <c r="A55" s="10" t="s">
        <v>221</v>
      </c>
      <c r="B55" s="45">
        <v>78257</v>
      </c>
      <c r="C55" s="46" t="s">
        <v>34</v>
      </c>
      <c r="D55" s="46" t="s">
        <v>34</v>
      </c>
      <c r="E55" s="46">
        <v>78257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>
        <v>78257</v>
      </c>
      <c r="O55" s="46" t="s">
        <v>34</v>
      </c>
      <c r="P55" s="46" t="s">
        <v>34</v>
      </c>
      <c r="Q55" s="47">
        <v>78257</v>
      </c>
      <c r="R55" s="10" t="s">
        <v>221</v>
      </c>
      <c r="S55" s="5"/>
    </row>
    <row r="56" spans="1:19" ht="16.5" customHeight="1">
      <c r="A56" s="10" t="s">
        <v>222</v>
      </c>
      <c r="B56" s="46" t="s">
        <v>34</v>
      </c>
      <c r="C56" s="46" t="s">
        <v>34</v>
      </c>
      <c r="D56" s="46" t="s">
        <v>34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6" t="s">
        <v>34</v>
      </c>
      <c r="R56" s="10" t="s">
        <v>222</v>
      </c>
      <c r="S56" s="5"/>
    </row>
    <row r="57" spans="1:19" ht="16.5" customHeight="1">
      <c r="A57" s="10" t="s">
        <v>223</v>
      </c>
      <c r="B57" s="45">
        <v>50047</v>
      </c>
      <c r="C57" s="46" t="s">
        <v>34</v>
      </c>
      <c r="D57" s="46" t="s">
        <v>34</v>
      </c>
      <c r="E57" s="46">
        <v>50047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>
        <v>50047</v>
      </c>
      <c r="O57" s="46" t="s">
        <v>34</v>
      </c>
      <c r="P57" s="46" t="s">
        <v>34</v>
      </c>
      <c r="Q57" s="46">
        <v>50047</v>
      </c>
      <c r="R57" s="10" t="s">
        <v>223</v>
      </c>
      <c r="S57" s="5"/>
    </row>
    <row r="58" spans="1:19" ht="16.5" customHeight="1">
      <c r="A58" s="10" t="s">
        <v>224</v>
      </c>
      <c r="B58" s="46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6" t="s">
        <v>34</v>
      </c>
      <c r="R58" s="10" t="s">
        <v>224</v>
      </c>
      <c r="S58" s="5"/>
    </row>
    <row r="59" spans="1:19" ht="16.5" customHeight="1">
      <c r="A59" s="10" t="s">
        <v>225</v>
      </c>
      <c r="B59" s="45">
        <v>320424</v>
      </c>
      <c r="C59" s="46" t="s">
        <v>34</v>
      </c>
      <c r="D59" s="46" t="s">
        <v>34</v>
      </c>
      <c r="E59" s="46">
        <v>320424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320424</v>
      </c>
      <c r="O59" s="46" t="s">
        <v>34</v>
      </c>
      <c r="P59" s="46" t="s">
        <v>34</v>
      </c>
      <c r="Q59" s="46">
        <v>320424</v>
      </c>
      <c r="R59" s="10" t="s">
        <v>225</v>
      </c>
      <c r="S59" s="5"/>
    </row>
    <row r="60" spans="1:19" ht="16.5" customHeight="1">
      <c r="A60" s="10" t="s">
        <v>226</v>
      </c>
      <c r="B60" s="45">
        <v>278329</v>
      </c>
      <c r="C60" s="46" t="s">
        <v>34</v>
      </c>
      <c r="D60" s="46" t="s">
        <v>34</v>
      </c>
      <c r="E60" s="46">
        <v>278329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>
        <v>278329</v>
      </c>
      <c r="O60" s="46" t="s">
        <v>34</v>
      </c>
      <c r="P60" s="46" t="s">
        <v>34</v>
      </c>
      <c r="Q60" s="46">
        <v>278329</v>
      </c>
      <c r="R60" s="10" t="s">
        <v>226</v>
      </c>
      <c r="S60" s="5"/>
    </row>
    <row r="61" spans="1:19" ht="16.5" customHeight="1">
      <c r="A61" s="10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6"/>
      <c r="R61" s="10"/>
      <c r="S61" s="5"/>
    </row>
    <row r="62" spans="1:18" ht="16.5" customHeight="1">
      <c r="A62" s="9" t="s">
        <v>48</v>
      </c>
      <c r="B62" s="48">
        <v>1440000</v>
      </c>
      <c r="C62" s="40">
        <v>47237</v>
      </c>
      <c r="D62" s="40">
        <v>8133</v>
      </c>
      <c r="E62" s="40">
        <v>1384630</v>
      </c>
      <c r="F62" s="40" t="s">
        <v>34</v>
      </c>
      <c r="G62" s="40" t="s">
        <v>34</v>
      </c>
      <c r="H62" s="40" t="s">
        <v>34</v>
      </c>
      <c r="I62" s="49" t="s">
        <v>34</v>
      </c>
      <c r="J62" s="40" t="s">
        <v>34</v>
      </c>
      <c r="K62" s="40" t="s">
        <v>34</v>
      </c>
      <c r="L62" s="40" t="s">
        <v>34</v>
      </c>
      <c r="M62" s="40" t="s">
        <v>34</v>
      </c>
      <c r="N62" s="40">
        <v>1440000</v>
      </c>
      <c r="O62" s="40">
        <v>47237</v>
      </c>
      <c r="P62" s="40">
        <v>8133</v>
      </c>
      <c r="Q62" s="40">
        <v>1384630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113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51">
        <v>2622010</v>
      </c>
      <c r="C7" s="51" t="s">
        <v>34</v>
      </c>
      <c r="D7" s="51">
        <v>1369880</v>
      </c>
      <c r="E7" s="51">
        <v>1252130</v>
      </c>
      <c r="F7" s="51" t="s">
        <v>34</v>
      </c>
      <c r="G7" s="51" t="s">
        <v>34</v>
      </c>
      <c r="H7" s="51" t="s">
        <v>34</v>
      </c>
      <c r="I7" s="52" t="s">
        <v>34</v>
      </c>
      <c r="J7" s="51">
        <v>1369880</v>
      </c>
      <c r="K7" s="51" t="s">
        <v>34</v>
      </c>
      <c r="L7" s="51">
        <v>1369880</v>
      </c>
      <c r="M7" s="46" t="s">
        <v>34</v>
      </c>
      <c r="N7" s="51">
        <v>1252130</v>
      </c>
      <c r="O7" s="51" t="s">
        <v>34</v>
      </c>
      <c r="P7" s="51" t="s">
        <v>34</v>
      </c>
      <c r="Q7" s="51">
        <v>1252130</v>
      </c>
      <c r="R7" s="10" t="s">
        <v>180</v>
      </c>
      <c r="S7" s="5"/>
    </row>
    <row r="8" spans="1:19" ht="16.5" customHeight="1">
      <c r="A8" s="10" t="s">
        <v>181</v>
      </c>
      <c r="B8" s="46" t="s">
        <v>34</v>
      </c>
      <c r="C8" s="46" t="s">
        <v>34</v>
      </c>
      <c r="D8" s="46" t="s">
        <v>34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181</v>
      </c>
      <c r="S8" s="5"/>
    </row>
    <row r="9" spans="1:19" ht="16.5" customHeight="1">
      <c r="A9" s="10" t="s">
        <v>182</v>
      </c>
      <c r="B9" s="46">
        <v>1882552</v>
      </c>
      <c r="C9" s="46" t="s">
        <v>34</v>
      </c>
      <c r="D9" s="46">
        <v>1882420</v>
      </c>
      <c r="E9" s="46">
        <v>132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1882420</v>
      </c>
      <c r="K9" s="46" t="s">
        <v>34</v>
      </c>
      <c r="L9" s="46">
        <v>1882420</v>
      </c>
      <c r="M9" s="46" t="s">
        <v>34</v>
      </c>
      <c r="N9" s="46">
        <v>132</v>
      </c>
      <c r="O9" s="46" t="s">
        <v>34</v>
      </c>
      <c r="P9" s="46" t="s">
        <v>34</v>
      </c>
      <c r="Q9" s="46">
        <v>132</v>
      </c>
      <c r="R9" s="10" t="s">
        <v>182</v>
      </c>
      <c r="S9" s="5"/>
    </row>
    <row r="10" spans="1:19" ht="16.5" customHeight="1">
      <c r="A10" s="10" t="s">
        <v>183</v>
      </c>
      <c r="B10" s="46" t="s">
        <v>34</v>
      </c>
      <c r="C10" s="46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6" t="s">
        <v>34</v>
      </c>
      <c r="Q10" s="46" t="s">
        <v>34</v>
      </c>
      <c r="R10" s="10" t="s">
        <v>183</v>
      </c>
      <c r="S10" s="5"/>
    </row>
    <row r="11" spans="1:19" ht="16.5" customHeight="1">
      <c r="A11" s="10" t="s">
        <v>184</v>
      </c>
      <c r="B11" s="46">
        <v>3170070</v>
      </c>
      <c r="C11" s="46" t="s">
        <v>34</v>
      </c>
      <c r="D11" s="46">
        <v>3156870</v>
      </c>
      <c r="E11" s="46">
        <v>13200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3156870</v>
      </c>
      <c r="K11" s="46" t="s">
        <v>34</v>
      </c>
      <c r="L11" s="46">
        <v>3156870</v>
      </c>
      <c r="M11" s="46" t="s">
        <v>34</v>
      </c>
      <c r="N11" s="46">
        <v>13200</v>
      </c>
      <c r="O11" s="46" t="s">
        <v>34</v>
      </c>
      <c r="P11" s="46" t="s">
        <v>34</v>
      </c>
      <c r="Q11" s="46">
        <v>13200</v>
      </c>
      <c r="R11" s="10" t="s">
        <v>184</v>
      </c>
      <c r="S11" s="5"/>
    </row>
    <row r="12" spans="1:19" ht="16.5" customHeight="1">
      <c r="A12" s="10" t="s">
        <v>185</v>
      </c>
      <c r="B12" s="46">
        <v>2881860</v>
      </c>
      <c r="C12" s="46" t="s">
        <v>34</v>
      </c>
      <c r="D12" s="46">
        <v>2813773</v>
      </c>
      <c r="E12" s="46">
        <v>68087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2813773</v>
      </c>
      <c r="K12" s="46" t="s">
        <v>34</v>
      </c>
      <c r="L12" s="46">
        <v>2813773</v>
      </c>
      <c r="M12" s="46" t="s">
        <v>34</v>
      </c>
      <c r="N12" s="46">
        <v>68087</v>
      </c>
      <c r="O12" s="46" t="s">
        <v>34</v>
      </c>
      <c r="P12" s="46" t="s">
        <v>34</v>
      </c>
      <c r="Q12" s="46">
        <v>68087</v>
      </c>
      <c r="R12" s="10" t="s">
        <v>185</v>
      </c>
      <c r="S12" s="5"/>
    </row>
    <row r="13" spans="1:19" ht="16.5" customHeight="1">
      <c r="A13" s="10" t="s">
        <v>186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186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187</v>
      </c>
      <c r="B15" s="46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187</v>
      </c>
      <c r="S15" s="5"/>
    </row>
    <row r="16" spans="1:19" ht="16.5" customHeight="1">
      <c r="A16" s="10" t="s">
        <v>188</v>
      </c>
      <c r="B16" s="46">
        <v>801448</v>
      </c>
      <c r="C16" s="46" t="s">
        <v>34</v>
      </c>
      <c r="D16" s="46">
        <v>801448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801448</v>
      </c>
      <c r="K16" s="46" t="s">
        <v>34</v>
      </c>
      <c r="L16" s="46">
        <v>801448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188</v>
      </c>
      <c r="S16" s="5"/>
    </row>
    <row r="17" spans="1:19" ht="16.5" customHeight="1">
      <c r="A17" s="10" t="s">
        <v>189</v>
      </c>
      <c r="B17" s="46">
        <v>16405</v>
      </c>
      <c r="C17" s="46">
        <v>6966</v>
      </c>
      <c r="D17" s="46" t="s">
        <v>34</v>
      </c>
      <c r="E17" s="46">
        <v>9439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6966</v>
      </c>
      <c r="K17" s="46">
        <v>6966</v>
      </c>
      <c r="L17" s="46" t="s">
        <v>34</v>
      </c>
      <c r="M17" s="46" t="s">
        <v>34</v>
      </c>
      <c r="N17" s="46">
        <v>9439</v>
      </c>
      <c r="O17" s="46" t="s">
        <v>34</v>
      </c>
      <c r="P17" s="46" t="s">
        <v>34</v>
      </c>
      <c r="Q17" s="46">
        <v>9439</v>
      </c>
      <c r="R17" s="10" t="s">
        <v>189</v>
      </c>
      <c r="S17" s="5"/>
    </row>
    <row r="18" spans="1:19" ht="16.5" customHeight="1">
      <c r="A18" s="10" t="s">
        <v>190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190</v>
      </c>
      <c r="S18" s="5"/>
    </row>
    <row r="19" spans="1:19" ht="16.5" customHeight="1">
      <c r="A19" s="10" t="s">
        <v>191</v>
      </c>
      <c r="B19" s="46">
        <v>17310</v>
      </c>
      <c r="C19" s="46" t="s">
        <v>34</v>
      </c>
      <c r="D19" s="46" t="s">
        <v>34</v>
      </c>
      <c r="E19" s="46">
        <v>17310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17310</v>
      </c>
      <c r="O19" s="46" t="s">
        <v>34</v>
      </c>
      <c r="P19" s="46" t="s">
        <v>34</v>
      </c>
      <c r="Q19" s="46">
        <v>17310</v>
      </c>
      <c r="R19" s="10" t="s">
        <v>191</v>
      </c>
      <c r="S19" s="5"/>
    </row>
    <row r="20" spans="1:19" ht="16.5" customHeight="1">
      <c r="A20" s="10" t="s">
        <v>192</v>
      </c>
      <c r="B20" s="46">
        <v>145749</v>
      </c>
      <c r="C20" s="46" t="s">
        <v>34</v>
      </c>
      <c r="D20" s="46">
        <v>145749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145749</v>
      </c>
      <c r="K20" s="46" t="s">
        <v>34</v>
      </c>
      <c r="L20" s="46">
        <v>145749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192</v>
      </c>
      <c r="S20" s="5"/>
    </row>
    <row r="21" spans="1:19" ht="16.5" customHeight="1">
      <c r="A21" s="10" t="s">
        <v>193</v>
      </c>
      <c r="B21" s="46">
        <v>2635560</v>
      </c>
      <c r="C21" s="46" t="s">
        <v>34</v>
      </c>
      <c r="D21" s="46">
        <v>1887799</v>
      </c>
      <c r="E21" s="46">
        <v>747761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2609193</v>
      </c>
      <c r="K21" s="46" t="s">
        <v>34</v>
      </c>
      <c r="L21" s="46">
        <v>1887799</v>
      </c>
      <c r="M21" s="46">
        <v>721394</v>
      </c>
      <c r="N21" s="46">
        <v>26367</v>
      </c>
      <c r="O21" s="46" t="s">
        <v>34</v>
      </c>
      <c r="P21" s="46" t="s">
        <v>34</v>
      </c>
      <c r="Q21" s="46">
        <v>26367</v>
      </c>
      <c r="R21" s="10" t="s">
        <v>193</v>
      </c>
      <c r="S21" s="5"/>
    </row>
    <row r="22" spans="1:19" ht="16.5" customHeight="1">
      <c r="A22" s="10"/>
      <c r="B22" s="46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194</v>
      </c>
      <c r="B23" s="46">
        <v>1264873</v>
      </c>
      <c r="C23" s="46" t="s">
        <v>34</v>
      </c>
      <c r="D23" s="46">
        <v>1264873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1264873</v>
      </c>
      <c r="K23" s="46" t="s">
        <v>34</v>
      </c>
      <c r="L23" s="46">
        <v>1264873</v>
      </c>
      <c r="M23" s="46" t="s">
        <v>34</v>
      </c>
      <c r="N23" s="46" t="s">
        <v>34</v>
      </c>
      <c r="O23" s="46" t="s">
        <v>34</v>
      </c>
      <c r="P23" s="46" t="s">
        <v>34</v>
      </c>
      <c r="Q23" s="46" t="s">
        <v>34</v>
      </c>
      <c r="R23" s="10" t="s">
        <v>194</v>
      </c>
      <c r="S23" s="5"/>
    </row>
    <row r="24" spans="1:19" ht="16.5" customHeight="1">
      <c r="A24" s="10" t="s">
        <v>195</v>
      </c>
      <c r="B24" s="46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195</v>
      </c>
      <c r="S24" s="5"/>
    </row>
    <row r="25" spans="1:19" ht="16.5" customHeight="1">
      <c r="A25" s="10" t="s">
        <v>196</v>
      </c>
      <c r="B25" s="46">
        <v>219216</v>
      </c>
      <c r="C25" s="46" t="s">
        <v>34</v>
      </c>
      <c r="D25" s="46" t="s">
        <v>34</v>
      </c>
      <c r="E25" s="46">
        <v>219216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219216</v>
      </c>
      <c r="O25" s="46" t="s">
        <v>34</v>
      </c>
      <c r="P25" s="46" t="s">
        <v>34</v>
      </c>
      <c r="Q25" s="46">
        <v>219216</v>
      </c>
      <c r="R25" s="10" t="s">
        <v>196</v>
      </c>
      <c r="S25" s="5"/>
    </row>
    <row r="26" spans="1:19" ht="16.5" customHeight="1">
      <c r="A26" s="10" t="s">
        <v>197</v>
      </c>
      <c r="B26" s="46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6" t="s">
        <v>34</v>
      </c>
      <c r="R26" s="10" t="s">
        <v>197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198</v>
      </c>
      <c r="B28" s="46">
        <v>2188597</v>
      </c>
      <c r="C28" s="46" t="s">
        <v>34</v>
      </c>
      <c r="D28" s="46">
        <v>2187644</v>
      </c>
      <c r="E28" s="46">
        <v>953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2187644</v>
      </c>
      <c r="K28" s="46" t="s">
        <v>34</v>
      </c>
      <c r="L28" s="46">
        <v>2187644</v>
      </c>
      <c r="M28" s="46" t="s">
        <v>34</v>
      </c>
      <c r="N28" s="46">
        <v>953</v>
      </c>
      <c r="O28" s="46" t="s">
        <v>34</v>
      </c>
      <c r="P28" s="46" t="s">
        <v>34</v>
      </c>
      <c r="Q28" s="46">
        <v>953</v>
      </c>
      <c r="R28" s="10" t="s">
        <v>198</v>
      </c>
      <c r="S28" s="5"/>
    </row>
    <row r="29" spans="1:19" ht="16.5" customHeight="1">
      <c r="A29" s="10" t="s">
        <v>199</v>
      </c>
      <c r="B29" s="46">
        <v>4216023</v>
      </c>
      <c r="C29" s="46" t="s">
        <v>34</v>
      </c>
      <c r="D29" s="46">
        <v>4139262</v>
      </c>
      <c r="E29" s="46">
        <v>76761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3916355</v>
      </c>
      <c r="K29" s="46" t="s">
        <v>34</v>
      </c>
      <c r="L29" s="46">
        <v>3916355</v>
      </c>
      <c r="M29" s="46" t="s">
        <v>34</v>
      </c>
      <c r="N29" s="46">
        <v>299668</v>
      </c>
      <c r="O29" s="46" t="s">
        <v>34</v>
      </c>
      <c r="P29" s="46">
        <v>222907</v>
      </c>
      <c r="Q29" s="46">
        <v>76761</v>
      </c>
      <c r="R29" s="10" t="s">
        <v>199</v>
      </c>
      <c r="S29" s="5"/>
    </row>
    <row r="30" spans="1:19" ht="16.5" customHeight="1">
      <c r="A30" s="10" t="s">
        <v>200</v>
      </c>
      <c r="B30" s="46">
        <v>3801</v>
      </c>
      <c r="C30" s="46" t="s">
        <v>34</v>
      </c>
      <c r="D30" s="46" t="s">
        <v>34</v>
      </c>
      <c r="E30" s="46">
        <v>3801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>
        <v>3801</v>
      </c>
      <c r="O30" s="46" t="s">
        <v>34</v>
      </c>
      <c r="P30" s="46" t="s">
        <v>34</v>
      </c>
      <c r="Q30" s="46">
        <v>3801</v>
      </c>
      <c r="R30" s="10" t="s">
        <v>200</v>
      </c>
      <c r="S30" s="5"/>
    </row>
    <row r="31" spans="1:19" ht="16.5" customHeight="1">
      <c r="A31" s="10" t="s">
        <v>201</v>
      </c>
      <c r="B31" s="46">
        <v>155584</v>
      </c>
      <c r="C31" s="46" t="s">
        <v>34</v>
      </c>
      <c r="D31" s="46" t="s">
        <v>34</v>
      </c>
      <c r="E31" s="46">
        <v>155584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>
        <v>155584</v>
      </c>
      <c r="O31" s="46" t="s">
        <v>34</v>
      </c>
      <c r="P31" s="46" t="s">
        <v>34</v>
      </c>
      <c r="Q31" s="46">
        <v>155584</v>
      </c>
      <c r="R31" s="10" t="s">
        <v>201</v>
      </c>
      <c r="S31" s="5"/>
    </row>
    <row r="32" spans="1:19" ht="16.5" customHeight="1">
      <c r="A32" s="10" t="s">
        <v>202</v>
      </c>
      <c r="B32" s="46">
        <v>643</v>
      </c>
      <c r="C32" s="46" t="s">
        <v>34</v>
      </c>
      <c r="D32" s="46" t="s">
        <v>34</v>
      </c>
      <c r="E32" s="46">
        <v>643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>
        <v>643</v>
      </c>
      <c r="O32" s="46" t="s">
        <v>34</v>
      </c>
      <c r="P32" s="46" t="s">
        <v>34</v>
      </c>
      <c r="Q32" s="46">
        <v>643</v>
      </c>
      <c r="R32" s="10" t="s">
        <v>202</v>
      </c>
      <c r="S32" s="5"/>
    </row>
    <row r="33" spans="1:19" ht="16.5" customHeight="1">
      <c r="A33" s="10" t="s">
        <v>203</v>
      </c>
      <c r="B33" s="46">
        <v>463</v>
      </c>
      <c r="C33" s="46" t="s">
        <v>34</v>
      </c>
      <c r="D33" s="46">
        <v>463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463</v>
      </c>
      <c r="K33" s="46" t="s">
        <v>34</v>
      </c>
      <c r="L33" s="46">
        <v>463</v>
      </c>
      <c r="M33" s="46" t="s">
        <v>34</v>
      </c>
      <c r="N33" s="46" t="s">
        <v>34</v>
      </c>
      <c r="O33" s="46" t="s">
        <v>34</v>
      </c>
      <c r="P33" s="46" t="s">
        <v>34</v>
      </c>
      <c r="Q33" s="46" t="s">
        <v>34</v>
      </c>
      <c r="R33" s="10" t="s">
        <v>203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204</v>
      </c>
      <c r="B35" s="46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204</v>
      </c>
      <c r="S35" s="5"/>
    </row>
    <row r="36" spans="1:19" ht="16.5" customHeight="1">
      <c r="A36" s="10" t="s">
        <v>205</v>
      </c>
      <c r="B36" s="46">
        <v>31101</v>
      </c>
      <c r="C36" s="46" t="s">
        <v>34</v>
      </c>
      <c r="D36" s="46">
        <v>31101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31101</v>
      </c>
      <c r="K36" s="46" t="s">
        <v>34</v>
      </c>
      <c r="L36" s="46">
        <v>31101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205</v>
      </c>
      <c r="S36" s="5"/>
    </row>
    <row r="37" spans="1:19" ht="16.5" customHeight="1">
      <c r="A37" s="10" t="s">
        <v>206</v>
      </c>
      <c r="B37" s="46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206</v>
      </c>
      <c r="S37" s="5"/>
    </row>
    <row r="38" spans="1:19" ht="16.5" customHeight="1">
      <c r="A38" s="10" t="s">
        <v>207</v>
      </c>
      <c r="B38" s="46">
        <v>47</v>
      </c>
      <c r="C38" s="46" t="s">
        <v>34</v>
      </c>
      <c r="D38" s="46" t="s">
        <v>34</v>
      </c>
      <c r="E38" s="46">
        <v>47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47</v>
      </c>
      <c r="O38" s="46" t="s">
        <v>34</v>
      </c>
      <c r="P38" s="46" t="s">
        <v>34</v>
      </c>
      <c r="Q38" s="46">
        <v>47</v>
      </c>
      <c r="R38" s="10" t="s">
        <v>207</v>
      </c>
      <c r="S38" s="5"/>
    </row>
    <row r="39" spans="1:19" ht="16.5" customHeight="1">
      <c r="A39" s="10" t="s">
        <v>208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208</v>
      </c>
      <c r="S39" s="5"/>
    </row>
    <row r="40" spans="1:19" ht="16.5" customHeight="1">
      <c r="A40" s="10" t="s">
        <v>209</v>
      </c>
      <c r="B40" s="46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209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210</v>
      </c>
      <c r="B42" s="46">
        <v>298528</v>
      </c>
      <c r="C42" s="46" t="s">
        <v>34</v>
      </c>
      <c r="D42" s="46">
        <v>111863</v>
      </c>
      <c r="E42" s="46">
        <v>186665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111863</v>
      </c>
      <c r="K42" s="46" t="s">
        <v>34</v>
      </c>
      <c r="L42" s="46">
        <v>111863</v>
      </c>
      <c r="M42" s="46" t="s">
        <v>34</v>
      </c>
      <c r="N42" s="46">
        <v>186665</v>
      </c>
      <c r="O42" s="46" t="s">
        <v>34</v>
      </c>
      <c r="P42" s="46" t="s">
        <v>34</v>
      </c>
      <c r="Q42" s="46">
        <v>186665</v>
      </c>
      <c r="R42" s="10" t="s">
        <v>210</v>
      </c>
      <c r="S42" s="5"/>
    </row>
    <row r="43" spans="1:19" ht="16.5" customHeight="1">
      <c r="A43" s="10" t="s">
        <v>211</v>
      </c>
      <c r="B43" s="46">
        <v>10041</v>
      </c>
      <c r="C43" s="46" t="s">
        <v>34</v>
      </c>
      <c r="D43" s="46" t="s">
        <v>34</v>
      </c>
      <c r="E43" s="46">
        <v>10041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>
        <v>10041</v>
      </c>
      <c r="O43" s="46" t="s">
        <v>34</v>
      </c>
      <c r="P43" s="46" t="s">
        <v>34</v>
      </c>
      <c r="Q43" s="46">
        <v>10041</v>
      </c>
      <c r="R43" s="10" t="s">
        <v>211</v>
      </c>
      <c r="S43" s="5"/>
    </row>
    <row r="44" spans="1:19" ht="16.5" customHeight="1">
      <c r="A44" s="10" t="s">
        <v>212</v>
      </c>
      <c r="B44" s="46">
        <v>1398092</v>
      </c>
      <c r="C44" s="46" t="s">
        <v>34</v>
      </c>
      <c r="D44" s="46">
        <v>1397965</v>
      </c>
      <c r="E44" s="46">
        <v>127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1397965</v>
      </c>
      <c r="K44" s="46" t="s">
        <v>34</v>
      </c>
      <c r="L44" s="46">
        <v>1397965</v>
      </c>
      <c r="M44" s="46" t="s">
        <v>34</v>
      </c>
      <c r="N44" s="46">
        <v>127</v>
      </c>
      <c r="O44" s="46" t="s">
        <v>34</v>
      </c>
      <c r="P44" s="46" t="s">
        <v>34</v>
      </c>
      <c r="Q44" s="46">
        <v>127</v>
      </c>
      <c r="R44" s="10" t="s">
        <v>212</v>
      </c>
      <c r="S44" s="5"/>
    </row>
    <row r="45" spans="1:19" ht="16.5" customHeight="1">
      <c r="A45" s="10" t="s">
        <v>213</v>
      </c>
      <c r="B45" s="46">
        <v>2119</v>
      </c>
      <c r="C45" s="46" t="s">
        <v>34</v>
      </c>
      <c r="D45" s="46" t="s">
        <v>34</v>
      </c>
      <c r="E45" s="46">
        <v>2119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>
        <v>2119</v>
      </c>
      <c r="O45" s="46" t="s">
        <v>34</v>
      </c>
      <c r="P45" s="46" t="s">
        <v>34</v>
      </c>
      <c r="Q45" s="46">
        <v>2119</v>
      </c>
      <c r="R45" s="10" t="s">
        <v>213</v>
      </c>
      <c r="S45" s="5"/>
    </row>
    <row r="46" spans="1:19" ht="16.5" customHeight="1">
      <c r="A46" s="10" t="s">
        <v>214</v>
      </c>
      <c r="B46" s="46">
        <v>586072</v>
      </c>
      <c r="C46" s="46">
        <v>15062</v>
      </c>
      <c r="D46" s="46">
        <v>571010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586072</v>
      </c>
      <c r="K46" s="46">
        <v>15062</v>
      </c>
      <c r="L46" s="46">
        <v>571010</v>
      </c>
      <c r="M46" s="46" t="s">
        <v>34</v>
      </c>
      <c r="N46" s="46" t="s">
        <v>34</v>
      </c>
      <c r="O46" s="46" t="s">
        <v>34</v>
      </c>
      <c r="P46" s="46" t="s">
        <v>34</v>
      </c>
      <c r="Q46" s="46" t="s">
        <v>34</v>
      </c>
      <c r="R46" s="10" t="s">
        <v>214</v>
      </c>
      <c r="S46" s="5"/>
    </row>
    <row r="47" spans="1:19" ht="16.5" customHeight="1">
      <c r="A47" s="10"/>
      <c r="B47" s="46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215</v>
      </c>
      <c r="B48" s="46">
        <v>57</v>
      </c>
      <c r="C48" s="46" t="s">
        <v>34</v>
      </c>
      <c r="D48" s="46" t="s">
        <v>34</v>
      </c>
      <c r="E48" s="46">
        <v>57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>
        <v>57</v>
      </c>
      <c r="O48" s="46" t="s">
        <v>34</v>
      </c>
      <c r="P48" s="46" t="s">
        <v>34</v>
      </c>
      <c r="Q48" s="46">
        <v>57</v>
      </c>
      <c r="R48" s="10" t="s">
        <v>215</v>
      </c>
      <c r="S48" s="5"/>
    </row>
    <row r="49" spans="1:19" ht="16.5" customHeight="1">
      <c r="A49" s="10" t="s">
        <v>216</v>
      </c>
      <c r="B49" s="46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6" t="s">
        <v>34</v>
      </c>
      <c r="R49" s="10" t="s">
        <v>216</v>
      </c>
      <c r="S49" s="5"/>
    </row>
    <row r="50" spans="1:19" ht="16.5" customHeight="1">
      <c r="A50" s="10" t="s">
        <v>217</v>
      </c>
      <c r="B50" s="46">
        <v>783999</v>
      </c>
      <c r="C50" s="46" t="s">
        <v>34</v>
      </c>
      <c r="D50" s="46">
        <v>781893</v>
      </c>
      <c r="E50" s="46">
        <v>2106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781893</v>
      </c>
      <c r="K50" s="46" t="s">
        <v>34</v>
      </c>
      <c r="L50" s="46">
        <v>781893</v>
      </c>
      <c r="M50" s="46" t="s">
        <v>34</v>
      </c>
      <c r="N50" s="46">
        <v>2106</v>
      </c>
      <c r="O50" s="46" t="s">
        <v>34</v>
      </c>
      <c r="P50" s="46" t="s">
        <v>34</v>
      </c>
      <c r="Q50" s="46">
        <v>2106</v>
      </c>
      <c r="R50" s="10" t="s">
        <v>217</v>
      </c>
      <c r="S50" s="5"/>
    </row>
    <row r="51" spans="1:19" ht="16.5" customHeight="1">
      <c r="A51" s="10" t="s">
        <v>218</v>
      </c>
      <c r="B51" s="46">
        <v>298703</v>
      </c>
      <c r="C51" s="46" t="s">
        <v>34</v>
      </c>
      <c r="D51" s="46">
        <v>278212</v>
      </c>
      <c r="E51" s="46">
        <v>20491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278212</v>
      </c>
      <c r="K51" s="46" t="s">
        <v>34</v>
      </c>
      <c r="L51" s="46">
        <v>278212</v>
      </c>
      <c r="M51" s="46" t="s">
        <v>34</v>
      </c>
      <c r="N51" s="46">
        <v>20491</v>
      </c>
      <c r="O51" s="46" t="s">
        <v>34</v>
      </c>
      <c r="P51" s="46" t="s">
        <v>34</v>
      </c>
      <c r="Q51" s="46">
        <v>20491</v>
      </c>
      <c r="R51" s="10" t="s">
        <v>218</v>
      </c>
      <c r="S51" s="5"/>
    </row>
    <row r="52" spans="1:19" ht="16.5" customHeight="1">
      <c r="A52" s="10"/>
      <c r="B52" s="46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219</v>
      </c>
      <c r="B53" s="46">
        <v>300535</v>
      </c>
      <c r="C53" s="46" t="s">
        <v>34</v>
      </c>
      <c r="D53" s="46">
        <v>300535</v>
      </c>
      <c r="E53" s="46" t="s">
        <v>34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300535</v>
      </c>
      <c r="K53" s="46" t="s">
        <v>34</v>
      </c>
      <c r="L53" s="46">
        <v>300535</v>
      </c>
      <c r="M53" s="46" t="s">
        <v>34</v>
      </c>
      <c r="N53" s="46" t="s">
        <v>34</v>
      </c>
      <c r="O53" s="46" t="s">
        <v>34</v>
      </c>
      <c r="P53" s="46" t="s">
        <v>34</v>
      </c>
      <c r="Q53" s="46" t="s">
        <v>34</v>
      </c>
      <c r="R53" s="10" t="s">
        <v>219</v>
      </c>
      <c r="S53" s="5"/>
    </row>
    <row r="54" spans="1:19" ht="16.5" customHeight="1">
      <c r="A54" s="10" t="s">
        <v>220</v>
      </c>
      <c r="B54" s="46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6" t="s">
        <v>34</v>
      </c>
      <c r="R54" s="10" t="s">
        <v>220</v>
      </c>
      <c r="S54" s="5"/>
    </row>
    <row r="55" spans="1:19" ht="16.5" customHeight="1">
      <c r="A55" s="10" t="s">
        <v>221</v>
      </c>
      <c r="B55" s="46" t="s">
        <v>34</v>
      </c>
      <c r="C55" s="46" t="s">
        <v>34</v>
      </c>
      <c r="D55" s="46" t="s">
        <v>34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 t="s">
        <v>34</v>
      </c>
      <c r="O55" s="46" t="s">
        <v>34</v>
      </c>
      <c r="P55" s="46" t="s">
        <v>34</v>
      </c>
      <c r="Q55" s="46" t="s">
        <v>34</v>
      </c>
      <c r="R55" s="10" t="s">
        <v>221</v>
      </c>
      <c r="S55" s="5"/>
    </row>
    <row r="56" spans="1:19" ht="16.5" customHeight="1">
      <c r="A56" s="10" t="s">
        <v>222</v>
      </c>
      <c r="B56" s="46">
        <v>2225217</v>
      </c>
      <c r="C56" s="46" t="s">
        <v>34</v>
      </c>
      <c r="D56" s="46">
        <v>2221633</v>
      </c>
      <c r="E56" s="46">
        <v>3584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2221633</v>
      </c>
      <c r="K56" s="46" t="s">
        <v>34</v>
      </c>
      <c r="L56" s="46">
        <v>2221633</v>
      </c>
      <c r="M56" s="46" t="s">
        <v>34</v>
      </c>
      <c r="N56" s="46">
        <v>3584</v>
      </c>
      <c r="O56" s="46" t="s">
        <v>34</v>
      </c>
      <c r="P56" s="46" t="s">
        <v>34</v>
      </c>
      <c r="Q56" s="46">
        <v>3584</v>
      </c>
      <c r="R56" s="10" t="s">
        <v>222</v>
      </c>
      <c r="S56" s="5"/>
    </row>
    <row r="57" spans="1:19" ht="16.5" customHeight="1">
      <c r="A57" s="10" t="s">
        <v>223</v>
      </c>
      <c r="B57" s="46">
        <v>4148101</v>
      </c>
      <c r="C57" s="46" t="s">
        <v>34</v>
      </c>
      <c r="D57" s="46">
        <v>4148101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4148101</v>
      </c>
      <c r="K57" s="46" t="s">
        <v>34</v>
      </c>
      <c r="L57" s="46">
        <v>4148101</v>
      </c>
      <c r="M57" s="46" t="s">
        <v>34</v>
      </c>
      <c r="N57" s="46" t="s">
        <v>34</v>
      </c>
      <c r="O57" s="46" t="s">
        <v>34</v>
      </c>
      <c r="P57" s="46" t="s">
        <v>34</v>
      </c>
      <c r="Q57" s="46" t="s">
        <v>34</v>
      </c>
      <c r="R57" s="10" t="s">
        <v>223</v>
      </c>
      <c r="S57" s="5"/>
    </row>
    <row r="58" spans="1:19" ht="16.5" customHeight="1">
      <c r="A58" s="10" t="s">
        <v>224</v>
      </c>
      <c r="B58" s="46">
        <v>3324153</v>
      </c>
      <c r="C58" s="46" t="s">
        <v>34</v>
      </c>
      <c r="D58" s="46">
        <v>3299647</v>
      </c>
      <c r="E58" s="46">
        <v>24506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3299647</v>
      </c>
      <c r="K58" s="46" t="s">
        <v>34</v>
      </c>
      <c r="L58" s="46">
        <v>3299647</v>
      </c>
      <c r="M58" s="46" t="s">
        <v>34</v>
      </c>
      <c r="N58" s="46">
        <v>24506</v>
      </c>
      <c r="O58" s="46" t="s">
        <v>34</v>
      </c>
      <c r="P58" s="46" t="s">
        <v>34</v>
      </c>
      <c r="Q58" s="46">
        <v>24506</v>
      </c>
      <c r="R58" s="10" t="s">
        <v>224</v>
      </c>
      <c r="S58" s="5"/>
    </row>
    <row r="59" spans="1:19" ht="16.5" customHeight="1">
      <c r="A59" s="10" t="s">
        <v>225</v>
      </c>
      <c r="B59" s="46" t="s">
        <v>34</v>
      </c>
      <c r="C59" s="46" t="s">
        <v>34</v>
      </c>
      <c r="D59" s="46" t="s">
        <v>34</v>
      </c>
      <c r="E59" s="46" t="s">
        <v>34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 t="s">
        <v>34</v>
      </c>
      <c r="O59" s="46" t="s">
        <v>34</v>
      </c>
      <c r="P59" s="46" t="s">
        <v>34</v>
      </c>
      <c r="Q59" s="46" t="s">
        <v>34</v>
      </c>
      <c r="R59" s="10" t="s">
        <v>225</v>
      </c>
      <c r="S59" s="5"/>
    </row>
    <row r="60" spans="1:19" ht="16.5" customHeight="1">
      <c r="A60" s="10" t="s">
        <v>226</v>
      </c>
      <c r="B60" s="46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226</v>
      </c>
      <c r="S60" s="5"/>
    </row>
    <row r="61" spans="1:19" ht="16.5" customHeight="1">
      <c r="A61" s="10"/>
      <c r="B61" s="46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6"/>
      <c r="R61" s="10"/>
      <c r="S61" s="5"/>
    </row>
    <row r="62" spans="1:18" ht="16.5" customHeight="1">
      <c r="A62" s="9" t="s">
        <v>48</v>
      </c>
      <c r="B62" s="40">
        <v>35628929</v>
      </c>
      <c r="C62" s="40">
        <v>22028</v>
      </c>
      <c r="D62" s="40">
        <v>32792141</v>
      </c>
      <c r="E62" s="40">
        <v>2814760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33312656</v>
      </c>
      <c r="K62" s="40">
        <v>22028</v>
      </c>
      <c r="L62" s="40">
        <v>32569234</v>
      </c>
      <c r="M62" s="40">
        <v>721394</v>
      </c>
      <c r="N62" s="40">
        <v>2316273</v>
      </c>
      <c r="O62" s="40" t="s">
        <v>34</v>
      </c>
      <c r="P62" s="40">
        <v>222907</v>
      </c>
      <c r="Q62" s="40">
        <v>2093366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showGridLines="0" view="pageBreakPreview" zoomScale="80" zoomScaleNormal="50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114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51">
        <v>19510</v>
      </c>
      <c r="C7" s="51" t="s">
        <v>34</v>
      </c>
      <c r="D7" s="51" t="s">
        <v>34</v>
      </c>
      <c r="E7" s="51">
        <v>19510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19510</v>
      </c>
      <c r="O7" s="51" t="s">
        <v>34</v>
      </c>
      <c r="P7" s="51" t="s">
        <v>34</v>
      </c>
      <c r="Q7" s="51">
        <v>19510</v>
      </c>
      <c r="R7" s="10" t="s">
        <v>180</v>
      </c>
      <c r="S7" s="5"/>
    </row>
    <row r="8" spans="1:19" ht="16.5" customHeight="1">
      <c r="A8" s="10" t="s">
        <v>181</v>
      </c>
      <c r="B8" s="46" t="s">
        <v>34</v>
      </c>
      <c r="C8" s="46" t="s">
        <v>34</v>
      </c>
      <c r="D8" s="46" t="s">
        <v>34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181</v>
      </c>
      <c r="S8" s="5"/>
    </row>
    <row r="9" spans="1:19" ht="16.5" customHeight="1">
      <c r="A9" s="10" t="s">
        <v>182</v>
      </c>
      <c r="B9" s="46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182</v>
      </c>
      <c r="S9" s="5"/>
    </row>
    <row r="10" spans="1:19" ht="16.5" customHeight="1">
      <c r="A10" s="10" t="s">
        <v>183</v>
      </c>
      <c r="B10" s="46">
        <v>4618095</v>
      </c>
      <c r="C10" s="46">
        <v>27723</v>
      </c>
      <c r="D10" s="46" t="s">
        <v>34</v>
      </c>
      <c r="E10" s="46">
        <v>4590372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4618095</v>
      </c>
      <c r="O10" s="46">
        <v>27723</v>
      </c>
      <c r="P10" s="46" t="s">
        <v>34</v>
      </c>
      <c r="Q10" s="46">
        <v>4590372</v>
      </c>
      <c r="R10" s="10" t="s">
        <v>183</v>
      </c>
      <c r="S10" s="5"/>
    </row>
    <row r="11" spans="1:19" ht="16.5" customHeight="1">
      <c r="A11" s="10" t="s">
        <v>184</v>
      </c>
      <c r="B11" s="46">
        <v>357738</v>
      </c>
      <c r="C11" s="46" t="s">
        <v>34</v>
      </c>
      <c r="D11" s="46" t="s">
        <v>34</v>
      </c>
      <c r="E11" s="46">
        <v>357738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>
        <v>357738</v>
      </c>
      <c r="O11" s="46" t="s">
        <v>34</v>
      </c>
      <c r="P11" s="46" t="s">
        <v>34</v>
      </c>
      <c r="Q11" s="46">
        <v>357738</v>
      </c>
      <c r="R11" s="10" t="s">
        <v>184</v>
      </c>
      <c r="S11" s="5"/>
    </row>
    <row r="12" spans="1:19" ht="16.5" customHeight="1">
      <c r="A12" s="10" t="s">
        <v>185</v>
      </c>
      <c r="B12" s="46">
        <v>107036</v>
      </c>
      <c r="C12" s="46" t="s">
        <v>34</v>
      </c>
      <c r="D12" s="46" t="s">
        <v>34</v>
      </c>
      <c r="E12" s="46">
        <v>107036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107036</v>
      </c>
      <c r="O12" s="46" t="s">
        <v>34</v>
      </c>
      <c r="P12" s="46" t="s">
        <v>34</v>
      </c>
      <c r="Q12" s="46">
        <v>107036</v>
      </c>
      <c r="R12" s="10" t="s">
        <v>185</v>
      </c>
      <c r="S12" s="5"/>
    </row>
    <row r="13" spans="1:19" ht="16.5" customHeight="1">
      <c r="A13" s="10" t="s">
        <v>186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186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187</v>
      </c>
      <c r="B15" s="46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187</v>
      </c>
      <c r="S15" s="5"/>
    </row>
    <row r="16" spans="1:19" ht="16.5" customHeight="1">
      <c r="A16" s="10" t="s">
        <v>188</v>
      </c>
      <c r="B16" s="46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188</v>
      </c>
      <c r="S16" s="5"/>
    </row>
    <row r="17" spans="1:19" ht="16.5" customHeight="1">
      <c r="A17" s="10" t="s">
        <v>189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189</v>
      </c>
      <c r="S17" s="5"/>
    </row>
    <row r="18" spans="1:19" ht="16.5" customHeight="1">
      <c r="A18" s="10" t="s">
        <v>190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190</v>
      </c>
      <c r="S18" s="5"/>
    </row>
    <row r="19" spans="1:19" ht="16.5" customHeight="1">
      <c r="A19" s="10" t="s">
        <v>191</v>
      </c>
      <c r="B19" s="46">
        <v>1647729</v>
      </c>
      <c r="C19" s="46" t="s">
        <v>34</v>
      </c>
      <c r="D19" s="46" t="s">
        <v>34</v>
      </c>
      <c r="E19" s="46">
        <v>1647729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1647729</v>
      </c>
      <c r="O19" s="46" t="s">
        <v>34</v>
      </c>
      <c r="P19" s="46" t="s">
        <v>34</v>
      </c>
      <c r="Q19" s="46">
        <v>1647729</v>
      </c>
      <c r="R19" s="10" t="s">
        <v>191</v>
      </c>
      <c r="S19" s="5"/>
    </row>
    <row r="20" spans="1:19" ht="16.5" customHeight="1">
      <c r="A20" s="10" t="s">
        <v>192</v>
      </c>
      <c r="B20" s="46" t="s">
        <v>34</v>
      </c>
      <c r="C20" s="46" t="s">
        <v>34</v>
      </c>
      <c r="D20" s="46" t="s">
        <v>34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 t="s">
        <v>34</v>
      </c>
      <c r="K20" s="46" t="s">
        <v>34</v>
      </c>
      <c r="L20" s="46" t="s">
        <v>34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192</v>
      </c>
      <c r="S20" s="5"/>
    </row>
    <row r="21" spans="1:19" ht="16.5" customHeight="1">
      <c r="A21" s="10" t="s">
        <v>193</v>
      </c>
      <c r="B21" s="46" t="s">
        <v>34</v>
      </c>
      <c r="C21" s="46" t="s">
        <v>34</v>
      </c>
      <c r="D21" s="46" t="s">
        <v>34</v>
      </c>
      <c r="E21" s="46" t="s">
        <v>34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6" t="s">
        <v>34</v>
      </c>
      <c r="R21" s="10" t="s">
        <v>193</v>
      </c>
      <c r="S21" s="5"/>
    </row>
    <row r="22" spans="1:19" ht="16.5" customHeight="1">
      <c r="A22" s="10"/>
      <c r="B22" s="46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194</v>
      </c>
      <c r="B23" s="46">
        <v>1626078</v>
      </c>
      <c r="C23" s="46" t="s">
        <v>34</v>
      </c>
      <c r="D23" s="46">
        <v>29682</v>
      </c>
      <c r="E23" s="46">
        <v>1596396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>
        <v>1626078</v>
      </c>
      <c r="O23" s="46" t="s">
        <v>34</v>
      </c>
      <c r="P23" s="46">
        <v>29682</v>
      </c>
      <c r="Q23" s="46">
        <v>1596396</v>
      </c>
      <c r="R23" s="10" t="s">
        <v>194</v>
      </c>
      <c r="S23" s="5"/>
    </row>
    <row r="24" spans="1:19" ht="16.5" customHeight="1">
      <c r="A24" s="10" t="s">
        <v>195</v>
      </c>
      <c r="B24" s="46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195</v>
      </c>
      <c r="S24" s="5"/>
    </row>
    <row r="25" spans="1:19" ht="16.5" customHeight="1">
      <c r="A25" s="10" t="s">
        <v>196</v>
      </c>
      <c r="B25" s="46">
        <v>1515127</v>
      </c>
      <c r="C25" s="46" t="s">
        <v>34</v>
      </c>
      <c r="D25" s="46" t="s">
        <v>34</v>
      </c>
      <c r="E25" s="46">
        <v>1515127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1515127</v>
      </c>
      <c r="O25" s="46" t="s">
        <v>34</v>
      </c>
      <c r="P25" s="46" t="s">
        <v>34</v>
      </c>
      <c r="Q25" s="46">
        <v>1515127</v>
      </c>
      <c r="R25" s="10" t="s">
        <v>196</v>
      </c>
      <c r="S25" s="5"/>
    </row>
    <row r="26" spans="1:19" ht="16.5" customHeight="1">
      <c r="A26" s="10" t="s">
        <v>197</v>
      </c>
      <c r="B26" s="46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6" t="s">
        <v>34</v>
      </c>
      <c r="R26" s="10" t="s">
        <v>197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198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6" t="s">
        <v>34</v>
      </c>
      <c r="R28" s="10" t="s">
        <v>198</v>
      </c>
      <c r="S28" s="5"/>
    </row>
    <row r="29" spans="1:19" ht="16.5" customHeight="1">
      <c r="A29" s="10" t="s">
        <v>199</v>
      </c>
      <c r="B29" s="46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6" t="s">
        <v>34</v>
      </c>
      <c r="R29" s="10" t="s">
        <v>199</v>
      </c>
      <c r="S29" s="5"/>
    </row>
    <row r="30" spans="1:19" ht="16.5" customHeight="1">
      <c r="A30" s="10" t="s">
        <v>200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200</v>
      </c>
      <c r="S30" s="5"/>
    </row>
    <row r="31" spans="1:19" ht="16.5" customHeight="1">
      <c r="A31" s="10" t="s">
        <v>201</v>
      </c>
      <c r="B31" s="46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6" t="s">
        <v>34</v>
      </c>
      <c r="R31" s="10" t="s">
        <v>201</v>
      </c>
      <c r="S31" s="5"/>
    </row>
    <row r="32" spans="1:19" ht="16.5" customHeight="1">
      <c r="A32" s="10" t="s">
        <v>202</v>
      </c>
      <c r="B32" s="46" t="s">
        <v>34</v>
      </c>
      <c r="C32" s="46" t="s">
        <v>34</v>
      </c>
      <c r="D32" s="46" t="s">
        <v>34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6" t="s">
        <v>34</v>
      </c>
      <c r="R32" s="10" t="s">
        <v>202</v>
      </c>
      <c r="S32" s="5"/>
    </row>
    <row r="33" spans="1:19" ht="16.5" customHeight="1">
      <c r="A33" s="10" t="s">
        <v>203</v>
      </c>
      <c r="B33" s="46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6" t="s">
        <v>34</v>
      </c>
      <c r="R33" s="10" t="s">
        <v>203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204</v>
      </c>
      <c r="B35" s="46">
        <v>1099302</v>
      </c>
      <c r="C35" s="46" t="s">
        <v>34</v>
      </c>
      <c r="D35" s="46" t="s">
        <v>34</v>
      </c>
      <c r="E35" s="46">
        <v>1099302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>
        <v>1099302</v>
      </c>
      <c r="O35" s="46" t="s">
        <v>34</v>
      </c>
      <c r="P35" s="46" t="s">
        <v>34</v>
      </c>
      <c r="Q35" s="46">
        <v>1099302</v>
      </c>
      <c r="R35" s="10" t="s">
        <v>204</v>
      </c>
      <c r="S35" s="5"/>
    </row>
    <row r="36" spans="1:19" ht="16.5" customHeight="1">
      <c r="A36" s="10" t="s">
        <v>205</v>
      </c>
      <c r="B36" s="46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205</v>
      </c>
      <c r="S36" s="5"/>
    </row>
    <row r="37" spans="1:19" ht="16.5" customHeight="1">
      <c r="A37" s="10" t="s">
        <v>206</v>
      </c>
      <c r="B37" s="46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206</v>
      </c>
      <c r="S37" s="5"/>
    </row>
    <row r="38" spans="1:19" ht="16.5" customHeight="1">
      <c r="A38" s="10" t="s">
        <v>207</v>
      </c>
      <c r="B38" s="46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6" t="s">
        <v>34</v>
      </c>
      <c r="R38" s="10" t="s">
        <v>207</v>
      </c>
      <c r="S38" s="5"/>
    </row>
    <row r="39" spans="1:19" ht="16.5" customHeight="1">
      <c r="A39" s="10" t="s">
        <v>208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208</v>
      </c>
      <c r="S39" s="5"/>
    </row>
    <row r="40" spans="1:19" ht="16.5" customHeight="1">
      <c r="A40" s="10" t="s">
        <v>209</v>
      </c>
      <c r="B40" s="46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209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210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10" t="s">
        <v>210</v>
      </c>
      <c r="S42" s="5"/>
    </row>
    <row r="43" spans="1:19" ht="16.5" customHeight="1">
      <c r="A43" s="10" t="s">
        <v>211</v>
      </c>
      <c r="B43" s="28">
        <v>204040</v>
      </c>
      <c r="C43" s="28" t="s">
        <v>34</v>
      </c>
      <c r="D43" s="28" t="s">
        <v>34</v>
      </c>
      <c r="E43" s="28">
        <v>204040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>
        <v>204040</v>
      </c>
      <c r="O43" s="28" t="s">
        <v>34</v>
      </c>
      <c r="P43" s="28" t="s">
        <v>34</v>
      </c>
      <c r="Q43" s="28">
        <v>204040</v>
      </c>
      <c r="R43" s="10" t="s">
        <v>211</v>
      </c>
      <c r="S43" s="5"/>
    </row>
    <row r="44" spans="1:19" ht="16.5" customHeight="1">
      <c r="A44" s="10" t="s">
        <v>212</v>
      </c>
      <c r="B44" s="28" t="s">
        <v>34</v>
      </c>
      <c r="C44" s="28" t="s">
        <v>34</v>
      </c>
      <c r="D44" s="28" t="s">
        <v>34</v>
      </c>
      <c r="E44" s="28" t="s">
        <v>34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 t="s">
        <v>34</v>
      </c>
      <c r="O44" s="28" t="s">
        <v>34</v>
      </c>
      <c r="P44" s="28" t="s">
        <v>34</v>
      </c>
      <c r="Q44" s="28" t="s">
        <v>34</v>
      </c>
      <c r="R44" s="10" t="s">
        <v>212</v>
      </c>
      <c r="S44" s="5"/>
    </row>
    <row r="45" spans="1:19" ht="16.5" customHeight="1">
      <c r="A45" s="10" t="s">
        <v>213</v>
      </c>
      <c r="B45" s="28" t="s">
        <v>34</v>
      </c>
      <c r="C45" s="28" t="s">
        <v>34</v>
      </c>
      <c r="D45" s="28" t="s">
        <v>34</v>
      </c>
      <c r="E45" s="28" t="s">
        <v>34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28" t="s">
        <v>34</v>
      </c>
      <c r="R45" s="10" t="s">
        <v>213</v>
      </c>
      <c r="S45" s="5"/>
    </row>
    <row r="46" spans="1:19" ht="16.5" customHeight="1">
      <c r="A46" s="10" t="s">
        <v>214</v>
      </c>
      <c r="B46" s="28" t="s">
        <v>34</v>
      </c>
      <c r="C46" s="28" t="s">
        <v>34</v>
      </c>
      <c r="D46" s="28" t="s">
        <v>34</v>
      </c>
      <c r="E46" s="28" t="s">
        <v>34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 t="s">
        <v>34</v>
      </c>
      <c r="O46" s="28" t="s">
        <v>34</v>
      </c>
      <c r="P46" s="28" t="s">
        <v>34</v>
      </c>
      <c r="Q46" s="28" t="s">
        <v>34</v>
      </c>
      <c r="R46" s="10" t="s">
        <v>214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215</v>
      </c>
      <c r="B48" s="28" t="s">
        <v>34</v>
      </c>
      <c r="C48" s="28" t="s">
        <v>34</v>
      </c>
      <c r="D48" s="28" t="s">
        <v>34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10" t="s">
        <v>215</v>
      </c>
      <c r="S48" s="5"/>
    </row>
    <row r="49" spans="1:19" ht="16.5" customHeight="1">
      <c r="A49" s="10" t="s">
        <v>216</v>
      </c>
      <c r="B49" s="28" t="s">
        <v>34</v>
      </c>
      <c r="C49" s="28" t="s">
        <v>34</v>
      </c>
      <c r="D49" s="28" t="s">
        <v>34</v>
      </c>
      <c r="E49" s="28" t="s">
        <v>34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 t="s">
        <v>34</v>
      </c>
      <c r="O49" s="28" t="s">
        <v>34</v>
      </c>
      <c r="P49" s="28" t="s">
        <v>34</v>
      </c>
      <c r="Q49" s="28" t="s">
        <v>34</v>
      </c>
      <c r="R49" s="10" t="s">
        <v>216</v>
      </c>
      <c r="S49" s="5"/>
    </row>
    <row r="50" spans="1:19" ht="16.5" customHeight="1">
      <c r="A50" s="10" t="s">
        <v>217</v>
      </c>
      <c r="B50" s="28" t="s">
        <v>34</v>
      </c>
      <c r="C50" s="28" t="s">
        <v>34</v>
      </c>
      <c r="D50" s="28" t="s">
        <v>34</v>
      </c>
      <c r="E50" s="28" t="s">
        <v>34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 t="s">
        <v>34</v>
      </c>
      <c r="O50" s="28" t="s">
        <v>34</v>
      </c>
      <c r="P50" s="28" t="s">
        <v>34</v>
      </c>
      <c r="Q50" s="28" t="s">
        <v>34</v>
      </c>
      <c r="R50" s="10" t="s">
        <v>217</v>
      </c>
      <c r="S50" s="5"/>
    </row>
    <row r="51" spans="1:19" ht="16.5" customHeight="1">
      <c r="A51" s="10" t="s">
        <v>218</v>
      </c>
      <c r="B51" s="28" t="s">
        <v>34</v>
      </c>
      <c r="C51" s="28" t="s">
        <v>34</v>
      </c>
      <c r="D51" s="28" t="s">
        <v>34</v>
      </c>
      <c r="E51" s="28" t="s">
        <v>34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 t="s">
        <v>34</v>
      </c>
      <c r="O51" s="28" t="s">
        <v>34</v>
      </c>
      <c r="P51" s="28" t="s">
        <v>34</v>
      </c>
      <c r="Q51" s="28" t="s">
        <v>34</v>
      </c>
      <c r="R51" s="10" t="s">
        <v>218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219</v>
      </c>
      <c r="B53" s="28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28" t="s">
        <v>34</v>
      </c>
      <c r="R53" s="10" t="s">
        <v>219</v>
      </c>
      <c r="S53" s="5"/>
    </row>
    <row r="54" spans="1:19" ht="16.5" customHeight="1">
      <c r="A54" s="10" t="s">
        <v>220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220</v>
      </c>
      <c r="S54" s="5"/>
    </row>
    <row r="55" spans="1:19" ht="16.5" customHeight="1">
      <c r="A55" s="10" t="s">
        <v>221</v>
      </c>
      <c r="B55" s="28" t="s">
        <v>34</v>
      </c>
      <c r="C55" s="28" t="s">
        <v>34</v>
      </c>
      <c r="D55" s="28" t="s">
        <v>34</v>
      </c>
      <c r="E55" s="28" t="s">
        <v>34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 t="s">
        <v>34</v>
      </c>
      <c r="O55" s="28" t="s">
        <v>34</v>
      </c>
      <c r="P55" s="28" t="s">
        <v>34</v>
      </c>
      <c r="Q55" s="28" t="s">
        <v>34</v>
      </c>
      <c r="R55" s="10" t="s">
        <v>221</v>
      </c>
      <c r="S55" s="5"/>
    </row>
    <row r="56" spans="1:19" ht="16.5" customHeight="1">
      <c r="A56" s="10" t="s">
        <v>222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222</v>
      </c>
      <c r="S56" s="5"/>
    </row>
    <row r="57" spans="1:19" ht="16.5" customHeight="1">
      <c r="A57" s="10" t="s">
        <v>223</v>
      </c>
      <c r="B57" s="28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10" t="s">
        <v>223</v>
      </c>
      <c r="S57" s="5"/>
    </row>
    <row r="58" spans="1:19" ht="16.5" customHeight="1">
      <c r="A58" s="10" t="s">
        <v>224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10" t="s">
        <v>224</v>
      </c>
      <c r="S58" s="5"/>
    </row>
    <row r="59" spans="1:19" ht="16.5" customHeight="1">
      <c r="A59" s="10" t="s">
        <v>225</v>
      </c>
      <c r="B59" s="28" t="s">
        <v>34</v>
      </c>
      <c r="C59" s="28" t="s">
        <v>34</v>
      </c>
      <c r="D59" s="28" t="s">
        <v>34</v>
      </c>
      <c r="E59" s="28" t="s">
        <v>34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 t="s">
        <v>34</v>
      </c>
      <c r="O59" s="28" t="s">
        <v>34</v>
      </c>
      <c r="P59" s="28" t="s">
        <v>34</v>
      </c>
      <c r="Q59" s="28" t="s">
        <v>34</v>
      </c>
      <c r="R59" s="10" t="s">
        <v>225</v>
      </c>
      <c r="S59" s="5"/>
    </row>
    <row r="60" spans="1:19" ht="16.5" customHeight="1">
      <c r="A60" s="10" t="s">
        <v>226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226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11194655</v>
      </c>
      <c r="C62" s="38">
        <v>27723</v>
      </c>
      <c r="D62" s="38">
        <v>29682</v>
      </c>
      <c r="E62" s="38">
        <v>11137250</v>
      </c>
      <c r="F62" s="38" t="s">
        <v>34</v>
      </c>
      <c r="G62" s="38" t="s">
        <v>34</v>
      </c>
      <c r="H62" s="38" t="s">
        <v>34</v>
      </c>
      <c r="I62" s="39" t="s">
        <v>34</v>
      </c>
      <c r="J62" s="38" t="s">
        <v>34</v>
      </c>
      <c r="K62" s="38" t="s">
        <v>34</v>
      </c>
      <c r="L62" s="38" t="s">
        <v>34</v>
      </c>
      <c r="M62" s="38" t="s">
        <v>34</v>
      </c>
      <c r="N62" s="38">
        <v>11194655</v>
      </c>
      <c r="O62" s="38">
        <v>27723</v>
      </c>
      <c r="P62" s="38">
        <v>29682</v>
      </c>
      <c r="Q62" s="38">
        <v>11137250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41"/>
      <c r="K63" s="29"/>
      <c r="L63" s="29"/>
      <c r="M63" s="29"/>
      <c r="N63" s="29"/>
      <c r="O63" s="29"/>
      <c r="P63" s="41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115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50">
        <v>3696126</v>
      </c>
      <c r="C7" s="51">
        <v>48501</v>
      </c>
      <c r="D7" s="51">
        <v>1369110</v>
      </c>
      <c r="E7" s="51">
        <v>2278515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3696126</v>
      </c>
      <c r="O7" s="46">
        <v>48501</v>
      </c>
      <c r="P7" s="51">
        <v>1369110</v>
      </c>
      <c r="Q7" s="51">
        <v>2278515</v>
      </c>
      <c r="R7" s="10" t="s">
        <v>180</v>
      </c>
      <c r="S7" s="5"/>
    </row>
    <row r="8" spans="1:19" ht="16.5" customHeight="1">
      <c r="A8" s="10" t="s">
        <v>181</v>
      </c>
      <c r="B8" s="46">
        <v>185827</v>
      </c>
      <c r="C8" s="46" t="s">
        <v>34</v>
      </c>
      <c r="D8" s="46">
        <v>185827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185827</v>
      </c>
      <c r="K8" s="46" t="s">
        <v>34</v>
      </c>
      <c r="L8" s="46">
        <v>185827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181</v>
      </c>
      <c r="S8" s="5"/>
    </row>
    <row r="9" spans="1:19" ht="16.5" customHeight="1">
      <c r="A9" s="10" t="s">
        <v>182</v>
      </c>
      <c r="B9" s="46">
        <v>463491</v>
      </c>
      <c r="C9" s="46" t="s">
        <v>34</v>
      </c>
      <c r="D9" s="46">
        <v>463491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463491</v>
      </c>
      <c r="K9" s="46" t="s">
        <v>34</v>
      </c>
      <c r="L9" s="46">
        <v>463491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182</v>
      </c>
      <c r="S9" s="5"/>
    </row>
    <row r="10" spans="1:19" ht="16.5" customHeight="1">
      <c r="A10" s="10" t="s">
        <v>183</v>
      </c>
      <c r="B10" s="46">
        <v>6603137</v>
      </c>
      <c r="C10" s="46" t="s">
        <v>34</v>
      </c>
      <c r="D10" s="46">
        <v>6603137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6603137</v>
      </c>
      <c r="K10" s="46" t="s">
        <v>34</v>
      </c>
      <c r="L10" s="46">
        <v>6603137</v>
      </c>
      <c r="M10" s="46" t="s">
        <v>34</v>
      </c>
      <c r="N10" s="46" t="s">
        <v>34</v>
      </c>
      <c r="O10" s="46" t="s">
        <v>34</v>
      </c>
      <c r="P10" s="46" t="s">
        <v>34</v>
      </c>
      <c r="Q10" s="46" t="s">
        <v>34</v>
      </c>
      <c r="R10" s="10" t="s">
        <v>183</v>
      </c>
      <c r="S10" s="5"/>
    </row>
    <row r="11" spans="1:19" ht="16.5" customHeight="1">
      <c r="A11" s="10" t="s">
        <v>184</v>
      </c>
      <c r="B11" s="45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184</v>
      </c>
      <c r="S11" s="5"/>
    </row>
    <row r="12" spans="1:19" ht="16.5" customHeight="1">
      <c r="A12" s="10" t="s">
        <v>185</v>
      </c>
      <c r="B12" s="45">
        <v>33472</v>
      </c>
      <c r="C12" s="46" t="s">
        <v>34</v>
      </c>
      <c r="D12" s="46">
        <v>33472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33472</v>
      </c>
      <c r="K12" s="46" t="s">
        <v>34</v>
      </c>
      <c r="L12" s="46">
        <v>33472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185</v>
      </c>
      <c r="S12" s="5"/>
    </row>
    <row r="13" spans="1:19" ht="16.5" customHeight="1">
      <c r="A13" s="10" t="s">
        <v>186</v>
      </c>
      <c r="B13" s="45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187</v>
      </c>
      <c r="B15" s="45">
        <v>1637900</v>
      </c>
      <c r="C15" s="46" t="s">
        <v>34</v>
      </c>
      <c r="D15" s="46">
        <v>1637900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1637900</v>
      </c>
      <c r="K15" s="46" t="s">
        <v>34</v>
      </c>
      <c r="L15" s="46">
        <v>1637900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187</v>
      </c>
      <c r="S15" s="5"/>
    </row>
    <row r="16" spans="1:19" ht="16.5" customHeight="1">
      <c r="A16" s="10" t="s">
        <v>188</v>
      </c>
      <c r="B16" s="46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188</v>
      </c>
      <c r="S16" s="5"/>
    </row>
    <row r="17" spans="1:19" ht="16.5" customHeight="1">
      <c r="A17" s="10" t="s">
        <v>189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189</v>
      </c>
      <c r="S17" s="5"/>
    </row>
    <row r="18" spans="1:19" ht="16.5" customHeight="1">
      <c r="A18" s="10" t="s">
        <v>190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190</v>
      </c>
      <c r="S18" s="5"/>
    </row>
    <row r="19" spans="1:19" ht="16.5" customHeight="1">
      <c r="A19" s="10" t="s">
        <v>191</v>
      </c>
      <c r="B19" s="46" t="s">
        <v>34</v>
      </c>
      <c r="C19" s="46" t="s">
        <v>34</v>
      </c>
      <c r="D19" s="46" t="s">
        <v>34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191</v>
      </c>
      <c r="S19" s="5"/>
    </row>
    <row r="20" spans="1:19" ht="16.5" customHeight="1">
      <c r="A20" s="10" t="s">
        <v>192</v>
      </c>
      <c r="B20" s="46">
        <v>489241</v>
      </c>
      <c r="C20" s="46" t="s">
        <v>34</v>
      </c>
      <c r="D20" s="46">
        <v>489241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489241</v>
      </c>
      <c r="K20" s="46" t="s">
        <v>34</v>
      </c>
      <c r="L20" s="46">
        <v>489241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192</v>
      </c>
      <c r="S20" s="5"/>
    </row>
    <row r="21" spans="1:19" ht="16.5" customHeight="1">
      <c r="A21" s="10" t="s">
        <v>193</v>
      </c>
      <c r="B21" s="45">
        <v>23547779</v>
      </c>
      <c r="C21" s="46" t="s">
        <v>34</v>
      </c>
      <c r="D21" s="46" t="s">
        <v>34</v>
      </c>
      <c r="E21" s="46">
        <v>23547779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23547779</v>
      </c>
      <c r="O21" s="46" t="s">
        <v>34</v>
      </c>
      <c r="P21" s="46" t="s">
        <v>34</v>
      </c>
      <c r="Q21" s="46">
        <v>23547779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194</v>
      </c>
      <c r="B23" s="45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6" t="s">
        <v>34</v>
      </c>
      <c r="R23" s="10" t="s">
        <v>194</v>
      </c>
      <c r="S23" s="5"/>
    </row>
    <row r="24" spans="1:19" ht="16.5" customHeight="1">
      <c r="A24" s="10" t="s">
        <v>195</v>
      </c>
      <c r="B24" s="45">
        <v>190791</v>
      </c>
      <c r="C24" s="46" t="s">
        <v>34</v>
      </c>
      <c r="D24" s="46">
        <v>190791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190791</v>
      </c>
      <c r="K24" s="46" t="s">
        <v>34</v>
      </c>
      <c r="L24" s="46">
        <v>190791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195</v>
      </c>
      <c r="S24" s="5"/>
    </row>
    <row r="25" spans="1:19" ht="16.5" customHeight="1">
      <c r="A25" s="10" t="s">
        <v>196</v>
      </c>
      <c r="B25" s="45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6" t="s">
        <v>34</v>
      </c>
      <c r="R25" s="10" t="s">
        <v>196</v>
      </c>
      <c r="S25" s="5"/>
    </row>
    <row r="26" spans="1:19" ht="16.5" customHeight="1">
      <c r="A26" s="10" t="s">
        <v>197</v>
      </c>
      <c r="B26" s="45">
        <v>431</v>
      </c>
      <c r="C26" s="46" t="s">
        <v>34</v>
      </c>
      <c r="D26" s="46" t="s">
        <v>34</v>
      </c>
      <c r="E26" s="46">
        <v>431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>
        <v>431</v>
      </c>
      <c r="O26" s="46" t="s">
        <v>34</v>
      </c>
      <c r="P26" s="46" t="s">
        <v>34</v>
      </c>
      <c r="Q26" s="46">
        <v>431</v>
      </c>
      <c r="R26" s="10" t="s">
        <v>197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198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6" t="s">
        <v>34</v>
      </c>
      <c r="R28" s="10" t="s">
        <v>198</v>
      </c>
      <c r="S28" s="5"/>
    </row>
    <row r="29" spans="1:19" ht="16.5" customHeight="1">
      <c r="A29" s="10" t="s">
        <v>199</v>
      </c>
      <c r="B29" s="46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6" t="s">
        <v>34</v>
      </c>
      <c r="R29" s="10" t="s">
        <v>199</v>
      </c>
      <c r="S29" s="5"/>
    </row>
    <row r="30" spans="1:19" ht="16.5" customHeight="1">
      <c r="A30" s="10" t="s">
        <v>200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200</v>
      </c>
      <c r="S30" s="5"/>
    </row>
    <row r="31" spans="1:19" ht="16.5" customHeight="1">
      <c r="A31" s="10" t="s">
        <v>201</v>
      </c>
      <c r="B31" s="46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6" t="s">
        <v>34</v>
      </c>
      <c r="R31" s="10" t="s">
        <v>201</v>
      </c>
      <c r="S31" s="5"/>
    </row>
    <row r="32" spans="1:19" ht="16.5" customHeight="1">
      <c r="A32" s="10" t="s">
        <v>202</v>
      </c>
      <c r="B32" s="45">
        <v>5614255</v>
      </c>
      <c r="C32" s="46" t="s">
        <v>34</v>
      </c>
      <c r="D32" s="46">
        <v>5614255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2668987</v>
      </c>
      <c r="K32" s="46" t="s">
        <v>34</v>
      </c>
      <c r="L32" s="46">
        <v>2668987</v>
      </c>
      <c r="M32" s="46" t="s">
        <v>34</v>
      </c>
      <c r="N32" s="46">
        <v>2945268</v>
      </c>
      <c r="O32" s="46" t="s">
        <v>34</v>
      </c>
      <c r="P32" s="46">
        <v>2945268</v>
      </c>
      <c r="Q32" s="46" t="s">
        <v>34</v>
      </c>
      <c r="R32" s="10" t="s">
        <v>202</v>
      </c>
      <c r="S32" s="5"/>
    </row>
    <row r="33" spans="1:19" ht="16.5" customHeight="1">
      <c r="A33" s="10" t="s">
        <v>203</v>
      </c>
      <c r="B33" s="45">
        <v>1063672</v>
      </c>
      <c r="C33" s="46" t="s">
        <v>34</v>
      </c>
      <c r="D33" s="46" t="s">
        <v>34</v>
      </c>
      <c r="E33" s="46">
        <v>1063672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>
        <v>1063672</v>
      </c>
      <c r="O33" s="46" t="s">
        <v>34</v>
      </c>
      <c r="P33" s="46" t="s">
        <v>34</v>
      </c>
      <c r="Q33" s="46">
        <v>1063672</v>
      </c>
      <c r="R33" s="10" t="s">
        <v>203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204</v>
      </c>
      <c r="B35" s="46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204</v>
      </c>
      <c r="S35" s="5"/>
    </row>
    <row r="36" spans="1:19" ht="16.5" customHeight="1">
      <c r="A36" s="10" t="s">
        <v>205</v>
      </c>
      <c r="B36" s="45">
        <v>230667</v>
      </c>
      <c r="C36" s="46" t="s">
        <v>34</v>
      </c>
      <c r="D36" s="46">
        <v>230165</v>
      </c>
      <c r="E36" s="46">
        <v>502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230165</v>
      </c>
      <c r="K36" s="46" t="s">
        <v>34</v>
      </c>
      <c r="L36" s="46">
        <v>230165</v>
      </c>
      <c r="M36" s="46" t="s">
        <v>34</v>
      </c>
      <c r="N36" s="46">
        <v>502</v>
      </c>
      <c r="O36" s="46" t="s">
        <v>34</v>
      </c>
      <c r="P36" s="46" t="s">
        <v>34</v>
      </c>
      <c r="Q36" s="46">
        <v>502</v>
      </c>
      <c r="R36" s="10" t="s">
        <v>205</v>
      </c>
      <c r="S36" s="5"/>
    </row>
    <row r="37" spans="1:19" ht="16.5" customHeight="1">
      <c r="A37" s="10" t="s">
        <v>206</v>
      </c>
      <c r="B37" s="45">
        <v>1862409</v>
      </c>
      <c r="C37" s="46" t="s">
        <v>34</v>
      </c>
      <c r="D37" s="46">
        <v>476777</v>
      </c>
      <c r="E37" s="46">
        <v>1385632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476777</v>
      </c>
      <c r="K37" s="46" t="s">
        <v>34</v>
      </c>
      <c r="L37" s="46">
        <v>476777</v>
      </c>
      <c r="M37" s="46" t="s">
        <v>34</v>
      </c>
      <c r="N37" s="46">
        <v>1385632</v>
      </c>
      <c r="O37" s="46" t="s">
        <v>34</v>
      </c>
      <c r="P37" s="46" t="s">
        <v>34</v>
      </c>
      <c r="Q37" s="46">
        <v>1385632</v>
      </c>
      <c r="R37" s="10" t="s">
        <v>206</v>
      </c>
      <c r="S37" s="5"/>
    </row>
    <row r="38" spans="1:19" ht="16.5" customHeight="1">
      <c r="A38" s="10" t="s">
        <v>207</v>
      </c>
      <c r="B38" s="45">
        <v>2844082</v>
      </c>
      <c r="C38" s="46">
        <v>379473</v>
      </c>
      <c r="D38" s="46">
        <v>28000</v>
      </c>
      <c r="E38" s="46">
        <v>2436609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28000</v>
      </c>
      <c r="K38" s="46" t="s">
        <v>34</v>
      </c>
      <c r="L38" s="46">
        <v>28000</v>
      </c>
      <c r="M38" s="46" t="s">
        <v>34</v>
      </c>
      <c r="N38" s="46">
        <v>2816082</v>
      </c>
      <c r="O38" s="46">
        <v>379473</v>
      </c>
      <c r="P38" s="46" t="s">
        <v>34</v>
      </c>
      <c r="Q38" s="46">
        <v>2436609</v>
      </c>
      <c r="R38" s="10" t="s">
        <v>207</v>
      </c>
      <c r="S38" s="5"/>
    </row>
    <row r="39" spans="1:19" ht="16.5" customHeight="1">
      <c r="A39" s="10" t="s">
        <v>208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208</v>
      </c>
      <c r="S39" s="5"/>
    </row>
    <row r="40" spans="1:19" ht="16.5" customHeight="1">
      <c r="A40" s="10" t="s">
        <v>209</v>
      </c>
      <c r="B40" s="45">
        <v>483</v>
      </c>
      <c r="C40" s="46" t="s">
        <v>34</v>
      </c>
      <c r="D40" s="46" t="s">
        <v>34</v>
      </c>
      <c r="E40" s="46">
        <v>483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>
        <v>483</v>
      </c>
      <c r="O40" s="46" t="s">
        <v>34</v>
      </c>
      <c r="P40" s="46" t="s">
        <v>34</v>
      </c>
      <c r="Q40" s="46">
        <v>483</v>
      </c>
      <c r="R40" s="10" t="s">
        <v>209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210</v>
      </c>
      <c r="B42" s="45">
        <v>423314</v>
      </c>
      <c r="C42" s="46">
        <v>4184</v>
      </c>
      <c r="D42" s="46">
        <v>419130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2876</v>
      </c>
      <c r="K42" s="46" t="s">
        <v>34</v>
      </c>
      <c r="L42" s="46">
        <v>2876</v>
      </c>
      <c r="M42" s="46" t="s">
        <v>34</v>
      </c>
      <c r="N42" s="46">
        <v>420438</v>
      </c>
      <c r="O42" s="46">
        <v>4184</v>
      </c>
      <c r="P42" s="46">
        <v>416254</v>
      </c>
      <c r="Q42" s="46" t="s">
        <v>34</v>
      </c>
      <c r="R42" s="10" t="s">
        <v>210</v>
      </c>
      <c r="S42" s="5"/>
    </row>
    <row r="43" spans="1:19" ht="16.5" customHeight="1">
      <c r="A43" s="10" t="s">
        <v>211</v>
      </c>
      <c r="B43" s="45">
        <v>188863</v>
      </c>
      <c r="C43" s="46">
        <v>51097</v>
      </c>
      <c r="D43" s="46">
        <v>137766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188863</v>
      </c>
      <c r="K43" s="46">
        <v>51097</v>
      </c>
      <c r="L43" s="46">
        <v>137766</v>
      </c>
      <c r="M43" s="46" t="s">
        <v>34</v>
      </c>
      <c r="N43" s="46" t="s">
        <v>34</v>
      </c>
      <c r="O43" s="46" t="s">
        <v>34</v>
      </c>
      <c r="P43" s="46" t="s">
        <v>34</v>
      </c>
      <c r="Q43" s="46" t="s">
        <v>34</v>
      </c>
      <c r="R43" s="10" t="s">
        <v>211</v>
      </c>
      <c r="S43" s="5"/>
    </row>
    <row r="44" spans="1:19" ht="16.5" customHeight="1">
      <c r="A44" s="10" t="s">
        <v>212</v>
      </c>
      <c r="B44" s="45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6" t="s">
        <v>34</v>
      </c>
      <c r="R44" s="10" t="s">
        <v>212</v>
      </c>
      <c r="S44" s="5"/>
    </row>
    <row r="45" spans="1:19" ht="16.5" customHeight="1">
      <c r="A45" s="10" t="s">
        <v>213</v>
      </c>
      <c r="B45" s="45">
        <v>130131</v>
      </c>
      <c r="C45" s="46" t="s">
        <v>34</v>
      </c>
      <c r="D45" s="46" t="s">
        <v>34</v>
      </c>
      <c r="E45" s="46">
        <v>130131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>
        <v>130131</v>
      </c>
      <c r="O45" s="46" t="s">
        <v>34</v>
      </c>
      <c r="P45" s="46" t="s">
        <v>34</v>
      </c>
      <c r="Q45" s="46">
        <v>130131</v>
      </c>
      <c r="R45" s="10" t="s">
        <v>213</v>
      </c>
      <c r="S45" s="5"/>
    </row>
    <row r="46" spans="1:19" ht="16.5" customHeight="1">
      <c r="A46" s="10" t="s">
        <v>214</v>
      </c>
      <c r="B46" s="45">
        <v>1828634</v>
      </c>
      <c r="C46" s="46">
        <v>4316</v>
      </c>
      <c r="D46" s="46">
        <v>1281038</v>
      </c>
      <c r="E46" s="46">
        <v>543280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1281038</v>
      </c>
      <c r="K46" s="46" t="s">
        <v>34</v>
      </c>
      <c r="L46" s="46">
        <v>1281038</v>
      </c>
      <c r="M46" s="46" t="s">
        <v>34</v>
      </c>
      <c r="N46" s="46">
        <v>547596</v>
      </c>
      <c r="O46" s="46">
        <v>4316</v>
      </c>
      <c r="P46" s="46" t="s">
        <v>34</v>
      </c>
      <c r="Q46" s="46">
        <v>543280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215</v>
      </c>
      <c r="B48" s="45">
        <v>78882</v>
      </c>
      <c r="C48" s="46" t="s">
        <v>34</v>
      </c>
      <c r="D48" s="46">
        <v>78882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78882</v>
      </c>
      <c r="K48" s="46" t="s">
        <v>34</v>
      </c>
      <c r="L48" s="46">
        <v>78882</v>
      </c>
      <c r="M48" s="46" t="s">
        <v>34</v>
      </c>
      <c r="N48" s="46" t="s">
        <v>34</v>
      </c>
      <c r="O48" s="46" t="s">
        <v>34</v>
      </c>
      <c r="P48" s="46" t="s">
        <v>34</v>
      </c>
      <c r="Q48" s="46" t="s">
        <v>34</v>
      </c>
      <c r="R48" s="10" t="s">
        <v>215</v>
      </c>
      <c r="S48" s="5"/>
    </row>
    <row r="49" spans="1:19" ht="16.5" customHeight="1">
      <c r="A49" s="10" t="s">
        <v>216</v>
      </c>
      <c r="B49" s="45">
        <v>14173</v>
      </c>
      <c r="C49" s="46" t="s">
        <v>34</v>
      </c>
      <c r="D49" s="46" t="s">
        <v>34</v>
      </c>
      <c r="E49" s="46">
        <v>14173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>
        <v>14173</v>
      </c>
      <c r="O49" s="46" t="s">
        <v>34</v>
      </c>
      <c r="P49" s="46" t="s">
        <v>34</v>
      </c>
      <c r="Q49" s="46">
        <v>14173</v>
      </c>
      <c r="R49" s="10" t="s">
        <v>216</v>
      </c>
      <c r="S49" s="5"/>
    </row>
    <row r="50" spans="1:19" ht="16.5" customHeight="1">
      <c r="A50" s="10" t="s">
        <v>217</v>
      </c>
      <c r="B50" s="45">
        <v>127227</v>
      </c>
      <c r="C50" s="46" t="s">
        <v>34</v>
      </c>
      <c r="D50" s="46" t="s">
        <v>34</v>
      </c>
      <c r="E50" s="46">
        <v>127227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127227</v>
      </c>
      <c r="O50" s="46" t="s">
        <v>34</v>
      </c>
      <c r="P50" s="46" t="s">
        <v>34</v>
      </c>
      <c r="Q50" s="46">
        <v>127227</v>
      </c>
      <c r="R50" s="10" t="s">
        <v>217</v>
      </c>
      <c r="S50" s="5"/>
    </row>
    <row r="51" spans="1:19" ht="16.5" customHeight="1">
      <c r="A51" s="10" t="s">
        <v>218</v>
      </c>
      <c r="B51" s="45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6" t="s">
        <v>34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219</v>
      </c>
      <c r="B53" s="45">
        <v>5201859</v>
      </c>
      <c r="C53" s="46" t="s">
        <v>34</v>
      </c>
      <c r="D53" s="46">
        <v>589959</v>
      </c>
      <c r="E53" s="46">
        <v>4611900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589959</v>
      </c>
      <c r="K53" s="46" t="s">
        <v>34</v>
      </c>
      <c r="L53" s="46">
        <v>589959</v>
      </c>
      <c r="M53" s="46" t="s">
        <v>34</v>
      </c>
      <c r="N53" s="46">
        <v>4611900</v>
      </c>
      <c r="O53" s="46" t="s">
        <v>34</v>
      </c>
      <c r="P53" s="46" t="s">
        <v>34</v>
      </c>
      <c r="Q53" s="46">
        <v>4611900</v>
      </c>
      <c r="R53" s="10" t="s">
        <v>219</v>
      </c>
      <c r="S53" s="5"/>
    </row>
    <row r="54" spans="1:19" ht="16.5" customHeight="1">
      <c r="A54" s="10" t="s">
        <v>220</v>
      </c>
      <c r="B54" s="46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6" t="s">
        <v>34</v>
      </c>
      <c r="R54" s="10" t="s">
        <v>220</v>
      </c>
      <c r="S54" s="5"/>
    </row>
    <row r="55" spans="1:19" ht="16.5" customHeight="1">
      <c r="A55" s="10" t="s">
        <v>221</v>
      </c>
      <c r="B55" s="45">
        <v>612500</v>
      </c>
      <c r="C55" s="46" t="s">
        <v>34</v>
      </c>
      <c r="D55" s="46">
        <v>600446</v>
      </c>
      <c r="E55" s="46">
        <v>12054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600446</v>
      </c>
      <c r="K55" s="46" t="s">
        <v>34</v>
      </c>
      <c r="L55" s="46">
        <v>600446</v>
      </c>
      <c r="M55" s="46" t="s">
        <v>34</v>
      </c>
      <c r="N55" s="46">
        <v>12054</v>
      </c>
      <c r="O55" s="46" t="s">
        <v>34</v>
      </c>
      <c r="P55" s="46" t="s">
        <v>34</v>
      </c>
      <c r="Q55" s="46">
        <v>12054</v>
      </c>
      <c r="R55" s="10" t="s">
        <v>221</v>
      </c>
      <c r="S55" s="5"/>
    </row>
    <row r="56" spans="1:19" ht="16.5" customHeight="1">
      <c r="A56" s="10" t="s">
        <v>222</v>
      </c>
      <c r="B56" s="45">
        <v>679021</v>
      </c>
      <c r="C56" s="46" t="s">
        <v>34</v>
      </c>
      <c r="D56" s="46">
        <v>679021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679021</v>
      </c>
      <c r="K56" s="46" t="s">
        <v>34</v>
      </c>
      <c r="L56" s="46">
        <v>679021</v>
      </c>
      <c r="M56" s="46" t="s">
        <v>34</v>
      </c>
      <c r="N56" s="46" t="s">
        <v>34</v>
      </c>
      <c r="O56" s="46" t="s">
        <v>34</v>
      </c>
      <c r="P56" s="46" t="s">
        <v>34</v>
      </c>
      <c r="Q56" s="46" t="s">
        <v>34</v>
      </c>
      <c r="R56" s="10" t="s">
        <v>222</v>
      </c>
      <c r="S56" s="5"/>
    </row>
    <row r="57" spans="1:19" ht="16.5" customHeight="1">
      <c r="A57" s="10" t="s">
        <v>223</v>
      </c>
      <c r="B57" s="45">
        <v>2079036</v>
      </c>
      <c r="C57" s="46" t="s">
        <v>34</v>
      </c>
      <c r="D57" s="46">
        <v>2079036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2079036</v>
      </c>
      <c r="K57" s="46" t="s">
        <v>34</v>
      </c>
      <c r="L57" s="46">
        <v>2079036</v>
      </c>
      <c r="M57" s="46" t="s">
        <v>34</v>
      </c>
      <c r="N57" s="46" t="s">
        <v>34</v>
      </c>
      <c r="O57" s="46" t="s">
        <v>34</v>
      </c>
      <c r="P57" s="46" t="s">
        <v>34</v>
      </c>
      <c r="Q57" s="46" t="s">
        <v>34</v>
      </c>
      <c r="R57" s="10" t="s">
        <v>223</v>
      </c>
      <c r="S57" s="5"/>
    </row>
    <row r="58" spans="1:19" ht="16.5" customHeight="1">
      <c r="A58" s="10" t="s">
        <v>224</v>
      </c>
      <c r="B58" s="46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6" t="s">
        <v>34</v>
      </c>
      <c r="R58" s="10" t="s">
        <v>224</v>
      </c>
      <c r="S58" s="5"/>
    </row>
    <row r="59" spans="1:19" ht="16.5" customHeight="1">
      <c r="A59" s="10" t="s">
        <v>225</v>
      </c>
      <c r="B59" s="45" t="s">
        <v>34</v>
      </c>
      <c r="C59" s="46" t="s">
        <v>34</v>
      </c>
      <c r="D59" s="46" t="s">
        <v>34</v>
      </c>
      <c r="E59" s="46" t="s">
        <v>34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 t="s">
        <v>34</v>
      </c>
      <c r="O59" s="46" t="s">
        <v>34</v>
      </c>
      <c r="P59" s="46" t="s">
        <v>34</v>
      </c>
      <c r="Q59" s="46" t="s">
        <v>34</v>
      </c>
      <c r="R59" s="10" t="s">
        <v>225</v>
      </c>
      <c r="S59" s="5"/>
    </row>
    <row r="60" spans="1:19" ht="16.5" customHeight="1">
      <c r="A60" s="10" t="s">
        <v>226</v>
      </c>
      <c r="B60" s="45">
        <v>3593594</v>
      </c>
      <c r="C60" s="46" t="s">
        <v>34</v>
      </c>
      <c r="D60" s="46">
        <v>98894</v>
      </c>
      <c r="E60" s="46">
        <v>3494700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>
        <v>3593594</v>
      </c>
      <c r="O60" s="46" t="s">
        <v>34</v>
      </c>
      <c r="P60" s="46">
        <v>98894</v>
      </c>
      <c r="Q60" s="46">
        <v>3494700</v>
      </c>
      <c r="R60" s="10" t="s">
        <v>226</v>
      </c>
      <c r="S60" s="5"/>
    </row>
    <row r="61" spans="1:19" ht="16.5" customHeight="1">
      <c r="A61" s="10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6"/>
      <c r="R61" s="10"/>
      <c r="S61" s="5"/>
    </row>
    <row r="62" spans="1:18" ht="16.5" customHeight="1">
      <c r="A62" s="9" t="s">
        <v>48</v>
      </c>
      <c r="B62" s="48">
        <v>63420997</v>
      </c>
      <c r="C62" s="40">
        <v>487571</v>
      </c>
      <c r="D62" s="40">
        <v>23286338</v>
      </c>
      <c r="E62" s="40">
        <v>39647088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18507909</v>
      </c>
      <c r="K62" s="40">
        <v>51097</v>
      </c>
      <c r="L62" s="40">
        <v>18456812</v>
      </c>
      <c r="M62" s="40" t="s">
        <v>34</v>
      </c>
      <c r="N62" s="40">
        <v>44913088</v>
      </c>
      <c r="O62" s="40">
        <v>436474</v>
      </c>
      <c r="P62" s="40">
        <v>4829526</v>
      </c>
      <c r="Q62" s="40">
        <v>39647088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116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51">
        <v>19459434</v>
      </c>
      <c r="C7" s="51">
        <v>2051770</v>
      </c>
      <c r="D7" s="51">
        <v>1300326</v>
      </c>
      <c r="E7" s="51">
        <v>16107338</v>
      </c>
      <c r="F7" s="51" t="s">
        <v>34</v>
      </c>
      <c r="G7" s="51" t="s">
        <v>34</v>
      </c>
      <c r="H7" s="51" t="s">
        <v>34</v>
      </c>
      <c r="I7" s="52" t="s">
        <v>34</v>
      </c>
      <c r="J7" s="51">
        <v>735462</v>
      </c>
      <c r="K7" s="46" t="s">
        <v>34</v>
      </c>
      <c r="L7" s="51">
        <v>735462</v>
      </c>
      <c r="M7" s="51" t="s">
        <v>34</v>
      </c>
      <c r="N7" s="51">
        <v>18723972</v>
      </c>
      <c r="O7" s="51">
        <v>2051770</v>
      </c>
      <c r="P7" s="51">
        <v>564864</v>
      </c>
      <c r="Q7" s="51">
        <v>16107338</v>
      </c>
      <c r="R7" s="10" t="s">
        <v>180</v>
      </c>
      <c r="S7" s="5"/>
    </row>
    <row r="8" spans="1:19" ht="16.5" customHeight="1">
      <c r="A8" s="10" t="s">
        <v>181</v>
      </c>
      <c r="B8" s="46">
        <v>9483389</v>
      </c>
      <c r="C8" s="46">
        <v>349948</v>
      </c>
      <c r="D8" s="46">
        <v>3031893</v>
      </c>
      <c r="E8" s="46">
        <v>6101548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2494265</v>
      </c>
      <c r="K8" s="46">
        <v>80986</v>
      </c>
      <c r="L8" s="46">
        <v>2413279</v>
      </c>
      <c r="M8" s="46" t="s">
        <v>34</v>
      </c>
      <c r="N8" s="46">
        <v>6989124</v>
      </c>
      <c r="O8" s="46">
        <v>268962</v>
      </c>
      <c r="P8" s="46">
        <v>618614</v>
      </c>
      <c r="Q8" s="46">
        <v>6101548</v>
      </c>
      <c r="R8" s="10" t="s">
        <v>181</v>
      </c>
      <c r="S8" s="5"/>
    </row>
    <row r="9" spans="1:19" ht="16.5" customHeight="1">
      <c r="A9" s="10" t="s">
        <v>182</v>
      </c>
      <c r="B9" s="46">
        <v>7889590</v>
      </c>
      <c r="C9" s="46">
        <v>488212</v>
      </c>
      <c r="D9" s="46">
        <v>7237430</v>
      </c>
      <c r="E9" s="46">
        <v>163948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7672463</v>
      </c>
      <c r="K9" s="46">
        <v>437545</v>
      </c>
      <c r="L9" s="46">
        <v>7234918</v>
      </c>
      <c r="M9" s="46" t="s">
        <v>34</v>
      </c>
      <c r="N9" s="46">
        <v>217127</v>
      </c>
      <c r="O9" s="46">
        <v>50667</v>
      </c>
      <c r="P9" s="46">
        <v>2512</v>
      </c>
      <c r="Q9" s="46">
        <v>163948</v>
      </c>
      <c r="R9" s="10" t="s">
        <v>182</v>
      </c>
      <c r="S9" s="5"/>
    </row>
    <row r="10" spans="1:19" ht="16.5" customHeight="1">
      <c r="A10" s="10" t="s">
        <v>183</v>
      </c>
      <c r="B10" s="46">
        <v>3626095</v>
      </c>
      <c r="C10" s="46">
        <v>289264</v>
      </c>
      <c r="D10" s="46">
        <v>12381</v>
      </c>
      <c r="E10" s="46">
        <v>3324450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3626095</v>
      </c>
      <c r="O10" s="46">
        <v>289264</v>
      </c>
      <c r="P10" s="46">
        <v>12381</v>
      </c>
      <c r="Q10" s="46">
        <v>3324450</v>
      </c>
      <c r="R10" s="10" t="s">
        <v>183</v>
      </c>
      <c r="S10" s="5"/>
    </row>
    <row r="11" spans="1:19" ht="16.5" customHeight="1">
      <c r="A11" s="10" t="s">
        <v>184</v>
      </c>
      <c r="B11" s="46">
        <v>2555984</v>
      </c>
      <c r="C11" s="46">
        <v>101480</v>
      </c>
      <c r="D11" s="46">
        <v>37539</v>
      </c>
      <c r="E11" s="46">
        <v>2416965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>
        <v>2555984</v>
      </c>
      <c r="O11" s="46">
        <v>101480</v>
      </c>
      <c r="P11" s="46">
        <v>37539</v>
      </c>
      <c r="Q11" s="46">
        <v>2416965</v>
      </c>
      <c r="R11" s="10" t="s">
        <v>184</v>
      </c>
      <c r="S11" s="5"/>
    </row>
    <row r="12" spans="1:19" ht="16.5" customHeight="1">
      <c r="A12" s="10" t="s">
        <v>185</v>
      </c>
      <c r="B12" s="46">
        <v>12107228</v>
      </c>
      <c r="C12" s="46">
        <v>2183196</v>
      </c>
      <c r="D12" s="46">
        <v>5766233</v>
      </c>
      <c r="E12" s="46">
        <v>4157799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4937607</v>
      </c>
      <c r="K12" s="46">
        <v>844425</v>
      </c>
      <c r="L12" s="46">
        <v>4093182</v>
      </c>
      <c r="M12" s="46" t="s">
        <v>34</v>
      </c>
      <c r="N12" s="46">
        <v>7169621</v>
      </c>
      <c r="O12" s="46">
        <v>1338771</v>
      </c>
      <c r="P12" s="46">
        <v>1673051</v>
      </c>
      <c r="Q12" s="46">
        <v>4157799</v>
      </c>
      <c r="R12" s="10" t="s">
        <v>185</v>
      </c>
      <c r="S12" s="5"/>
    </row>
    <row r="13" spans="1:19" ht="16.5" customHeight="1">
      <c r="A13" s="10" t="s">
        <v>186</v>
      </c>
      <c r="B13" s="46">
        <v>2201061</v>
      </c>
      <c r="C13" s="46">
        <v>125478</v>
      </c>
      <c r="D13" s="46">
        <v>333908</v>
      </c>
      <c r="E13" s="46">
        <v>1741675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172434</v>
      </c>
      <c r="K13" s="46">
        <v>28810</v>
      </c>
      <c r="L13" s="46">
        <v>143624</v>
      </c>
      <c r="M13" s="46" t="s">
        <v>34</v>
      </c>
      <c r="N13" s="46">
        <v>2028627</v>
      </c>
      <c r="O13" s="46">
        <v>96668</v>
      </c>
      <c r="P13" s="46">
        <v>190284</v>
      </c>
      <c r="Q13" s="46">
        <v>1741675</v>
      </c>
      <c r="R13" s="10" t="s">
        <v>186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187</v>
      </c>
      <c r="B15" s="46">
        <v>998861</v>
      </c>
      <c r="C15" s="46">
        <v>4653</v>
      </c>
      <c r="D15" s="46">
        <v>302181</v>
      </c>
      <c r="E15" s="46">
        <v>692027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302181</v>
      </c>
      <c r="K15" s="46" t="s">
        <v>34</v>
      </c>
      <c r="L15" s="46">
        <v>302181</v>
      </c>
      <c r="M15" s="46" t="s">
        <v>34</v>
      </c>
      <c r="N15" s="46">
        <v>696680</v>
      </c>
      <c r="O15" s="46">
        <v>4653</v>
      </c>
      <c r="P15" s="46" t="s">
        <v>34</v>
      </c>
      <c r="Q15" s="46">
        <v>692027</v>
      </c>
      <c r="R15" s="10" t="s">
        <v>187</v>
      </c>
      <c r="S15" s="5"/>
    </row>
    <row r="16" spans="1:19" ht="16.5" customHeight="1">
      <c r="A16" s="10" t="s">
        <v>188</v>
      </c>
      <c r="B16" s="46">
        <v>621854</v>
      </c>
      <c r="C16" s="46" t="s">
        <v>34</v>
      </c>
      <c r="D16" s="46">
        <v>307825</v>
      </c>
      <c r="E16" s="46">
        <v>314029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307825</v>
      </c>
      <c r="K16" s="46" t="s">
        <v>34</v>
      </c>
      <c r="L16" s="46">
        <v>307825</v>
      </c>
      <c r="M16" s="46" t="s">
        <v>34</v>
      </c>
      <c r="N16" s="46">
        <v>314029</v>
      </c>
      <c r="O16" s="46" t="s">
        <v>34</v>
      </c>
      <c r="P16" s="46" t="s">
        <v>34</v>
      </c>
      <c r="Q16" s="46">
        <v>314029</v>
      </c>
      <c r="R16" s="10" t="s">
        <v>188</v>
      </c>
      <c r="S16" s="5"/>
    </row>
    <row r="17" spans="1:19" ht="16.5" customHeight="1">
      <c r="A17" s="10" t="s">
        <v>189</v>
      </c>
      <c r="B17" s="46">
        <v>5856739</v>
      </c>
      <c r="C17" s="46">
        <v>50550</v>
      </c>
      <c r="D17" s="46">
        <v>1912047</v>
      </c>
      <c r="E17" s="46">
        <v>3894142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1838709</v>
      </c>
      <c r="K17" s="46" t="s">
        <v>34</v>
      </c>
      <c r="L17" s="46">
        <v>1838709</v>
      </c>
      <c r="M17" s="46" t="s">
        <v>34</v>
      </c>
      <c r="N17" s="46">
        <v>4018030</v>
      </c>
      <c r="O17" s="46">
        <v>50550</v>
      </c>
      <c r="P17" s="46">
        <v>73338</v>
      </c>
      <c r="Q17" s="46">
        <v>3894142</v>
      </c>
      <c r="R17" s="10" t="s">
        <v>189</v>
      </c>
      <c r="S17" s="5"/>
    </row>
    <row r="18" spans="1:19" ht="16.5" customHeight="1">
      <c r="A18" s="10" t="s">
        <v>190</v>
      </c>
      <c r="B18" s="46">
        <v>3807547</v>
      </c>
      <c r="C18" s="46">
        <v>200114</v>
      </c>
      <c r="D18" s="46">
        <v>119641</v>
      </c>
      <c r="E18" s="46">
        <v>3487792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127149</v>
      </c>
      <c r="K18" s="46">
        <v>7508</v>
      </c>
      <c r="L18" s="46">
        <v>119641</v>
      </c>
      <c r="M18" s="46" t="s">
        <v>34</v>
      </c>
      <c r="N18" s="46">
        <v>3680398</v>
      </c>
      <c r="O18" s="46">
        <v>192606</v>
      </c>
      <c r="P18" s="46" t="s">
        <v>34</v>
      </c>
      <c r="Q18" s="46">
        <v>3487792</v>
      </c>
      <c r="R18" s="10" t="s">
        <v>190</v>
      </c>
      <c r="S18" s="5"/>
    </row>
    <row r="19" spans="1:19" ht="16.5" customHeight="1">
      <c r="A19" s="10" t="s">
        <v>191</v>
      </c>
      <c r="B19" s="46">
        <v>4920412</v>
      </c>
      <c r="C19" s="46">
        <v>26328</v>
      </c>
      <c r="D19" s="46">
        <v>7700</v>
      </c>
      <c r="E19" s="46">
        <v>4886384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4920412</v>
      </c>
      <c r="O19" s="46">
        <v>26328</v>
      </c>
      <c r="P19" s="46">
        <v>7700</v>
      </c>
      <c r="Q19" s="46">
        <v>4886384</v>
      </c>
      <c r="R19" s="10" t="s">
        <v>191</v>
      </c>
      <c r="S19" s="5"/>
    </row>
    <row r="20" spans="1:19" ht="16.5" customHeight="1">
      <c r="A20" s="10" t="s">
        <v>192</v>
      </c>
      <c r="B20" s="46">
        <v>21861352</v>
      </c>
      <c r="C20" s="46">
        <v>867019</v>
      </c>
      <c r="D20" s="46">
        <v>14084399</v>
      </c>
      <c r="E20" s="46">
        <v>6909934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14620537</v>
      </c>
      <c r="K20" s="46">
        <v>647427</v>
      </c>
      <c r="L20" s="46">
        <v>13973110</v>
      </c>
      <c r="M20" s="46" t="s">
        <v>34</v>
      </c>
      <c r="N20" s="46">
        <v>7240815</v>
      </c>
      <c r="O20" s="46">
        <v>219592</v>
      </c>
      <c r="P20" s="46">
        <v>111289</v>
      </c>
      <c r="Q20" s="46">
        <v>6909934</v>
      </c>
      <c r="R20" s="10" t="s">
        <v>192</v>
      </c>
      <c r="S20" s="5"/>
    </row>
    <row r="21" spans="1:19" ht="16.5" customHeight="1">
      <c r="A21" s="10" t="s">
        <v>193</v>
      </c>
      <c r="B21" s="46">
        <v>9326477</v>
      </c>
      <c r="C21" s="46">
        <v>543854</v>
      </c>
      <c r="D21" s="46">
        <v>110194</v>
      </c>
      <c r="E21" s="46">
        <v>8672429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9326477</v>
      </c>
      <c r="O21" s="46">
        <v>543854</v>
      </c>
      <c r="P21" s="46">
        <v>110194</v>
      </c>
      <c r="Q21" s="46">
        <v>8672429</v>
      </c>
      <c r="R21" s="10" t="s">
        <v>193</v>
      </c>
      <c r="S21" s="5"/>
    </row>
    <row r="22" spans="1:19" ht="16.5" customHeight="1">
      <c r="A22" s="10"/>
      <c r="B22" s="46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194</v>
      </c>
      <c r="B23" s="46">
        <v>10651760</v>
      </c>
      <c r="C23" s="46">
        <v>113449</v>
      </c>
      <c r="D23" s="46">
        <v>8566839</v>
      </c>
      <c r="E23" s="46">
        <v>1971472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8646725</v>
      </c>
      <c r="K23" s="46">
        <v>111348</v>
      </c>
      <c r="L23" s="46">
        <v>8535377</v>
      </c>
      <c r="M23" s="46" t="s">
        <v>34</v>
      </c>
      <c r="N23" s="46">
        <v>2005035</v>
      </c>
      <c r="O23" s="46">
        <v>2101</v>
      </c>
      <c r="P23" s="46">
        <v>31462</v>
      </c>
      <c r="Q23" s="46">
        <v>1971472</v>
      </c>
      <c r="R23" s="10" t="s">
        <v>194</v>
      </c>
      <c r="S23" s="5"/>
    </row>
    <row r="24" spans="1:19" ht="16.5" customHeight="1">
      <c r="A24" s="10" t="s">
        <v>195</v>
      </c>
      <c r="B24" s="46">
        <v>3983310</v>
      </c>
      <c r="C24" s="46">
        <v>164888</v>
      </c>
      <c r="D24" s="46">
        <v>1147751</v>
      </c>
      <c r="E24" s="46">
        <v>2670671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1041753</v>
      </c>
      <c r="K24" s="46">
        <v>5433</v>
      </c>
      <c r="L24" s="46">
        <v>1036320</v>
      </c>
      <c r="M24" s="46" t="s">
        <v>34</v>
      </c>
      <c r="N24" s="46">
        <v>2941557</v>
      </c>
      <c r="O24" s="46">
        <v>159455</v>
      </c>
      <c r="P24" s="46">
        <v>111431</v>
      </c>
      <c r="Q24" s="46">
        <v>2670671</v>
      </c>
      <c r="R24" s="10" t="s">
        <v>195</v>
      </c>
      <c r="S24" s="5"/>
    </row>
    <row r="25" spans="1:19" ht="16.5" customHeight="1">
      <c r="A25" s="10" t="s">
        <v>196</v>
      </c>
      <c r="B25" s="46">
        <v>3470199</v>
      </c>
      <c r="C25" s="46">
        <v>97318</v>
      </c>
      <c r="D25" s="46">
        <v>260814</v>
      </c>
      <c r="E25" s="46">
        <v>3112067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3470199</v>
      </c>
      <c r="O25" s="46">
        <v>97318</v>
      </c>
      <c r="P25" s="46">
        <v>260814</v>
      </c>
      <c r="Q25" s="46">
        <v>3112067</v>
      </c>
      <c r="R25" s="10" t="s">
        <v>196</v>
      </c>
      <c r="S25" s="5"/>
    </row>
    <row r="26" spans="1:19" ht="16.5" customHeight="1">
      <c r="A26" s="10" t="s">
        <v>197</v>
      </c>
      <c r="B26" s="46">
        <v>3727603</v>
      </c>
      <c r="C26" s="46">
        <v>134802</v>
      </c>
      <c r="D26" s="46">
        <v>2493921</v>
      </c>
      <c r="E26" s="46">
        <v>1098880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2168003</v>
      </c>
      <c r="K26" s="46" t="s">
        <v>34</v>
      </c>
      <c r="L26" s="46">
        <v>2168003</v>
      </c>
      <c r="M26" s="46" t="s">
        <v>34</v>
      </c>
      <c r="N26" s="46">
        <v>1559600</v>
      </c>
      <c r="O26" s="46">
        <v>134802</v>
      </c>
      <c r="P26" s="46">
        <v>325918</v>
      </c>
      <c r="Q26" s="46">
        <v>1098880</v>
      </c>
      <c r="R26" s="10" t="s">
        <v>197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198</v>
      </c>
      <c r="B28" s="46">
        <v>2061918</v>
      </c>
      <c r="C28" s="46">
        <v>231899</v>
      </c>
      <c r="D28" s="46">
        <v>73281</v>
      </c>
      <c r="E28" s="46">
        <v>1756738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>
        <v>2061918</v>
      </c>
      <c r="O28" s="46">
        <v>231899</v>
      </c>
      <c r="P28" s="46">
        <v>73281</v>
      </c>
      <c r="Q28" s="46">
        <v>1756738</v>
      </c>
      <c r="R28" s="10" t="s">
        <v>198</v>
      </c>
      <c r="S28" s="5"/>
    </row>
    <row r="29" spans="1:19" ht="16.5" customHeight="1">
      <c r="A29" s="10" t="s">
        <v>199</v>
      </c>
      <c r="B29" s="46">
        <v>5821809</v>
      </c>
      <c r="C29" s="46">
        <v>415191</v>
      </c>
      <c r="D29" s="46">
        <v>138283</v>
      </c>
      <c r="E29" s="46">
        <v>5268335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5821809</v>
      </c>
      <c r="O29" s="46">
        <v>415191</v>
      </c>
      <c r="P29" s="46">
        <v>138283</v>
      </c>
      <c r="Q29" s="46">
        <v>5268335</v>
      </c>
      <c r="R29" s="10" t="s">
        <v>199</v>
      </c>
      <c r="S29" s="5"/>
    </row>
    <row r="30" spans="1:19" ht="16.5" customHeight="1">
      <c r="A30" s="10" t="s">
        <v>200</v>
      </c>
      <c r="B30" s="46">
        <v>4511112</v>
      </c>
      <c r="C30" s="46">
        <v>115984</v>
      </c>
      <c r="D30" s="46">
        <v>67320</v>
      </c>
      <c r="E30" s="46">
        <v>4327808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>
        <v>4511112</v>
      </c>
      <c r="O30" s="46">
        <v>115984</v>
      </c>
      <c r="P30" s="46">
        <v>67320</v>
      </c>
      <c r="Q30" s="46">
        <v>4327808</v>
      </c>
      <c r="R30" s="10" t="s">
        <v>200</v>
      </c>
      <c r="S30" s="5"/>
    </row>
    <row r="31" spans="1:19" ht="16.5" customHeight="1">
      <c r="A31" s="10" t="s">
        <v>201</v>
      </c>
      <c r="B31" s="46">
        <v>7733139</v>
      </c>
      <c r="C31" s="46">
        <v>1327111</v>
      </c>
      <c r="D31" s="46">
        <v>200015</v>
      </c>
      <c r="E31" s="46">
        <v>6206013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1361872</v>
      </c>
      <c r="K31" s="46">
        <v>1193006</v>
      </c>
      <c r="L31" s="46">
        <v>168866</v>
      </c>
      <c r="M31" s="46" t="s">
        <v>34</v>
      </c>
      <c r="N31" s="46">
        <v>6371267</v>
      </c>
      <c r="O31" s="46">
        <v>134105</v>
      </c>
      <c r="P31" s="46">
        <v>31149</v>
      </c>
      <c r="Q31" s="46">
        <v>6206013</v>
      </c>
      <c r="R31" s="10" t="s">
        <v>201</v>
      </c>
      <c r="S31" s="5"/>
    </row>
    <row r="32" spans="1:19" ht="16.5" customHeight="1">
      <c r="A32" s="10" t="s">
        <v>202</v>
      </c>
      <c r="B32" s="46">
        <v>19978672</v>
      </c>
      <c r="C32" s="46">
        <v>1003455</v>
      </c>
      <c r="D32" s="46">
        <v>2472344</v>
      </c>
      <c r="E32" s="46">
        <v>16502873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2412942</v>
      </c>
      <c r="K32" s="46" t="s">
        <v>34</v>
      </c>
      <c r="L32" s="46">
        <v>2412942</v>
      </c>
      <c r="M32" s="46" t="s">
        <v>34</v>
      </c>
      <c r="N32" s="46">
        <v>17565730</v>
      </c>
      <c r="O32" s="46">
        <v>1003455</v>
      </c>
      <c r="P32" s="46">
        <v>59402</v>
      </c>
      <c r="Q32" s="46">
        <v>16502873</v>
      </c>
      <c r="R32" s="10" t="s">
        <v>202</v>
      </c>
      <c r="S32" s="5"/>
    </row>
    <row r="33" spans="1:19" ht="16.5" customHeight="1">
      <c r="A33" s="10" t="s">
        <v>203</v>
      </c>
      <c r="B33" s="46">
        <v>5937901</v>
      </c>
      <c r="C33" s="46">
        <v>351211</v>
      </c>
      <c r="D33" s="46">
        <v>313350</v>
      </c>
      <c r="E33" s="46">
        <v>5273340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363883</v>
      </c>
      <c r="K33" s="46">
        <v>52358</v>
      </c>
      <c r="L33" s="46">
        <v>311525</v>
      </c>
      <c r="M33" s="46" t="s">
        <v>34</v>
      </c>
      <c r="N33" s="46">
        <v>5574018</v>
      </c>
      <c r="O33" s="46">
        <v>298853</v>
      </c>
      <c r="P33" s="46">
        <v>1825</v>
      </c>
      <c r="Q33" s="46">
        <v>5273340</v>
      </c>
      <c r="R33" s="10" t="s">
        <v>203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204</v>
      </c>
      <c r="B35" s="46">
        <v>3573885</v>
      </c>
      <c r="C35" s="46">
        <v>178350</v>
      </c>
      <c r="D35" s="46">
        <v>1656782</v>
      </c>
      <c r="E35" s="46">
        <v>1738753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1636079</v>
      </c>
      <c r="K35" s="46" t="s">
        <v>34</v>
      </c>
      <c r="L35" s="46">
        <v>1636079</v>
      </c>
      <c r="M35" s="46" t="s">
        <v>34</v>
      </c>
      <c r="N35" s="46">
        <v>1937806</v>
      </c>
      <c r="O35" s="46">
        <v>178350</v>
      </c>
      <c r="P35" s="46">
        <v>20703</v>
      </c>
      <c r="Q35" s="46">
        <v>1738753</v>
      </c>
      <c r="R35" s="10" t="s">
        <v>204</v>
      </c>
      <c r="S35" s="5"/>
    </row>
    <row r="36" spans="1:19" ht="16.5" customHeight="1">
      <c r="A36" s="10" t="s">
        <v>205</v>
      </c>
      <c r="B36" s="46">
        <v>3175665</v>
      </c>
      <c r="C36" s="46">
        <v>53953</v>
      </c>
      <c r="D36" s="46">
        <v>338400</v>
      </c>
      <c r="E36" s="46">
        <v>2783312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320216</v>
      </c>
      <c r="K36" s="46" t="s">
        <v>34</v>
      </c>
      <c r="L36" s="46">
        <v>320216</v>
      </c>
      <c r="M36" s="46" t="s">
        <v>34</v>
      </c>
      <c r="N36" s="46">
        <v>2855449</v>
      </c>
      <c r="O36" s="46">
        <v>53953</v>
      </c>
      <c r="P36" s="46">
        <v>18184</v>
      </c>
      <c r="Q36" s="46">
        <v>2783312</v>
      </c>
      <c r="R36" s="10" t="s">
        <v>205</v>
      </c>
      <c r="S36" s="5"/>
    </row>
    <row r="37" spans="1:19" ht="16.5" customHeight="1">
      <c r="A37" s="10" t="s">
        <v>206</v>
      </c>
      <c r="B37" s="46">
        <v>5106998</v>
      </c>
      <c r="C37" s="46">
        <v>299512</v>
      </c>
      <c r="D37" s="46">
        <v>300395</v>
      </c>
      <c r="E37" s="46">
        <v>4507091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5106998</v>
      </c>
      <c r="O37" s="46">
        <v>299512</v>
      </c>
      <c r="P37" s="46">
        <v>300395</v>
      </c>
      <c r="Q37" s="46">
        <v>4507091</v>
      </c>
      <c r="R37" s="10" t="s">
        <v>206</v>
      </c>
      <c r="S37" s="5"/>
    </row>
    <row r="38" spans="1:19" ht="16.5" customHeight="1">
      <c r="A38" s="10" t="s">
        <v>207</v>
      </c>
      <c r="B38" s="46">
        <v>44844988</v>
      </c>
      <c r="C38" s="46">
        <v>1871950</v>
      </c>
      <c r="D38" s="46">
        <v>29955797</v>
      </c>
      <c r="E38" s="46">
        <v>13017241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30322741</v>
      </c>
      <c r="K38" s="46">
        <v>1835978</v>
      </c>
      <c r="L38" s="46">
        <v>28486763</v>
      </c>
      <c r="M38" s="46" t="s">
        <v>34</v>
      </c>
      <c r="N38" s="46">
        <v>14522247</v>
      </c>
      <c r="O38" s="46">
        <v>35972</v>
      </c>
      <c r="P38" s="46">
        <v>1469034</v>
      </c>
      <c r="Q38" s="46">
        <v>13017241</v>
      </c>
      <c r="R38" s="10" t="s">
        <v>207</v>
      </c>
      <c r="S38" s="5"/>
    </row>
    <row r="39" spans="1:19" ht="16.5" customHeight="1">
      <c r="A39" s="10" t="s">
        <v>208</v>
      </c>
      <c r="B39" s="46">
        <v>647361</v>
      </c>
      <c r="C39" s="46">
        <v>24212</v>
      </c>
      <c r="D39" s="46" t="s">
        <v>34</v>
      </c>
      <c r="E39" s="46">
        <v>623149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>
        <v>647361</v>
      </c>
      <c r="O39" s="46">
        <v>24212</v>
      </c>
      <c r="P39" s="46" t="s">
        <v>34</v>
      </c>
      <c r="Q39" s="46">
        <v>623149</v>
      </c>
      <c r="R39" s="10" t="s">
        <v>208</v>
      </c>
      <c r="S39" s="5"/>
    </row>
    <row r="40" spans="1:19" ht="16.5" customHeight="1">
      <c r="A40" s="10" t="s">
        <v>209</v>
      </c>
      <c r="B40" s="46">
        <v>4097035</v>
      </c>
      <c r="C40" s="46">
        <v>489567</v>
      </c>
      <c r="D40" s="46">
        <v>66086</v>
      </c>
      <c r="E40" s="46">
        <v>3541382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>
        <v>4097035</v>
      </c>
      <c r="O40" s="46">
        <v>489567</v>
      </c>
      <c r="P40" s="46">
        <v>66086</v>
      </c>
      <c r="Q40" s="46">
        <v>3541382</v>
      </c>
      <c r="R40" s="10" t="s">
        <v>209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210</v>
      </c>
      <c r="B42" s="46">
        <v>1745751</v>
      </c>
      <c r="C42" s="46">
        <v>38342</v>
      </c>
      <c r="D42" s="46">
        <v>785129</v>
      </c>
      <c r="E42" s="46">
        <v>922280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815903</v>
      </c>
      <c r="K42" s="46">
        <v>38342</v>
      </c>
      <c r="L42" s="46">
        <v>777561</v>
      </c>
      <c r="M42" s="46" t="s">
        <v>34</v>
      </c>
      <c r="N42" s="46">
        <v>929848</v>
      </c>
      <c r="O42" s="46" t="s">
        <v>34</v>
      </c>
      <c r="P42" s="46">
        <v>7568</v>
      </c>
      <c r="Q42" s="46">
        <v>922280</v>
      </c>
      <c r="R42" s="10" t="s">
        <v>210</v>
      </c>
      <c r="S42" s="5"/>
    </row>
    <row r="43" spans="1:19" ht="16.5" customHeight="1">
      <c r="A43" s="10" t="s">
        <v>211</v>
      </c>
      <c r="B43" s="46">
        <v>4238569</v>
      </c>
      <c r="C43" s="46">
        <v>206226</v>
      </c>
      <c r="D43" s="46">
        <v>1512351</v>
      </c>
      <c r="E43" s="46">
        <v>2519992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1485959</v>
      </c>
      <c r="K43" s="46" t="s">
        <v>34</v>
      </c>
      <c r="L43" s="46">
        <v>1485959</v>
      </c>
      <c r="M43" s="46" t="s">
        <v>34</v>
      </c>
      <c r="N43" s="46">
        <v>2752610</v>
      </c>
      <c r="O43" s="46">
        <v>206226</v>
      </c>
      <c r="P43" s="46">
        <v>26392</v>
      </c>
      <c r="Q43" s="46">
        <v>2519992</v>
      </c>
      <c r="R43" s="10" t="s">
        <v>211</v>
      </c>
      <c r="S43" s="5"/>
    </row>
    <row r="44" spans="1:19" ht="16.5" customHeight="1">
      <c r="A44" s="10" t="s">
        <v>212</v>
      </c>
      <c r="B44" s="46">
        <v>838685</v>
      </c>
      <c r="C44" s="46">
        <v>84339</v>
      </c>
      <c r="D44" s="46">
        <v>1782</v>
      </c>
      <c r="E44" s="46">
        <v>752564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>
        <v>838685</v>
      </c>
      <c r="O44" s="46">
        <v>84339</v>
      </c>
      <c r="P44" s="46">
        <v>1782</v>
      </c>
      <c r="Q44" s="46">
        <v>752564</v>
      </c>
      <c r="R44" s="10" t="s">
        <v>212</v>
      </c>
      <c r="S44" s="5"/>
    </row>
    <row r="45" spans="1:19" ht="16.5" customHeight="1">
      <c r="A45" s="10" t="s">
        <v>213</v>
      </c>
      <c r="B45" s="46">
        <v>5509610</v>
      </c>
      <c r="C45" s="46">
        <v>50963</v>
      </c>
      <c r="D45" s="46">
        <v>4521</v>
      </c>
      <c r="E45" s="46">
        <v>5454126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>
        <v>5509610</v>
      </c>
      <c r="O45" s="46">
        <v>50963</v>
      </c>
      <c r="P45" s="46">
        <v>4521</v>
      </c>
      <c r="Q45" s="46">
        <v>5454126</v>
      </c>
      <c r="R45" s="10" t="s">
        <v>213</v>
      </c>
      <c r="S45" s="5"/>
    </row>
    <row r="46" spans="1:19" ht="16.5" customHeight="1">
      <c r="A46" s="10" t="s">
        <v>214</v>
      </c>
      <c r="B46" s="46">
        <v>2210694</v>
      </c>
      <c r="C46" s="46">
        <v>106955</v>
      </c>
      <c r="D46" s="46" t="s">
        <v>34</v>
      </c>
      <c r="E46" s="46">
        <v>2103739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>
        <v>2210694</v>
      </c>
      <c r="O46" s="46">
        <v>106955</v>
      </c>
      <c r="P46" s="46" t="s">
        <v>34</v>
      </c>
      <c r="Q46" s="46">
        <v>2103739</v>
      </c>
      <c r="R46" s="10" t="s">
        <v>214</v>
      </c>
      <c r="S46" s="5"/>
    </row>
    <row r="47" spans="1:19" ht="16.5" customHeight="1">
      <c r="A47" s="10"/>
      <c r="B47" s="46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215</v>
      </c>
      <c r="B48" s="46">
        <v>4888770</v>
      </c>
      <c r="C48" s="46">
        <v>178425</v>
      </c>
      <c r="D48" s="46">
        <v>2498881</v>
      </c>
      <c r="E48" s="46">
        <v>2211464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2498881</v>
      </c>
      <c r="K48" s="46" t="s">
        <v>34</v>
      </c>
      <c r="L48" s="46">
        <v>2498881</v>
      </c>
      <c r="M48" s="46" t="s">
        <v>34</v>
      </c>
      <c r="N48" s="46">
        <v>2389889</v>
      </c>
      <c r="O48" s="46">
        <v>178425</v>
      </c>
      <c r="P48" s="46" t="s">
        <v>34</v>
      </c>
      <c r="Q48" s="46">
        <v>2211464</v>
      </c>
      <c r="R48" s="10" t="s">
        <v>215</v>
      </c>
      <c r="S48" s="5"/>
    </row>
    <row r="49" spans="1:19" ht="16.5" customHeight="1">
      <c r="A49" s="10" t="s">
        <v>216</v>
      </c>
      <c r="B49" s="46">
        <v>7891047</v>
      </c>
      <c r="C49" s="46">
        <v>23775</v>
      </c>
      <c r="D49" s="46">
        <v>2810604</v>
      </c>
      <c r="E49" s="46">
        <v>5056668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2743725</v>
      </c>
      <c r="K49" s="46" t="s">
        <v>34</v>
      </c>
      <c r="L49" s="46">
        <v>2743725</v>
      </c>
      <c r="M49" s="46" t="s">
        <v>34</v>
      </c>
      <c r="N49" s="46">
        <v>5147322</v>
      </c>
      <c r="O49" s="46">
        <v>23775</v>
      </c>
      <c r="P49" s="46">
        <v>66879</v>
      </c>
      <c r="Q49" s="46">
        <v>5056668</v>
      </c>
      <c r="R49" s="10" t="s">
        <v>216</v>
      </c>
      <c r="S49" s="5"/>
    </row>
    <row r="50" spans="1:19" ht="16.5" customHeight="1">
      <c r="A50" s="10" t="s">
        <v>217</v>
      </c>
      <c r="B50" s="46">
        <v>1956537</v>
      </c>
      <c r="C50" s="46">
        <v>137620</v>
      </c>
      <c r="D50" s="46">
        <v>26538</v>
      </c>
      <c r="E50" s="46">
        <v>1792379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1956537</v>
      </c>
      <c r="O50" s="46">
        <v>137620</v>
      </c>
      <c r="P50" s="46">
        <v>26538</v>
      </c>
      <c r="Q50" s="46">
        <v>1792379</v>
      </c>
      <c r="R50" s="10" t="s">
        <v>217</v>
      </c>
      <c r="S50" s="5"/>
    </row>
    <row r="51" spans="1:19" ht="16.5" customHeight="1">
      <c r="A51" s="10" t="s">
        <v>218</v>
      </c>
      <c r="B51" s="46">
        <v>1334218</v>
      </c>
      <c r="C51" s="46">
        <v>32359</v>
      </c>
      <c r="D51" s="46">
        <v>3722</v>
      </c>
      <c r="E51" s="46">
        <v>1298137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>
        <v>1334218</v>
      </c>
      <c r="O51" s="46">
        <v>32359</v>
      </c>
      <c r="P51" s="46">
        <v>3722</v>
      </c>
      <c r="Q51" s="46">
        <v>1298137</v>
      </c>
      <c r="R51" s="10" t="s">
        <v>218</v>
      </c>
      <c r="S51" s="5"/>
    </row>
    <row r="52" spans="1:19" ht="16.5" customHeight="1">
      <c r="A52" s="10"/>
      <c r="B52" s="46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219</v>
      </c>
      <c r="B53" s="46">
        <v>614644</v>
      </c>
      <c r="C53" s="46" t="s">
        <v>34</v>
      </c>
      <c r="D53" s="46" t="s">
        <v>34</v>
      </c>
      <c r="E53" s="46">
        <v>614644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614644</v>
      </c>
      <c r="O53" s="46" t="s">
        <v>34</v>
      </c>
      <c r="P53" s="46" t="s">
        <v>34</v>
      </c>
      <c r="Q53" s="46">
        <v>614644</v>
      </c>
      <c r="R53" s="10" t="s">
        <v>219</v>
      </c>
      <c r="S53" s="5"/>
    </row>
    <row r="54" spans="1:19" ht="16.5" customHeight="1">
      <c r="A54" s="10" t="s">
        <v>220</v>
      </c>
      <c r="B54" s="46">
        <v>712368</v>
      </c>
      <c r="C54" s="46">
        <v>54581</v>
      </c>
      <c r="D54" s="46">
        <v>3600</v>
      </c>
      <c r="E54" s="46">
        <v>654187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>
        <v>712368</v>
      </c>
      <c r="O54" s="46">
        <v>54581</v>
      </c>
      <c r="P54" s="46">
        <v>3600</v>
      </c>
      <c r="Q54" s="46">
        <v>654187</v>
      </c>
      <c r="R54" s="10" t="s">
        <v>220</v>
      </c>
      <c r="S54" s="5"/>
    </row>
    <row r="55" spans="1:19" ht="16.5" customHeight="1">
      <c r="A55" s="10" t="s">
        <v>221</v>
      </c>
      <c r="B55" s="46">
        <v>4147940</v>
      </c>
      <c r="C55" s="46" t="s">
        <v>34</v>
      </c>
      <c r="D55" s="46">
        <v>3801805</v>
      </c>
      <c r="E55" s="46">
        <v>346135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>
        <v>4147940</v>
      </c>
      <c r="O55" s="46" t="s">
        <v>34</v>
      </c>
      <c r="P55" s="46">
        <v>3801805</v>
      </c>
      <c r="Q55" s="46">
        <v>346135</v>
      </c>
      <c r="R55" s="10" t="s">
        <v>221</v>
      </c>
      <c r="S55" s="5"/>
    </row>
    <row r="56" spans="1:19" ht="16.5" customHeight="1">
      <c r="A56" s="10" t="s">
        <v>222</v>
      </c>
      <c r="B56" s="46">
        <v>3958905</v>
      </c>
      <c r="C56" s="46">
        <v>399221</v>
      </c>
      <c r="D56" s="46">
        <v>200441</v>
      </c>
      <c r="E56" s="46">
        <v>3359243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>
        <v>3958905</v>
      </c>
      <c r="O56" s="46">
        <v>399221</v>
      </c>
      <c r="P56" s="46">
        <v>200441</v>
      </c>
      <c r="Q56" s="46">
        <v>3359243</v>
      </c>
      <c r="R56" s="10" t="s">
        <v>222</v>
      </c>
      <c r="S56" s="5"/>
    </row>
    <row r="57" spans="1:19" ht="16.5" customHeight="1">
      <c r="A57" s="10" t="s">
        <v>223</v>
      </c>
      <c r="B57" s="46">
        <v>2036510</v>
      </c>
      <c r="C57" s="46">
        <v>274247</v>
      </c>
      <c r="D57" s="46">
        <v>1003628</v>
      </c>
      <c r="E57" s="46">
        <v>758635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1109291</v>
      </c>
      <c r="K57" s="46">
        <v>105663</v>
      </c>
      <c r="L57" s="46">
        <v>1003628</v>
      </c>
      <c r="M57" s="46" t="s">
        <v>34</v>
      </c>
      <c r="N57" s="46">
        <v>927219</v>
      </c>
      <c r="O57" s="46">
        <v>168584</v>
      </c>
      <c r="P57" s="46" t="s">
        <v>34</v>
      </c>
      <c r="Q57" s="46">
        <v>758635</v>
      </c>
      <c r="R57" s="10" t="s">
        <v>223</v>
      </c>
      <c r="S57" s="5"/>
    </row>
    <row r="58" spans="1:19" ht="16.5" customHeight="1">
      <c r="A58" s="10" t="s">
        <v>224</v>
      </c>
      <c r="B58" s="46">
        <v>462575</v>
      </c>
      <c r="C58" s="46">
        <v>30674</v>
      </c>
      <c r="D58" s="46">
        <v>10937</v>
      </c>
      <c r="E58" s="46">
        <v>420964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>
        <v>462575</v>
      </c>
      <c r="O58" s="46">
        <v>30674</v>
      </c>
      <c r="P58" s="46">
        <v>10937</v>
      </c>
      <c r="Q58" s="46">
        <v>420964</v>
      </c>
      <c r="R58" s="10" t="s">
        <v>224</v>
      </c>
      <c r="S58" s="5"/>
    </row>
    <row r="59" spans="1:19" ht="16.5" customHeight="1">
      <c r="A59" s="10" t="s">
        <v>225</v>
      </c>
      <c r="B59" s="46">
        <v>5033102</v>
      </c>
      <c r="C59" s="46">
        <v>658480</v>
      </c>
      <c r="D59" s="46">
        <v>1719232</v>
      </c>
      <c r="E59" s="46">
        <v>2655390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2163141</v>
      </c>
      <c r="K59" s="46">
        <v>478224</v>
      </c>
      <c r="L59" s="46">
        <v>1684917</v>
      </c>
      <c r="M59" s="46" t="s">
        <v>34</v>
      </c>
      <c r="N59" s="46">
        <v>2869961</v>
      </c>
      <c r="O59" s="46">
        <v>180256</v>
      </c>
      <c r="P59" s="46">
        <v>34315</v>
      </c>
      <c r="Q59" s="46">
        <v>2655390</v>
      </c>
      <c r="R59" s="10" t="s">
        <v>225</v>
      </c>
      <c r="S59" s="5"/>
    </row>
    <row r="60" spans="1:19" ht="16.5" customHeight="1">
      <c r="A60" s="10" t="s">
        <v>226</v>
      </c>
      <c r="B60" s="46">
        <v>3639042</v>
      </c>
      <c r="C60" s="46">
        <v>1418235</v>
      </c>
      <c r="D60" s="46">
        <v>2201612</v>
      </c>
      <c r="E60" s="46">
        <v>19195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3450235</v>
      </c>
      <c r="K60" s="46">
        <v>1418235</v>
      </c>
      <c r="L60" s="46">
        <v>2032000</v>
      </c>
      <c r="M60" s="46" t="s">
        <v>34</v>
      </c>
      <c r="N60" s="46">
        <v>188807</v>
      </c>
      <c r="O60" s="46" t="s">
        <v>34</v>
      </c>
      <c r="P60" s="46">
        <v>169612</v>
      </c>
      <c r="Q60" s="46">
        <v>19195</v>
      </c>
      <c r="R60" s="10" t="s">
        <v>226</v>
      </c>
      <c r="S60" s="5"/>
    </row>
    <row r="61" spans="1:19" ht="16.5" customHeight="1">
      <c r="A61" s="10"/>
      <c r="B61" s="46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6"/>
      <c r="R61" s="10"/>
      <c r="S61" s="5"/>
    </row>
    <row r="62" spans="1:18" ht="16.5" customHeight="1">
      <c r="A62" s="9" t="s">
        <v>48</v>
      </c>
      <c r="B62" s="40">
        <v>285258345</v>
      </c>
      <c r="C62" s="40">
        <v>17849160</v>
      </c>
      <c r="D62" s="40">
        <v>99199858</v>
      </c>
      <c r="E62" s="40">
        <v>168209327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95749981</v>
      </c>
      <c r="K62" s="40">
        <v>7285288</v>
      </c>
      <c r="L62" s="40">
        <v>88464693</v>
      </c>
      <c r="M62" s="40" t="s">
        <v>34</v>
      </c>
      <c r="N62" s="40">
        <v>189508364</v>
      </c>
      <c r="O62" s="40">
        <v>10563872</v>
      </c>
      <c r="P62" s="40">
        <v>10735165</v>
      </c>
      <c r="Q62" s="40">
        <v>168209327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117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51">
        <v>2941717</v>
      </c>
      <c r="C7" s="51">
        <v>400000</v>
      </c>
      <c r="D7" s="46" t="s">
        <v>34</v>
      </c>
      <c r="E7" s="51">
        <v>2541717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2941717</v>
      </c>
      <c r="O7" s="51">
        <v>400000</v>
      </c>
      <c r="P7" s="46" t="s">
        <v>34</v>
      </c>
      <c r="Q7" s="51">
        <v>2541717</v>
      </c>
      <c r="R7" s="10" t="s">
        <v>180</v>
      </c>
      <c r="S7" s="5"/>
    </row>
    <row r="8" spans="1:19" ht="16.5" customHeight="1">
      <c r="A8" s="10" t="s">
        <v>181</v>
      </c>
      <c r="B8" s="46">
        <v>107233</v>
      </c>
      <c r="C8" s="46" t="s">
        <v>34</v>
      </c>
      <c r="D8" s="46" t="s">
        <v>34</v>
      </c>
      <c r="E8" s="46">
        <v>107233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>
        <v>107233</v>
      </c>
      <c r="O8" s="46" t="s">
        <v>34</v>
      </c>
      <c r="P8" s="46" t="s">
        <v>34</v>
      </c>
      <c r="Q8" s="46">
        <v>107233</v>
      </c>
      <c r="R8" s="10" t="s">
        <v>181</v>
      </c>
      <c r="S8" s="5"/>
    </row>
    <row r="9" spans="1:19" ht="16.5" customHeight="1">
      <c r="A9" s="10" t="s">
        <v>182</v>
      </c>
      <c r="B9" s="46">
        <v>19365</v>
      </c>
      <c r="C9" s="46" t="s">
        <v>34</v>
      </c>
      <c r="D9" s="46" t="s">
        <v>34</v>
      </c>
      <c r="E9" s="46">
        <v>19365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>
        <v>19365</v>
      </c>
      <c r="O9" s="46" t="s">
        <v>34</v>
      </c>
      <c r="P9" s="46" t="s">
        <v>34</v>
      </c>
      <c r="Q9" s="46">
        <v>19365</v>
      </c>
      <c r="R9" s="10" t="s">
        <v>182</v>
      </c>
      <c r="S9" s="5"/>
    </row>
    <row r="10" spans="1:19" ht="16.5" customHeight="1">
      <c r="A10" s="10" t="s">
        <v>183</v>
      </c>
      <c r="B10" s="46">
        <v>1524960</v>
      </c>
      <c r="C10" s="46" t="s">
        <v>34</v>
      </c>
      <c r="D10" s="46">
        <v>251764</v>
      </c>
      <c r="E10" s="46">
        <v>1273196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1524960</v>
      </c>
      <c r="O10" s="46" t="s">
        <v>34</v>
      </c>
      <c r="P10" s="46">
        <v>251764</v>
      </c>
      <c r="Q10" s="46">
        <v>1273196</v>
      </c>
      <c r="R10" s="10" t="s">
        <v>183</v>
      </c>
      <c r="S10" s="5"/>
    </row>
    <row r="11" spans="1:19" ht="16.5" customHeight="1">
      <c r="A11" s="10" t="s">
        <v>184</v>
      </c>
      <c r="B11" s="46">
        <v>53498</v>
      </c>
      <c r="C11" s="46" t="s">
        <v>34</v>
      </c>
      <c r="D11" s="46" t="s">
        <v>34</v>
      </c>
      <c r="E11" s="46">
        <v>53498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>
        <v>53498</v>
      </c>
      <c r="O11" s="46" t="s">
        <v>34</v>
      </c>
      <c r="P11" s="46" t="s">
        <v>34</v>
      </c>
      <c r="Q11" s="46">
        <v>53498</v>
      </c>
      <c r="R11" s="10" t="s">
        <v>184</v>
      </c>
      <c r="S11" s="5"/>
    </row>
    <row r="12" spans="1:19" ht="16.5" customHeight="1">
      <c r="A12" s="10" t="s">
        <v>185</v>
      </c>
      <c r="B12" s="46">
        <v>18595</v>
      </c>
      <c r="C12" s="46" t="s">
        <v>34</v>
      </c>
      <c r="D12" s="46" t="s">
        <v>34</v>
      </c>
      <c r="E12" s="46">
        <v>18595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18595</v>
      </c>
      <c r="O12" s="46" t="s">
        <v>34</v>
      </c>
      <c r="P12" s="46" t="s">
        <v>34</v>
      </c>
      <c r="Q12" s="46">
        <v>18595</v>
      </c>
      <c r="R12" s="10" t="s">
        <v>185</v>
      </c>
      <c r="S12" s="5"/>
    </row>
    <row r="13" spans="1:19" ht="16.5" customHeight="1">
      <c r="A13" s="10" t="s">
        <v>186</v>
      </c>
      <c r="B13" s="46">
        <v>1028036</v>
      </c>
      <c r="C13" s="46" t="s">
        <v>34</v>
      </c>
      <c r="D13" s="46" t="s">
        <v>34</v>
      </c>
      <c r="E13" s="46">
        <v>1028036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>
        <v>1028036</v>
      </c>
      <c r="O13" s="46" t="s">
        <v>34</v>
      </c>
      <c r="P13" s="46" t="s">
        <v>34</v>
      </c>
      <c r="Q13" s="46">
        <v>1028036</v>
      </c>
      <c r="R13" s="10" t="s">
        <v>186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187</v>
      </c>
      <c r="B15" s="46">
        <v>497733</v>
      </c>
      <c r="C15" s="46" t="s">
        <v>34</v>
      </c>
      <c r="D15" s="46" t="s">
        <v>34</v>
      </c>
      <c r="E15" s="46">
        <v>497733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>
        <v>497733</v>
      </c>
      <c r="O15" s="46" t="s">
        <v>34</v>
      </c>
      <c r="P15" s="46" t="s">
        <v>34</v>
      </c>
      <c r="Q15" s="46">
        <v>497733</v>
      </c>
      <c r="R15" s="10" t="s">
        <v>187</v>
      </c>
      <c r="S15" s="5"/>
    </row>
    <row r="16" spans="1:19" ht="16.5" customHeight="1">
      <c r="A16" s="10" t="s">
        <v>188</v>
      </c>
      <c r="B16" s="46">
        <v>1942159</v>
      </c>
      <c r="C16" s="46" t="s">
        <v>34</v>
      </c>
      <c r="D16" s="46" t="s">
        <v>34</v>
      </c>
      <c r="E16" s="46">
        <v>1942159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>
        <v>1942159</v>
      </c>
      <c r="O16" s="46" t="s">
        <v>34</v>
      </c>
      <c r="P16" s="46" t="s">
        <v>34</v>
      </c>
      <c r="Q16" s="46">
        <v>1942159</v>
      </c>
      <c r="R16" s="10" t="s">
        <v>188</v>
      </c>
      <c r="S16" s="5"/>
    </row>
    <row r="17" spans="1:19" ht="16.5" customHeight="1">
      <c r="A17" s="10" t="s">
        <v>189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189</v>
      </c>
      <c r="S17" s="5"/>
    </row>
    <row r="18" spans="1:19" ht="16.5" customHeight="1">
      <c r="A18" s="10" t="s">
        <v>190</v>
      </c>
      <c r="B18" s="46">
        <v>714</v>
      </c>
      <c r="C18" s="46" t="s">
        <v>34</v>
      </c>
      <c r="D18" s="46" t="s">
        <v>34</v>
      </c>
      <c r="E18" s="46">
        <v>714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>
        <v>714</v>
      </c>
      <c r="O18" s="46" t="s">
        <v>34</v>
      </c>
      <c r="P18" s="46" t="s">
        <v>34</v>
      </c>
      <c r="Q18" s="46">
        <v>714</v>
      </c>
      <c r="R18" s="10" t="s">
        <v>190</v>
      </c>
      <c r="S18" s="5"/>
    </row>
    <row r="19" spans="1:19" ht="16.5" customHeight="1">
      <c r="A19" s="10" t="s">
        <v>191</v>
      </c>
      <c r="B19" s="46">
        <v>6527853</v>
      </c>
      <c r="C19" s="46">
        <v>7033</v>
      </c>
      <c r="D19" s="46" t="s">
        <v>34</v>
      </c>
      <c r="E19" s="46">
        <v>6520820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6527853</v>
      </c>
      <c r="O19" s="46">
        <v>7033</v>
      </c>
      <c r="P19" s="46" t="s">
        <v>34</v>
      </c>
      <c r="Q19" s="46">
        <v>6520820</v>
      </c>
      <c r="R19" s="10" t="s">
        <v>191</v>
      </c>
      <c r="S19" s="5"/>
    </row>
    <row r="20" spans="1:19" ht="16.5" customHeight="1">
      <c r="A20" s="10" t="s">
        <v>192</v>
      </c>
      <c r="B20" s="46">
        <v>3655322</v>
      </c>
      <c r="C20" s="46" t="s">
        <v>34</v>
      </c>
      <c r="D20" s="46">
        <v>3655322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3655322</v>
      </c>
      <c r="K20" s="46" t="s">
        <v>34</v>
      </c>
      <c r="L20" s="46">
        <v>3655322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192</v>
      </c>
      <c r="S20" s="5"/>
    </row>
    <row r="21" spans="1:19" ht="16.5" customHeight="1">
      <c r="A21" s="10" t="s">
        <v>193</v>
      </c>
      <c r="B21" s="46">
        <v>2085076</v>
      </c>
      <c r="C21" s="46" t="s">
        <v>34</v>
      </c>
      <c r="D21" s="46">
        <v>12955</v>
      </c>
      <c r="E21" s="46">
        <v>2072121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2085076</v>
      </c>
      <c r="O21" s="46" t="s">
        <v>34</v>
      </c>
      <c r="P21" s="46">
        <v>12955</v>
      </c>
      <c r="Q21" s="46">
        <v>2072121</v>
      </c>
      <c r="R21" s="10" t="s">
        <v>193</v>
      </c>
      <c r="S21" s="5"/>
    </row>
    <row r="22" spans="1:19" ht="16.5" customHeight="1">
      <c r="A22" s="10"/>
      <c r="B22" s="46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194</v>
      </c>
      <c r="B23" s="46">
        <v>12961</v>
      </c>
      <c r="C23" s="46" t="s">
        <v>34</v>
      </c>
      <c r="D23" s="46" t="s">
        <v>34</v>
      </c>
      <c r="E23" s="46">
        <v>12961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>
        <v>12961</v>
      </c>
      <c r="O23" s="46" t="s">
        <v>34</v>
      </c>
      <c r="P23" s="46" t="s">
        <v>34</v>
      </c>
      <c r="Q23" s="46">
        <v>12961</v>
      </c>
      <c r="R23" s="10" t="s">
        <v>194</v>
      </c>
      <c r="S23" s="5"/>
    </row>
    <row r="24" spans="1:19" ht="16.5" customHeight="1">
      <c r="A24" s="10" t="s">
        <v>195</v>
      </c>
      <c r="B24" s="46">
        <v>6165</v>
      </c>
      <c r="C24" s="46" t="s">
        <v>34</v>
      </c>
      <c r="D24" s="46" t="s">
        <v>34</v>
      </c>
      <c r="E24" s="46">
        <v>6165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>
        <v>6165</v>
      </c>
      <c r="O24" s="46" t="s">
        <v>34</v>
      </c>
      <c r="P24" s="46" t="s">
        <v>34</v>
      </c>
      <c r="Q24" s="46">
        <v>6165</v>
      </c>
      <c r="R24" s="10" t="s">
        <v>195</v>
      </c>
      <c r="S24" s="5"/>
    </row>
    <row r="25" spans="1:19" ht="16.5" customHeight="1">
      <c r="A25" s="10" t="s">
        <v>196</v>
      </c>
      <c r="B25" s="46">
        <v>137703</v>
      </c>
      <c r="C25" s="46" t="s">
        <v>34</v>
      </c>
      <c r="D25" s="46" t="s">
        <v>34</v>
      </c>
      <c r="E25" s="46">
        <v>137703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137703</v>
      </c>
      <c r="O25" s="46" t="s">
        <v>34</v>
      </c>
      <c r="P25" s="46" t="s">
        <v>34</v>
      </c>
      <c r="Q25" s="46">
        <v>137703</v>
      </c>
      <c r="R25" s="10" t="s">
        <v>196</v>
      </c>
      <c r="S25" s="5"/>
    </row>
    <row r="26" spans="1:19" ht="16.5" customHeight="1">
      <c r="A26" s="10" t="s">
        <v>197</v>
      </c>
      <c r="B26" s="46">
        <v>51892</v>
      </c>
      <c r="C26" s="46" t="s">
        <v>34</v>
      </c>
      <c r="D26" s="46" t="s">
        <v>34</v>
      </c>
      <c r="E26" s="46">
        <v>51892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>
        <v>51892</v>
      </c>
      <c r="O26" s="46" t="s">
        <v>34</v>
      </c>
      <c r="P26" s="46" t="s">
        <v>34</v>
      </c>
      <c r="Q26" s="46">
        <v>51892</v>
      </c>
      <c r="R26" s="10" t="s">
        <v>197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198</v>
      </c>
      <c r="B28" s="46">
        <v>59368</v>
      </c>
      <c r="C28" s="46" t="s">
        <v>34</v>
      </c>
      <c r="D28" s="46" t="s">
        <v>34</v>
      </c>
      <c r="E28" s="46">
        <v>59368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>
        <v>59368</v>
      </c>
      <c r="O28" s="46" t="s">
        <v>34</v>
      </c>
      <c r="P28" s="46" t="s">
        <v>34</v>
      </c>
      <c r="Q28" s="46">
        <v>59368</v>
      </c>
      <c r="R28" s="10" t="s">
        <v>198</v>
      </c>
      <c r="S28" s="5"/>
    </row>
    <row r="29" spans="1:19" ht="16.5" customHeight="1">
      <c r="A29" s="10" t="s">
        <v>199</v>
      </c>
      <c r="B29" s="46">
        <v>36845</v>
      </c>
      <c r="C29" s="46" t="s">
        <v>34</v>
      </c>
      <c r="D29" s="46" t="s">
        <v>34</v>
      </c>
      <c r="E29" s="46">
        <v>36845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36845</v>
      </c>
      <c r="O29" s="46" t="s">
        <v>34</v>
      </c>
      <c r="P29" s="46" t="s">
        <v>34</v>
      </c>
      <c r="Q29" s="46">
        <v>36845</v>
      </c>
      <c r="R29" s="10" t="s">
        <v>199</v>
      </c>
      <c r="S29" s="5"/>
    </row>
    <row r="30" spans="1:19" ht="16.5" customHeight="1">
      <c r="A30" s="10" t="s">
        <v>200</v>
      </c>
      <c r="B30" s="46">
        <v>200562</v>
      </c>
      <c r="C30" s="46" t="s">
        <v>34</v>
      </c>
      <c r="D30" s="46" t="s">
        <v>34</v>
      </c>
      <c r="E30" s="46">
        <v>200562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>
        <v>200562</v>
      </c>
      <c r="O30" s="46" t="s">
        <v>34</v>
      </c>
      <c r="P30" s="46" t="s">
        <v>34</v>
      </c>
      <c r="Q30" s="46">
        <v>200562</v>
      </c>
      <c r="R30" s="10" t="s">
        <v>200</v>
      </c>
      <c r="S30" s="5"/>
    </row>
    <row r="31" spans="1:19" ht="16.5" customHeight="1">
      <c r="A31" s="10" t="s">
        <v>201</v>
      </c>
      <c r="B31" s="46">
        <v>95818</v>
      </c>
      <c r="C31" s="46" t="s">
        <v>34</v>
      </c>
      <c r="D31" s="46" t="s">
        <v>34</v>
      </c>
      <c r="E31" s="46">
        <v>95818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>
        <v>95818</v>
      </c>
      <c r="O31" s="46" t="s">
        <v>34</v>
      </c>
      <c r="P31" s="46" t="s">
        <v>34</v>
      </c>
      <c r="Q31" s="46">
        <v>95818</v>
      </c>
      <c r="R31" s="10" t="s">
        <v>201</v>
      </c>
      <c r="S31" s="5"/>
    </row>
    <row r="32" spans="1:19" ht="16.5" customHeight="1">
      <c r="A32" s="10" t="s">
        <v>202</v>
      </c>
      <c r="B32" s="46">
        <v>713100</v>
      </c>
      <c r="C32" s="46" t="s">
        <v>34</v>
      </c>
      <c r="D32" s="46" t="s">
        <v>34</v>
      </c>
      <c r="E32" s="46">
        <v>713100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>
        <v>713100</v>
      </c>
      <c r="O32" s="46" t="s">
        <v>34</v>
      </c>
      <c r="P32" s="46" t="s">
        <v>34</v>
      </c>
      <c r="Q32" s="46">
        <v>713100</v>
      </c>
      <c r="R32" s="10" t="s">
        <v>202</v>
      </c>
      <c r="S32" s="5"/>
    </row>
    <row r="33" spans="1:19" ht="16.5" customHeight="1">
      <c r="A33" s="10" t="s">
        <v>203</v>
      </c>
      <c r="B33" s="46">
        <v>121693</v>
      </c>
      <c r="C33" s="46" t="s">
        <v>34</v>
      </c>
      <c r="D33" s="46" t="s">
        <v>34</v>
      </c>
      <c r="E33" s="46">
        <v>121693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>
        <v>121693</v>
      </c>
      <c r="O33" s="46" t="s">
        <v>34</v>
      </c>
      <c r="P33" s="46" t="s">
        <v>34</v>
      </c>
      <c r="Q33" s="46">
        <v>121693</v>
      </c>
      <c r="R33" s="10" t="s">
        <v>203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204</v>
      </c>
      <c r="B35" s="46">
        <v>23237</v>
      </c>
      <c r="C35" s="46" t="s">
        <v>34</v>
      </c>
      <c r="D35" s="46" t="s">
        <v>34</v>
      </c>
      <c r="E35" s="46">
        <v>23237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>
        <v>23237</v>
      </c>
      <c r="O35" s="46" t="s">
        <v>34</v>
      </c>
      <c r="P35" s="46" t="s">
        <v>34</v>
      </c>
      <c r="Q35" s="46">
        <v>23237</v>
      </c>
      <c r="R35" s="10" t="s">
        <v>204</v>
      </c>
      <c r="S35" s="5"/>
    </row>
    <row r="36" spans="1:19" ht="16.5" customHeight="1">
      <c r="A36" s="10" t="s">
        <v>205</v>
      </c>
      <c r="B36" s="46">
        <v>15253</v>
      </c>
      <c r="C36" s="46" t="s">
        <v>34</v>
      </c>
      <c r="D36" s="46" t="s">
        <v>34</v>
      </c>
      <c r="E36" s="46">
        <v>15253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>
        <v>15253</v>
      </c>
      <c r="O36" s="46" t="s">
        <v>34</v>
      </c>
      <c r="P36" s="46" t="s">
        <v>34</v>
      </c>
      <c r="Q36" s="46">
        <v>15253</v>
      </c>
      <c r="R36" s="10" t="s">
        <v>205</v>
      </c>
      <c r="S36" s="5"/>
    </row>
    <row r="37" spans="1:19" ht="16.5" customHeight="1">
      <c r="A37" s="10" t="s">
        <v>206</v>
      </c>
      <c r="B37" s="46">
        <v>960580</v>
      </c>
      <c r="C37" s="46" t="s">
        <v>34</v>
      </c>
      <c r="D37" s="46" t="s">
        <v>34</v>
      </c>
      <c r="E37" s="46">
        <v>960580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960580</v>
      </c>
      <c r="O37" s="46" t="s">
        <v>34</v>
      </c>
      <c r="P37" s="46" t="s">
        <v>34</v>
      </c>
      <c r="Q37" s="46">
        <v>960580</v>
      </c>
      <c r="R37" s="10" t="s">
        <v>206</v>
      </c>
      <c r="S37" s="5"/>
    </row>
    <row r="38" spans="1:19" ht="16.5" customHeight="1">
      <c r="A38" s="10" t="s">
        <v>207</v>
      </c>
      <c r="B38" s="46">
        <v>5812268</v>
      </c>
      <c r="C38" s="46" t="s">
        <v>34</v>
      </c>
      <c r="D38" s="46">
        <v>6076</v>
      </c>
      <c r="E38" s="46">
        <v>5806192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5812268</v>
      </c>
      <c r="O38" s="46" t="s">
        <v>34</v>
      </c>
      <c r="P38" s="46">
        <v>6076</v>
      </c>
      <c r="Q38" s="46">
        <v>5806192</v>
      </c>
      <c r="R38" s="10" t="s">
        <v>207</v>
      </c>
      <c r="S38" s="5"/>
    </row>
    <row r="39" spans="1:19" ht="16.5" customHeight="1">
      <c r="A39" s="10" t="s">
        <v>208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208</v>
      </c>
      <c r="S39" s="5"/>
    </row>
    <row r="40" spans="1:19" ht="16.5" customHeight="1">
      <c r="A40" s="10" t="s">
        <v>209</v>
      </c>
      <c r="B40" s="46">
        <v>1751223</v>
      </c>
      <c r="C40" s="46">
        <v>434939</v>
      </c>
      <c r="D40" s="46" t="s">
        <v>34</v>
      </c>
      <c r="E40" s="46">
        <v>1316284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>
        <v>1751223</v>
      </c>
      <c r="O40" s="46">
        <v>434939</v>
      </c>
      <c r="P40" s="46" t="s">
        <v>34</v>
      </c>
      <c r="Q40" s="46">
        <v>1316284</v>
      </c>
      <c r="R40" s="10" t="s">
        <v>209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210</v>
      </c>
      <c r="B42" s="28">
        <v>16880</v>
      </c>
      <c r="C42" s="28" t="s">
        <v>34</v>
      </c>
      <c r="D42" s="28" t="s">
        <v>34</v>
      </c>
      <c r="E42" s="28">
        <v>16880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>
        <v>16880</v>
      </c>
      <c r="O42" s="28" t="s">
        <v>34</v>
      </c>
      <c r="P42" s="28" t="s">
        <v>34</v>
      </c>
      <c r="Q42" s="28">
        <v>16880</v>
      </c>
      <c r="R42" s="10" t="s">
        <v>210</v>
      </c>
      <c r="S42" s="5"/>
    </row>
    <row r="43" spans="1:19" ht="16.5" customHeight="1">
      <c r="A43" s="10" t="s">
        <v>211</v>
      </c>
      <c r="B43" s="28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10" t="s">
        <v>211</v>
      </c>
      <c r="S43" s="5"/>
    </row>
    <row r="44" spans="1:19" ht="16.5" customHeight="1">
      <c r="A44" s="10" t="s">
        <v>212</v>
      </c>
      <c r="B44" s="28">
        <v>84526</v>
      </c>
      <c r="C44" s="28" t="s">
        <v>34</v>
      </c>
      <c r="D44" s="28">
        <v>51750</v>
      </c>
      <c r="E44" s="28">
        <v>32776</v>
      </c>
      <c r="F44" s="28" t="s">
        <v>34</v>
      </c>
      <c r="G44" s="28" t="s">
        <v>34</v>
      </c>
      <c r="H44" s="28" t="s">
        <v>34</v>
      </c>
      <c r="I44" s="31" t="s">
        <v>34</v>
      </c>
      <c r="J44" s="28">
        <v>51750</v>
      </c>
      <c r="K44" s="28" t="s">
        <v>34</v>
      </c>
      <c r="L44" s="28">
        <v>51750</v>
      </c>
      <c r="M44" s="28" t="s">
        <v>34</v>
      </c>
      <c r="N44" s="28">
        <v>32776</v>
      </c>
      <c r="O44" s="28" t="s">
        <v>34</v>
      </c>
      <c r="P44" s="28" t="s">
        <v>34</v>
      </c>
      <c r="Q44" s="28">
        <v>32776</v>
      </c>
      <c r="R44" s="10" t="s">
        <v>212</v>
      </c>
      <c r="S44" s="5"/>
    </row>
    <row r="45" spans="1:19" ht="16.5" customHeight="1">
      <c r="A45" s="10" t="s">
        <v>213</v>
      </c>
      <c r="B45" s="28">
        <v>178915</v>
      </c>
      <c r="C45" s="28" t="s">
        <v>34</v>
      </c>
      <c r="D45" s="28" t="s">
        <v>34</v>
      </c>
      <c r="E45" s="28">
        <v>178915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178915</v>
      </c>
      <c r="O45" s="28" t="s">
        <v>34</v>
      </c>
      <c r="P45" s="28" t="s">
        <v>34</v>
      </c>
      <c r="Q45" s="28">
        <v>178915</v>
      </c>
      <c r="R45" s="10" t="s">
        <v>213</v>
      </c>
      <c r="S45" s="5"/>
    </row>
    <row r="46" spans="1:19" ht="16.5" customHeight="1">
      <c r="A46" s="10" t="s">
        <v>214</v>
      </c>
      <c r="B46" s="28">
        <v>189945</v>
      </c>
      <c r="C46" s="28" t="s">
        <v>34</v>
      </c>
      <c r="D46" s="28">
        <v>6941</v>
      </c>
      <c r="E46" s="28">
        <v>183004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>
        <v>6941</v>
      </c>
      <c r="K46" s="28" t="s">
        <v>34</v>
      </c>
      <c r="L46" s="28">
        <v>6941</v>
      </c>
      <c r="M46" s="28" t="s">
        <v>34</v>
      </c>
      <c r="N46" s="28">
        <v>183004</v>
      </c>
      <c r="O46" s="28" t="s">
        <v>34</v>
      </c>
      <c r="P46" s="28" t="s">
        <v>34</v>
      </c>
      <c r="Q46" s="28">
        <v>183004</v>
      </c>
      <c r="R46" s="10" t="s">
        <v>214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215</v>
      </c>
      <c r="B48" s="28">
        <v>62822</v>
      </c>
      <c r="C48" s="28" t="s">
        <v>34</v>
      </c>
      <c r="D48" s="28" t="s">
        <v>34</v>
      </c>
      <c r="E48" s="28">
        <v>62822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62822</v>
      </c>
      <c r="O48" s="28" t="s">
        <v>34</v>
      </c>
      <c r="P48" s="28" t="s">
        <v>34</v>
      </c>
      <c r="Q48" s="28">
        <v>62822</v>
      </c>
      <c r="R48" s="10" t="s">
        <v>215</v>
      </c>
      <c r="S48" s="5"/>
    </row>
    <row r="49" spans="1:19" ht="16.5" customHeight="1">
      <c r="A49" s="10" t="s">
        <v>216</v>
      </c>
      <c r="B49" s="28">
        <v>115246</v>
      </c>
      <c r="C49" s="28" t="s">
        <v>34</v>
      </c>
      <c r="D49" s="28">
        <v>51809</v>
      </c>
      <c r="E49" s="28">
        <v>63437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115246</v>
      </c>
      <c r="O49" s="28" t="s">
        <v>34</v>
      </c>
      <c r="P49" s="28">
        <v>51809</v>
      </c>
      <c r="Q49" s="28">
        <v>63437</v>
      </c>
      <c r="R49" s="10" t="s">
        <v>216</v>
      </c>
      <c r="S49" s="5"/>
    </row>
    <row r="50" spans="1:19" ht="16.5" customHeight="1">
      <c r="A50" s="10" t="s">
        <v>217</v>
      </c>
      <c r="B50" s="28">
        <v>233536</v>
      </c>
      <c r="C50" s="28" t="s">
        <v>34</v>
      </c>
      <c r="D50" s="28" t="s">
        <v>34</v>
      </c>
      <c r="E50" s="28">
        <v>233536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233536</v>
      </c>
      <c r="O50" s="28" t="s">
        <v>34</v>
      </c>
      <c r="P50" s="28" t="s">
        <v>34</v>
      </c>
      <c r="Q50" s="28">
        <v>233536</v>
      </c>
      <c r="R50" s="10" t="s">
        <v>217</v>
      </c>
      <c r="S50" s="5"/>
    </row>
    <row r="51" spans="1:19" ht="16.5" customHeight="1">
      <c r="A51" s="10" t="s">
        <v>218</v>
      </c>
      <c r="B51" s="28">
        <v>52085</v>
      </c>
      <c r="C51" s="28" t="s">
        <v>34</v>
      </c>
      <c r="D51" s="28" t="s">
        <v>34</v>
      </c>
      <c r="E51" s="28">
        <v>52085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52085</v>
      </c>
      <c r="O51" s="28" t="s">
        <v>34</v>
      </c>
      <c r="P51" s="28" t="s">
        <v>34</v>
      </c>
      <c r="Q51" s="28">
        <v>52085</v>
      </c>
      <c r="R51" s="10" t="s">
        <v>218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219</v>
      </c>
      <c r="B53" s="28">
        <v>1596728</v>
      </c>
      <c r="C53" s="28">
        <v>218210</v>
      </c>
      <c r="D53" s="28">
        <v>19639</v>
      </c>
      <c r="E53" s="28">
        <v>1358879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>
        <v>1596728</v>
      </c>
      <c r="O53" s="28">
        <v>218210</v>
      </c>
      <c r="P53" s="28">
        <v>19639</v>
      </c>
      <c r="Q53" s="28">
        <v>1358879</v>
      </c>
      <c r="R53" s="10" t="s">
        <v>219</v>
      </c>
      <c r="S53" s="5"/>
    </row>
    <row r="54" spans="1:19" ht="16.5" customHeight="1">
      <c r="A54" s="10" t="s">
        <v>220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220</v>
      </c>
      <c r="S54" s="5"/>
    </row>
    <row r="55" spans="1:19" ht="16.5" customHeight="1">
      <c r="A55" s="10" t="s">
        <v>221</v>
      </c>
      <c r="B55" s="28">
        <v>71522</v>
      </c>
      <c r="C55" s="28" t="s">
        <v>34</v>
      </c>
      <c r="D55" s="28" t="s">
        <v>34</v>
      </c>
      <c r="E55" s="28">
        <v>71522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71522</v>
      </c>
      <c r="O55" s="28" t="s">
        <v>34</v>
      </c>
      <c r="P55" s="28" t="s">
        <v>34</v>
      </c>
      <c r="Q55" s="28">
        <v>71522</v>
      </c>
      <c r="R55" s="10" t="s">
        <v>221</v>
      </c>
      <c r="S55" s="5"/>
    </row>
    <row r="56" spans="1:19" ht="16.5" customHeight="1">
      <c r="A56" s="10" t="s">
        <v>222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222</v>
      </c>
      <c r="S56" s="5"/>
    </row>
    <row r="57" spans="1:19" ht="16.5" customHeight="1">
      <c r="A57" s="10" t="s">
        <v>223</v>
      </c>
      <c r="B57" s="28">
        <v>61601</v>
      </c>
      <c r="C57" s="28" t="s">
        <v>34</v>
      </c>
      <c r="D57" s="28" t="s">
        <v>34</v>
      </c>
      <c r="E57" s="28">
        <v>61601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>
        <v>61601</v>
      </c>
      <c r="O57" s="28" t="s">
        <v>34</v>
      </c>
      <c r="P57" s="28" t="s">
        <v>34</v>
      </c>
      <c r="Q57" s="28">
        <v>61601</v>
      </c>
      <c r="R57" s="10" t="s">
        <v>223</v>
      </c>
      <c r="S57" s="5"/>
    </row>
    <row r="58" spans="1:19" ht="16.5" customHeight="1">
      <c r="A58" s="10" t="s">
        <v>224</v>
      </c>
      <c r="B58" s="28">
        <v>430809</v>
      </c>
      <c r="C58" s="28" t="s">
        <v>34</v>
      </c>
      <c r="D58" s="28" t="s">
        <v>34</v>
      </c>
      <c r="E58" s="28">
        <v>430809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>
        <v>430809</v>
      </c>
      <c r="O58" s="28" t="s">
        <v>34</v>
      </c>
      <c r="P58" s="28" t="s">
        <v>34</v>
      </c>
      <c r="Q58" s="28">
        <v>430809</v>
      </c>
      <c r="R58" s="10" t="s">
        <v>224</v>
      </c>
      <c r="S58" s="5"/>
    </row>
    <row r="59" spans="1:19" ht="16.5" customHeight="1">
      <c r="A59" s="10" t="s">
        <v>225</v>
      </c>
      <c r="B59" s="28">
        <v>2538926</v>
      </c>
      <c r="C59" s="28" t="s">
        <v>34</v>
      </c>
      <c r="D59" s="28">
        <v>735781</v>
      </c>
      <c r="E59" s="28">
        <v>1803145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2538926</v>
      </c>
      <c r="O59" s="28" t="s">
        <v>34</v>
      </c>
      <c r="P59" s="28">
        <v>735781</v>
      </c>
      <c r="Q59" s="28">
        <v>1803145</v>
      </c>
      <c r="R59" s="10" t="s">
        <v>225</v>
      </c>
      <c r="S59" s="5"/>
    </row>
    <row r="60" spans="1:19" ht="16.5" customHeight="1">
      <c r="A60" s="10" t="s">
        <v>226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226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36034470</v>
      </c>
      <c r="C62" s="38">
        <v>1060182</v>
      </c>
      <c r="D62" s="38">
        <v>4792037</v>
      </c>
      <c r="E62" s="38">
        <v>30182251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3714013</v>
      </c>
      <c r="K62" s="38" t="s">
        <v>34</v>
      </c>
      <c r="L62" s="38">
        <v>3714013</v>
      </c>
      <c r="M62" s="38" t="s">
        <v>34</v>
      </c>
      <c r="N62" s="38">
        <v>32320457</v>
      </c>
      <c r="O62" s="38">
        <v>1060182</v>
      </c>
      <c r="P62" s="38">
        <v>1078024</v>
      </c>
      <c r="Q62" s="39">
        <v>30182251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118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35">
        <v>26343</v>
      </c>
      <c r="C7" s="35" t="s">
        <v>34</v>
      </c>
      <c r="D7" s="35" t="s">
        <v>34</v>
      </c>
      <c r="E7" s="35">
        <v>26343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26343</v>
      </c>
      <c r="O7" s="35" t="s">
        <v>34</v>
      </c>
      <c r="P7" s="35" t="s">
        <v>34</v>
      </c>
      <c r="Q7" s="35">
        <v>26343</v>
      </c>
      <c r="R7" s="10" t="s">
        <v>180</v>
      </c>
      <c r="S7" s="5"/>
    </row>
    <row r="8" spans="1:19" ht="16.5" customHeight="1">
      <c r="A8" s="10" t="s">
        <v>181</v>
      </c>
      <c r="B8" s="28">
        <v>859667</v>
      </c>
      <c r="C8" s="28" t="s">
        <v>34</v>
      </c>
      <c r="D8" s="28" t="s">
        <v>34</v>
      </c>
      <c r="E8" s="28">
        <v>859667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>
        <v>859667</v>
      </c>
      <c r="O8" s="28" t="s">
        <v>34</v>
      </c>
      <c r="P8" s="28" t="s">
        <v>34</v>
      </c>
      <c r="Q8" s="28">
        <v>859667</v>
      </c>
      <c r="R8" s="10" t="s">
        <v>181</v>
      </c>
      <c r="S8" s="5"/>
    </row>
    <row r="9" spans="1:19" ht="16.5" customHeight="1">
      <c r="A9" s="10" t="s">
        <v>182</v>
      </c>
      <c r="B9" s="28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10" t="s">
        <v>182</v>
      </c>
      <c r="S9" s="5"/>
    </row>
    <row r="10" spans="1:19" ht="16.5" customHeight="1">
      <c r="A10" s="10" t="s">
        <v>183</v>
      </c>
      <c r="B10" s="28" t="s">
        <v>34</v>
      </c>
      <c r="C10" s="28" t="s">
        <v>34</v>
      </c>
      <c r="D10" s="28" t="s">
        <v>34</v>
      </c>
      <c r="E10" s="28" t="s">
        <v>34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 t="s">
        <v>34</v>
      </c>
      <c r="O10" s="28" t="s">
        <v>34</v>
      </c>
      <c r="P10" s="28" t="s">
        <v>34</v>
      </c>
      <c r="Q10" s="28" t="s">
        <v>34</v>
      </c>
      <c r="R10" s="10" t="s">
        <v>183</v>
      </c>
      <c r="S10" s="5"/>
    </row>
    <row r="11" spans="1:19" ht="16.5" customHeight="1">
      <c r="A11" s="10" t="s">
        <v>184</v>
      </c>
      <c r="B11" s="28" t="s">
        <v>34</v>
      </c>
      <c r="C11" s="28" t="s">
        <v>34</v>
      </c>
      <c r="D11" s="28" t="s">
        <v>34</v>
      </c>
      <c r="E11" s="28" t="s">
        <v>34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 t="s">
        <v>34</v>
      </c>
      <c r="O11" s="28" t="s">
        <v>34</v>
      </c>
      <c r="P11" s="28" t="s">
        <v>34</v>
      </c>
      <c r="Q11" s="28" t="s">
        <v>34</v>
      </c>
      <c r="R11" s="10" t="s">
        <v>184</v>
      </c>
      <c r="S11" s="5"/>
    </row>
    <row r="12" spans="1:19" ht="16.5" customHeight="1">
      <c r="A12" s="10" t="s">
        <v>185</v>
      </c>
      <c r="B12" s="28">
        <v>231594</v>
      </c>
      <c r="C12" s="28" t="s">
        <v>34</v>
      </c>
      <c r="D12" s="28" t="s">
        <v>34</v>
      </c>
      <c r="E12" s="28">
        <v>231594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>
        <v>231594</v>
      </c>
      <c r="O12" s="28" t="s">
        <v>34</v>
      </c>
      <c r="P12" s="28" t="s">
        <v>34</v>
      </c>
      <c r="Q12" s="28">
        <v>231594</v>
      </c>
      <c r="R12" s="10" t="s">
        <v>185</v>
      </c>
      <c r="S12" s="5"/>
    </row>
    <row r="13" spans="1:19" ht="16.5" customHeight="1">
      <c r="A13" s="10" t="s">
        <v>186</v>
      </c>
      <c r="B13" s="28" t="s">
        <v>34</v>
      </c>
      <c r="C13" s="28" t="s">
        <v>34</v>
      </c>
      <c r="D13" s="28" t="s">
        <v>34</v>
      </c>
      <c r="E13" s="28" t="s">
        <v>34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 t="s">
        <v>34</v>
      </c>
      <c r="O13" s="28" t="s">
        <v>34</v>
      </c>
      <c r="P13" s="28" t="s">
        <v>34</v>
      </c>
      <c r="Q13" s="28" t="s">
        <v>34</v>
      </c>
      <c r="R13" s="10" t="s">
        <v>186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10"/>
      <c r="S14" s="5"/>
    </row>
    <row r="15" spans="1:19" ht="16.5" customHeight="1">
      <c r="A15" s="10" t="s">
        <v>187</v>
      </c>
      <c r="B15" s="28" t="s">
        <v>34</v>
      </c>
      <c r="C15" s="28" t="s">
        <v>34</v>
      </c>
      <c r="D15" s="28" t="s">
        <v>34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 t="s">
        <v>34</v>
      </c>
      <c r="O15" s="28" t="s">
        <v>34</v>
      </c>
      <c r="P15" s="28" t="s">
        <v>34</v>
      </c>
      <c r="Q15" s="28" t="s">
        <v>34</v>
      </c>
      <c r="R15" s="10" t="s">
        <v>187</v>
      </c>
      <c r="S15" s="5"/>
    </row>
    <row r="16" spans="1:19" ht="16.5" customHeight="1">
      <c r="A16" s="10" t="s">
        <v>188</v>
      </c>
      <c r="B16" s="28" t="s">
        <v>34</v>
      </c>
      <c r="C16" s="28" t="s">
        <v>34</v>
      </c>
      <c r="D16" s="28" t="s">
        <v>34</v>
      </c>
      <c r="E16" s="28" t="s">
        <v>34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 t="s">
        <v>34</v>
      </c>
      <c r="O16" s="28" t="s">
        <v>34</v>
      </c>
      <c r="P16" s="28" t="s">
        <v>34</v>
      </c>
      <c r="Q16" s="28" t="s">
        <v>34</v>
      </c>
      <c r="R16" s="10" t="s">
        <v>188</v>
      </c>
      <c r="S16" s="5"/>
    </row>
    <row r="17" spans="1:19" ht="16.5" customHeight="1">
      <c r="A17" s="10" t="s">
        <v>189</v>
      </c>
      <c r="B17" s="28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 t="s">
        <v>34</v>
      </c>
      <c r="O17" s="28" t="s">
        <v>34</v>
      </c>
      <c r="P17" s="28" t="s">
        <v>34</v>
      </c>
      <c r="Q17" s="28" t="s">
        <v>34</v>
      </c>
      <c r="R17" s="10" t="s">
        <v>189</v>
      </c>
      <c r="S17" s="5"/>
    </row>
    <row r="18" spans="1:19" ht="16.5" customHeight="1">
      <c r="A18" s="10" t="s">
        <v>190</v>
      </c>
      <c r="B18" s="28" t="s">
        <v>34</v>
      </c>
      <c r="C18" s="28" t="s">
        <v>34</v>
      </c>
      <c r="D18" s="28" t="s">
        <v>34</v>
      </c>
      <c r="E18" s="28" t="s">
        <v>34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 t="s">
        <v>34</v>
      </c>
      <c r="O18" s="28" t="s">
        <v>34</v>
      </c>
      <c r="P18" s="28" t="s">
        <v>34</v>
      </c>
      <c r="Q18" s="28" t="s">
        <v>34</v>
      </c>
      <c r="R18" s="10" t="s">
        <v>190</v>
      </c>
      <c r="S18" s="5"/>
    </row>
    <row r="19" spans="1:19" ht="16.5" customHeight="1">
      <c r="A19" s="10" t="s">
        <v>191</v>
      </c>
      <c r="B19" s="28">
        <v>16574</v>
      </c>
      <c r="C19" s="28" t="s">
        <v>34</v>
      </c>
      <c r="D19" s="28" t="s">
        <v>34</v>
      </c>
      <c r="E19" s="28">
        <v>16574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16574</v>
      </c>
      <c r="O19" s="28" t="s">
        <v>34</v>
      </c>
      <c r="P19" s="28" t="s">
        <v>34</v>
      </c>
      <c r="Q19" s="28">
        <v>16574</v>
      </c>
      <c r="R19" s="10" t="s">
        <v>191</v>
      </c>
      <c r="S19" s="5"/>
    </row>
    <row r="20" spans="1:19" ht="16.5" customHeight="1">
      <c r="A20" s="10" t="s">
        <v>192</v>
      </c>
      <c r="B20" s="28" t="s">
        <v>34</v>
      </c>
      <c r="C20" s="28" t="s">
        <v>34</v>
      </c>
      <c r="D20" s="28" t="s">
        <v>34</v>
      </c>
      <c r="E20" s="28" t="s">
        <v>34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 t="s">
        <v>34</v>
      </c>
      <c r="O20" s="28" t="s">
        <v>34</v>
      </c>
      <c r="P20" s="28" t="s">
        <v>34</v>
      </c>
      <c r="Q20" s="28" t="s">
        <v>34</v>
      </c>
      <c r="R20" s="10" t="s">
        <v>192</v>
      </c>
      <c r="S20" s="5"/>
    </row>
    <row r="21" spans="1:19" ht="16.5" customHeight="1">
      <c r="A21" s="10" t="s">
        <v>193</v>
      </c>
      <c r="B21" s="28">
        <v>352992</v>
      </c>
      <c r="C21" s="28" t="s">
        <v>34</v>
      </c>
      <c r="D21" s="28" t="s">
        <v>34</v>
      </c>
      <c r="E21" s="28">
        <v>352992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>
        <v>352992</v>
      </c>
      <c r="O21" s="28" t="s">
        <v>34</v>
      </c>
      <c r="P21" s="28" t="s">
        <v>34</v>
      </c>
      <c r="Q21" s="28">
        <v>352992</v>
      </c>
      <c r="R21" s="10" t="s">
        <v>193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10"/>
      <c r="S22" s="5"/>
    </row>
    <row r="23" spans="1:19" ht="16.5" customHeight="1">
      <c r="A23" s="10" t="s">
        <v>194</v>
      </c>
      <c r="B23" s="28">
        <v>20724</v>
      </c>
      <c r="C23" s="28" t="s">
        <v>34</v>
      </c>
      <c r="D23" s="28" t="s">
        <v>34</v>
      </c>
      <c r="E23" s="28">
        <v>20724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20724</v>
      </c>
      <c r="O23" s="28" t="s">
        <v>34</v>
      </c>
      <c r="P23" s="28" t="s">
        <v>34</v>
      </c>
      <c r="Q23" s="28">
        <v>20724</v>
      </c>
      <c r="R23" s="10" t="s">
        <v>194</v>
      </c>
      <c r="S23" s="5"/>
    </row>
    <row r="24" spans="1:19" ht="16.5" customHeight="1">
      <c r="A24" s="10" t="s">
        <v>195</v>
      </c>
      <c r="B24" s="28" t="s">
        <v>34</v>
      </c>
      <c r="C24" s="28" t="s">
        <v>34</v>
      </c>
      <c r="D24" s="28" t="s">
        <v>34</v>
      </c>
      <c r="E24" s="28" t="s">
        <v>34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 t="s">
        <v>34</v>
      </c>
      <c r="O24" s="28" t="s">
        <v>34</v>
      </c>
      <c r="P24" s="28" t="s">
        <v>34</v>
      </c>
      <c r="Q24" s="28" t="s">
        <v>34</v>
      </c>
      <c r="R24" s="10" t="s">
        <v>195</v>
      </c>
      <c r="S24" s="5"/>
    </row>
    <row r="25" spans="1:19" ht="16.5" customHeight="1">
      <c r="A25" s="10" t="s">
        <v>196</v>
      </c>
      <c r="B25" s="28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28" t="s">
        <v>34</v>
      </c>
      <c r="R25" s="10" t="s">
        <v>196</v>
      </c>
      <c r="S25" s="5"/>
    </row>
    <row r="26" spans="1:19" ht="16.5" customHeight="1">
      <c r="A26" s="10" t="s">
        <v>197</v>
      </c>
      <c r="B26" s="28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28" t="s">
        <v>34</v>
      </c>
      <c r="R26" s="10" t="s">
        <v>197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10"/>
      <c r="S27" s="5"/>
    </row>
    <row r="28" spans="1:19" ht="16.5" customHeight="1">
      <c r="A28" s="10" t="s">
        <v>198</v>
      </c>
      <c r="B28" s="28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28" t="s">
        <v>34</v>
      </c>
      <c r="R28" s="10" t="s">
        <v>198</v>
      </c>
      <c r="S28" s="5"/>
    </row>
    <row r="29" spans="1:19" ht="16.5" customHeight="1">
      <c r="A29" s="10" t="s">
        <v>199</v>
      </c>
      <c r="B29" s="28" t="s">
        <v>34</v>
      </c>
      <c r="C29" s="28" t="s">
        <v>34</v>
      </c>
      <c r="D29" s="28" t="s">
        <v>34</v>
      </c>
      <c r="E29" s="28" t="s">
        <v>34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 t="s">
        <v>34</v>
      </c>
      <c r="O29" s="28" t="s">
        <v>34</v>
      </c>
      <c r="P29" s="28" t="s">
        <v>34</v>
      </c>
      <c r="Q29" s="28" t="s">
        <v>34</v>
      </c>
      <c r="R29" s="10" t="s">
        <v>199</v>
      </c>
      <c r="S29" s="5"/>
    </row>
    <row r="30" spans="1:19" ht="16.5" customHeight="1">
      <c r="A30" s="10" t="s">
        <v>200</v>
      </c>
      <c r="B30" s="28">
        <v>174201</v>
      </c>
      <c r="C30" s="28" t="s">
        <v>34</v>
      </c>
      <c r="D30" s="28" t="s">
        <v>34</v>
      </c>
      <c r="E30" s="28">
        <v>174201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174201</v>
      </c>
      <c r="O30" s="28" t="s">
        <v>34</v>
      </c>
      <c r="P30" s="28" t="s">
        <v>34</v>
      </c>
      <c r="Q30" s="28">
        <v>174201</v>
      </c>
      <c r="R30" s="10" t="s">
        <v>200</v>
      </c>
      <c r="S30" s="5"/>
    </row>
    <row r="31" spans="1:19" ht="16.5" customHeight="1">
      <c r="A31" s="10" t="s">
        <v>201</v>
      </c>
      <c r="B31" s="28">
        <v>20608</v>
      </c>
      <c r="C31" s="28" t="s">
        <v>34</v>
      </c>
      <c r="D31" s="28" t="s">
        <v>34</v>
      </c>
      <c r="E31" s="28">
        <v>20608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>
        <v>20608</v>
      </c>
      <c r="O31" s="28" t="s">
        <v>34</v>
      </c>
      <c r="P31" s="28" t="s">
        <v>34</v>
      </c>
      <c r="Q31" s="28">
        <v>20608</v>
      </c>
      <c r="R31" s="10" t="s">
        <v>201</v>
      </c>
      <c r="S31" s="5"/>
    </row>
    <row r="32" spans="1:19" ht="16.5" customHeight="1">
      <c r="A32" s="10" t="s">
        <v>202</v>
      </c>
      <c r="B32" s="28">
        <v>225108</v>
      </c>
      <c r="C32" s="28" t="s">
        <v>34</v>
      </c>
      <c r="D32" s="28" t="s">
        <v>34</v>
      </c>
      <c r="E32" s="28">
        <v>225108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225108</v>
      </c>
      <c r="O32" s="28" t="s">
        <v>34</v>
      </c>
      <c r="P32" s="28" t="s">
        <v>34</v>
      </c>
      <c r="Q32" s="28">
        <v>225108</v>
      </c>
      <c r="R32" s="10" t="s">
        <v>202</v>
      </c>
      <c r="S32" s="5"/>
    </row>
    <row r="33" spans="1:19" ht="16.5" customHeight="1">
      <c r="A33" s="10" t="s">
        <v>203</v>
      </c>
      <c r="B33" s="28">
        <v>46057</v>
      </c>
      <c r="C33" s="28" t="s">
        <v>34</v>
      </c>
      <c r="D33" s="28" t="s">
        <v>34</v>
      </c>
      <c r="E33" s="28">
        <v>46057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>
        <v>46057</v>
      </c>
      <c r="O33" s="28" t="s">
        <v>34</v>
      </c>
      <c r="P33" s="28" t="s">
        <v>34</v>
      </c>
      <c r="Q33" s="28">
        <v>46057</v>
      </c>
      <c r="R33" s="10" t="s">
        <v>203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10"/>
      <c r="S34" s="5"/>
    </row>
    <row r="35" spans="1:19" ht="16.5" customHeight="1">
      <c r="A35" s="10" t="s">
        <v>204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204</v>
      </c>
      <c r="S35" s="5"/>
    </row>
    <row r="36" spans="1:19" ht="16.5" customHeight="1">
      <c r="A36" s="10" t="s">
        <v>205</v>
      </c>
      <c r="B36" s="28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28" t="s">
        <v>34</v>
      </c>
      <c r="R36" s="10" t="s">
        <v>205</v>
      </c>
      <c r="S36" s="5"/>
    </row>
    <row r="37" spans="1:19" ht="16.5" customHeight="1">
      <c r="A37" s="10" t="s">
        <v>206</v>
      </c>
      <c r="B37" s="28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28" t="s">
        <v>34</v>
      </c>
      <c r="R37" s="10" t="s">
        <v>206</v>
      </c>
      <c r="S37" s="5"/>
    </row>
    <row r="38" spans="1:19" ht="16.5" customHeight="1">
      <c r="A38" s="10" t="s">
        <v>207</v>
      </c>
      <c r="B38" s="28">
        <v>323281</v>
      </c>
      <c r="C38" s="28" t="s">
        <v>34</v>
      </c>
      <c r="D38" s="28" t="s">
        <v>34</v>
      </c>
      <c r="E38" s="28">
        <v>323281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323281</v>
      </c>
      <c r="O38" s="28" t="s">
        <v>34</v>
      </c>
      <c r="P38" s="28" t="s">
        <v>34</v>
      </c>
      <c r="Q38" s="28">
        <v>323281</v>
      </c>
      <c r="R38" s="10" t="s">
        <v>207</v>
      </c>
      <c r="S38" s="5"/>
    </row>
    <row r="39" spans="1:19" ht="16.5" customHeight="1">
      <c r="A39" s="10" t="s">
        <v>208</v>
      </c>
      <c r="B39" s="28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28" t="s">
        <v>34</v>
      </c>
      <c r="R39" s="10" t="s">
        <v>208</v>
      </c>
      <c r="S39" s="5"/>
    </row>
    <row r="40" spans="1:19" ht="16.5" customHeight="1">
      <c r="A40" s="10" t="s">
        <v>209</v>
      </c>
      <c r="B40" s="28">
        <v>448</v>
      </c>
      <c r="C40" s="28" t="s">
        <v>34</v>
      </c>
      <c r="D40" s="28" t="s">
        <v>34</v>
      </c>
      <c r="E40" s="28">
        <v>448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448</v>
      </c>
      <c r="O40" s="28" t="s">
        <v>34</v>
      </c>
      <c r="P40" s="28" t="s">
        <v>34</v>
      </c>
      <c r="Q40" s="28">
        <v>448</v>
      </c>
      <c r="R40" s="10" t="s">
        <v>209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210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10" t="s">
        <v>210</v>
      </c>
      <c r="S42" s="5"/>
    </row>
    <row r="43" spans="1:19" ht="16.5" customHeight="1">
      <c r="A43" s="10" t="s">
        <v>211</v>
      </c>
      <c r="B43" s="28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10" t="s">
        <v>211</v>
      </c>
      <c r="S43" s="5"/>
    </row>
    <row r="44" spans="1:19" ht="16.5" customHeight="1">
      <c r="A44" s="10" t="s">
        <v>212</v>
      </c>
      <c r="B44" s="28">
        <v>67157</v>
      </c>
      <c r="C44" s="28" t="s">
        <v>34</v>
      </c>
      <c r="D44" s="28">
        <v>59160</v>
      </c>
      <c r="E44" s="28">
        <v>7997</v>
      </c>
      <c r="F44" s="28" t="s">
        <v>34</v>
      </c>
      <c r="G44" s="28" t="s">
        <v>34</v>
      </c>
      <c r="H44" s="28" t="s">
        <v>34</v>
      </c>
      <c r="I44" s="31" t="s">
        <v>34</v>
      </c>
      <c r="J44" s="28">
        <v>59160</v>
      </c>
      <c r="K44" s="28" t="s">
        <v>34</v>
      </c>
      <c r="L44" s="28">
        <v>59160</v>
      </c>
      <c r="M44" s="28" t="s">
        <v>34</v>
      </c>
      <c r="N44" s="28">
        <v>7997</v>
      </c>
      <c r="O44" s="28" t="s">
        <v>34</v>
      </c>
      <c r="P44" s="28" t="s">
        <v>34</v>
      </c>
      <c r="Q44" s="28">
        <v>7997</v>
      </c>
      <c r="R44" s="10" t="s">
        <v>212</v>
      </c>
      <c r="S44" s="5"/>
    </row>
    <row r="45" spans="1:19" ht="16.5" customHeight="1">
      <c r="A45" s="10" t="s">
        <v>213</v>
      </c>
      <c r="B45" s="28">
        <v>54296</v>
      </c>
      <c r="C45" s="28" t="s">
        <v>34</v>
      </c>
      <c r="D45" s="28" t="s">
        <v>34</v>
      </c>
      <c r="E45" s="28">
        <v>54296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54296</v>
      </c>
      <c r="O45" s="28" t="s">
        <v>34</v>
      </c>
      <c r="P45" s="28" t="s">
        <v>34</v>
      </c>
      <c r="Q45" s="28">
        <v>54296</v>
      </c>
      <c r="R45" s="10" t="s">
        <v>213</v>
      </c>
      <c r="S45" s="5"/>
    </row>
    <row r="46" spans="1:19" ht="16.5" customHeight="1">
      <c r="A46" s="10" t="s">
        <v>214</v>
      </c>
      <c r="B46" s="28">
        <v>10563</v>
      </c>
      <c r="C46" s="28" t="s">
        <v>34</v>
      </c>
      <c r="D46" s="28" t="s">
        <v>34</v>
      </c>
      <c r="E46" s="28">
        <v>10563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10563</v>
      </c>
      <c r="O46" s="28" t="s">
        <v>34</v>
      </c>
      <c r="P46" s="28" t="s">
        <v>34</v>
      </c>
      <c r="Q46" s="28">
        <v>10563</v>
      </c>
      <c r="R46" s="10" t="s">
        <v>214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215</v>
      </c>
      <c r="B48" s="28">
        <v>45591</v>
      </c>
      <c r="C48" s="28" t="s">
        <v>34</v>
      </c>
      <c r="D48" s="28">
        <v>5000</v>
      </c>
      <c r="E48" s="28">
        <v>40591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45591</v>
      </c>
      <c r="O48" s="28" t="s">
        <v>34</v>
      </c>
      <c r="P48" s="28">
        <v>5000</v>
      </c>
      <c r="Q48" s="28">
        <v>40591</v>
      </c>
      <c r="R48" s="10" t="s">
        <v>215</v>
      </c>
      <c r="S48" s="5"/>
    </row>
    <row r="49" spans="1:19" ht="16.5" customHeight="1">
      <c r="A49" s="10" t="s">
        <v>216</v>
      </c>
      <c r="B49" s="28">
        <v>45829</v>
      </c>
      <c r="C49" s="28" t="s">
        <v>34</v>
      </c>
      <c r="D49" s="28" t="s">
        <v>34</v>
      </c>
      <c r="E49" s="28">
        <v>45829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45829</v>
      </c>
      <c r="O49" s="28" t="s">
        <v>34</v>
      </c>
      <c r="P49" s="28" t="s">
        <v>34</v>
      </c>
      <c r="Q49" s="28">
        <v>45829</v>
      </c>
      <c r="R49" s="10" t="s">
        <v>216</v>
      </c>
      <c r="S49" s="5"/>
    </row>
    <row r="50" spans="1:19" ht="16.5" customHeight="1">
      <c r="A50" s="10" t="s">
        <v>217</v>
      </c>
      <c r="B50" s="28" t="s">
        <v>34</v>
      </c>
      <c r="C50" s="28" t="s">
        <v>34</v>
      </c>
      <c r="D50" s="28" t="s">
        <v>34</v>
      </c>
      <c r="E50" s="28" t="s">
        <v>34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 t="s">
        <v>34</v>
      </c>
      <c r="O50" s="28" t="s">
        <v>34</v>
      </c>
      <c r="P50" s="28" t="s">
        <v>34</v>
      </c>
      <c r="Q50" s="28" t="s">
        <v>34</v>
      </c>
      <c r="R50" s="10" t="s">
        <v>217</v>
      </c>
      <c r="S50" s="5"/>
    </row>
    <row r="51" spans="1:19" ht="16.5" customHeight="1">
      <c r="A51" s="10" t="s">
        <v>218</v>
      </c>
      <c r="B51" s="28" t="s">
        <v>34</v>
      </c>
      <c r="C51" s="28" t="s">
        <v>34</v>
      </c>
      <c r="D51" s="28" t="s">
        <v>34</v>
      </c>
      <c r="E51" s="28" t="s">
        <v>34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 t="s">
        <v>34</v>
      </c>
      <c r="O51" s="28" t="s">
        <v>34</v>
      </c>
      <c r="P51" s="28" t="s">
        <v>34</v>
      </c>
      <c r="Q51" s="28" t="s">
        <v>34</v>
      </c>
      <c r="R51" s="10" t="s">
        <v>218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219</v>
      </c>
      <c r="B53" s="28">
        <v>26803</v>
      </c>
      <c r="C53" s="28" t="s">
        <v>34</v>
      </c>
      <c r="D53" s="28" t="s">
        <v>34</v>
      </c>
      <c r="E53" s="28">
        <v>26803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>
        <v>26803</v>
      </c>
      <c r="O53" s="28" t="s">
        <v>34</v>
      </c>
      <c r="P53" s="28" t="s">
        <v>34</v>
      </c>
      <c r="Q53" s="28">
        <v>26803</v>
      </c>
      <c r="R53" s="10" t="s">
        <v>219</v>
      </c>
      <c r="S53" s="5"/>
    </row>
    <row r="54" spans="1:19" ht="16.5" customHeight="1">
      <c r="A54" s="10" t="s">
        <v>220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220</v>
      </c>
      <c r="S54" s="5"/>
    </row>
    <row r="55" spans="1:19" ht="16.5" customHeight="1">
      <c r="A55" s="10" t="s">
        <v>221</v>
      </c>
      <c r="B55" s="28">
        <v>39770</v>
      </c>
      <c r="C55" s="28" t="s">
        <v>34</v>
      </c>
      <c r="D55" s="28" t="s">
        <v>34</v>
      </c>
      <c r="E55" s="28">
        <v>39770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39770</v>
      </c>
      <c r="O55" s="28" t="s">
        <v>34</v>
      </c>
      <c r="P55" s="28" t="s">
        <v>34</v>
      </c>
      <c r="Q55" s="28">
        <v>39770</v>
      </c>
      <c r="R55" s="10" t="s">
        <v>221</v>
      </c>
      <c r="S55" s="5"/>
    </row>
    <row r="56" spans="1:19" ht="16.5" customHeight="1">
      <c r="A56" s="10" t="s">
        <v>222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222</v>
      </c>
      <c r="S56" s="5"/>
    </row>
    <row r="57" spans="1:19" ht="16.5" customHeight="1">
      <c r="A57" s="10" t="s">
        <v>223</v>
      </c>
      <c r="B57" s="28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10" t="s">
        <v>223</v>
      </c>
      <c r="S57" s="5"/>
    </row>
    <row r="58" spans="1:19" ht="16.5" customHeight="1">
      <c r="A58" s="10" t="s">
        <v>224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10" t="s">
        <v>224</v>
      </c>
      <c r="S58" s="5"/>
    </row>
    <row r="59" spans="1:19" ht="16.5" customHeight="1">
      <c r="A59" s="10" t="s">
        <v>225</v>
      </c>
      <c r="B59" s="28">
        <v>75876</v>
      </c>
      <c r="C59" s="28">
        <v>43633</v>
      </c>
      <c r="D59" s="28" t="s">
        <v>34</v>
      </c>
      <c r="E59" s="28">
        <v>32243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75876</v>
      </c>
      <c r="O59" s="28">
        <v>43633</v>
      </c>
      <c r="P59" s="28" t="s">
        <v>34</v>
      </c>
      <c r="Q59" s="28">
        <v>32243</v>
      </c>
      <c r="R59" s="10" t="s">
        <v>225</v>
      </c>
      <c r="S59" s="5"/>
    </row>
    <row r="60" spans="1:19" ht="16.5" customHeight="1">
      <c r="A60" s="10" t="s">
        <v>226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226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2663482</v>
      </c>
      <c r="C62" s="38">
        <v>43633</v>
      </c>
      <c r="D62" s="38">
        <v>64160</v>
      </c>
      <c r="E62" s="38">
        <v>2555689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59160</v>
      </c>
      <c r="K62" s="38" t="s">
        <v>34</v>
      </c>
      <c r="L62" s="38">
        <v>59160</v>
      </c>
      <c r="M62" s="38" t="s">
        <v>34</v>
      </c>
      <c r="N62" s="38">
        <v>2604322</v>
      </c>
      <c r="O62" s="38">
        <v>43633</v>
      </c>
      <c r="P62" s="38">
        <v>5000</v>
      </c>
      <c r="Q62" s="38">
        <v>2555689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119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35">
        <v>319651</v>
      </c>
      <c r="C7" s="35" t="s">
        <v>34</v>
      </c>
      <c r="D7" s="28" t="s">
        <v>34</v>
      </c>
      <c r="E7" s="35">
        <v>319651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319651</v>
      </c>
      <c r="O7" s="28" t="s">
        <v>34</v>
      </c>
      <c r="P7" s="28" t="s">
        <v>34</v>
      </c>
      <c r="Q7" s="35">
        <v>319651</v>
      </c>
      <c r="R7" s="10" t="s">
        <v>180</v>
      </c>
      <c r="S7" s="5"/>
    </row>
    <row r="8" spans="1:19" ht="16.5" customHeight="1">
      <c r="A8" s="10" t="s">
        <v>181</v>
      </c>
      <c r="B8" s="28">
        <v>14454</v>
      </c>
      <c r="C8" s="28" t="s">
        <v>34</v>
      </c>
      <c r="D8" s="28" t="s">
        <v>34</v>
      </c>
      <c r="E8" s="28">
        <v>14454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>
        <v>14454</v>
      </c>
      <c r="O8" s="28" t="s">
        <v>34</v>
      </c>
      <c r="P8" s="28" t="s">
        <v>34</v>
      </c>
      <c r="Q8" s="28">
        <v>14454</v>
      </c>
      <c r="R8" s="10" t="s">
        <v>181</v>
      </c>
      <c r="S8" s="5"/>
    </row>
    <row r="9" spans="1:19" ht="16.5" customHeight="1">
      <c r="A9" s="10" t="s">
        <v>182</v>
      </c>
      <c r="B9" s="28">
        <v>25654</v>
      </c>
      <c r="C9" s="28" t="s">
        <v>34</v>
      </c>
      <c r="D9" s="28" t="s">
        <v>34</v>
      </c>
      <c r="E9" s="28">
        <v>25654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>
        <v>25654</v>
      </c>
      <c r="O9" s="28" t="s">
        <v>34</v>
      </c>
      <c r="P9" s="28" t="s">
        <v>34</v>
      </c>
      <c r="Q9" s="28">
        <v>25654</v>
      </c>
      <c r="R9" s="10" t="s">
        <v>182</v>
      </c>
      <c r="S9" s="5"/>
    </row>
    <row r="10" spans="1:19" ht="16.5" customHeight="1">
      <c r="A10" s="10" t="s">
        <v>183</v>
      </c>
      <c r="B10" s="28">
        <v>9683</v>
      </c>
      <c r="C10" s="28" t="s">
        <v>34</v>
      </c>
      <c r="D10" s="28" t="s">
        <v>34</v>
      </c>
      <c r="E10" s="28">
        <v>9683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9683</v>
      </c>
      <c r="O10" s="28" t="s">
        <v>34</v>
      </c>
      <c r="P10" s="28" t="s">
        <v>34</v>
      </c>
      <c r="Q10" s="28">
        <v>9683</v>
      </c>
      <c r="R10" s="10" t="s">
        <v>183</v>
      </c>
      <c r="S10" s="5"/>
    </row>
    <row r="11" spans="1:19" ht="16.5" customHeight="1">
      <c r="A11" s="10" t="s">
        <v>184</v>
      </c>
      <c r="B11" s="28">
        <v>337860</v>
      </c>
      <c r="C11" s="28" t="s">
        <v>34</v>
      </c>
      <c r="D11" s="28" t="s">
        <v>34</v>
      </c>
      <c r="E11" s="28">
        <v>337860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>
        <v>337860</v>
      </c>
      <c r="O11" s="28" t="s">
        <v>34</v>
      </c>
      <c r="P11" s="28" t="s">
        <v>34</v>
      </c>
      <c r="Q11" s="28">
        <v>337860</v>
      </c>
      <c r="R11" s="10" t="s">
        <v>184</v>
      </c>
      <c r="S11" s="5"/>
    </row>
    <row r="12" spans="1:19" ht="16.5" customHeight="1">
      <c r="A12" s="10" t="s">
        <v>185</v>
      </c>
      <c r="B12" s="28">
        <v>1681</v>
      </c>
      <c r="C12" s="28" t="s">
        <v>34</v>
      </c>
      <c r="D12" s="28" t="s">
        <v>34</v>
      </c>
      <c r="E12" s="28">
        <v>1681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>
        <v>1681</v>
      </c>
      <c r="O12" s="28" t="s">
        <v>34</v>
      </c>
      <c r="P12" s="28" t="s">
        <v>34</v>
      </c>
      <c r="Q12" s="28">
        <v>1681</v>
      </c>
      <c r="R12" s="10" t="s">
        <v>185</v>
      </c>
      <c r="S12" s="5"/>
    </row>
    <row r="13" spans="1:19" ht="16.5" customHeight="1">
      <c r="A13" s="10" t="s">
        <v>186</v>
      </c>
      <c r="B13" s="28">
        <v>129737</v>
      </c>
      <c r="C13" s="28" t="s">
        <v>34</v>
      </c>
      <c r="D13" s="28" t="s">
        <v>34</v>
      </c>
      <c r="E13" s="28">
        <v>129737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129737</v>
      </c>
      <c r="O13" s="28" t="s">
        <v>34</v>
      </c>
      <c r="P13" s="28" t="s">
        <v>34</v>
      </c>
      <c r="Q13" s="28">
        <v>129737</v>
      </c>
      <c r="R13" s="10" t="s">
        <v>186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10"/>
      <c r="S14" s="5"/>
    </row>
    <row r="15" spans="1:19" ht="16.5" customHeight="1">
      <c r="A15" s="10" t="s">
        <v>187</v>
      </c>
      <c r="B15" s="28" t="s">
        <v>34</v>
      </c>
      <c r="C15" s="28" t="s">
        <v>34</v>
      </c>
      <c r="D15" s="28" t="s">
        <v>34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 t="s">
        <v>34</v>
      </c>
      <c r="O15" s="28" t="s">
        <v>34</v>
      </c>
      <c r="P15" s="28" t="s">
        <v>34</v>
      </c>
      <c r="Q15" s="28" t="s">
        <v>34</v>
      </c>
      <c r="R15" s="10" t="s">
        <v>187</v>
      </c>
      <c r="S15" s="5"/>
    </row>
    <row r="16" spans="1:19" ht="16.5" customHeight="1">
      <c r="A16" s="10" t="s">
        <v>188</v>
      </c>
      <c r="B16" s="28">
        <v>70080</v>
      </c>
      <c r="C16" s="28" t="s">
        <v>34</v>
      </c>
      <c r="D16" s="28">
        <v>17015</v>
      </c>
      <c r="E16" s="28">
        <v>53065</v>
      </c>
      <c r="F16" s="28" t="s">
        <v>34</v>
      </c>
      <c r="G16" s="28" t="s">
        <v>34</v>
      </c>
      <c r="H16" s="28" t="s">
        <v>34</v>
      </c>
      <c r="I16" s="31" t="s">
        <v>34</v>
      </c>
      <c r="J16" s="28">
        <v>17015</v>
      </c>
      <c r="K16" s="28" t="s">
        <v>34</v>
      </c>
      <c r="L16" s="28">
        <v>17015</v>
      </c>
      <c r="M16" s="28" t="s">
        <v>34</v>
      </c>
      <c r="N16" s="28">
        <v>53065</v>
      </c>
      <c r="O16" s="28" t="s">
        <v>34</v>
      </c>
      <c r="P16" s="28" t="s">
        <v>34</v>
      </c>
      <c r="Q16" s="28">
        <v>53065</v>
      </c>
      <c r="R16" s="10" t="s">
        <v>188</v>
      </c>
      <c r="S16" s="5"/>
    </row>
    <row r="17" spans="1:19" ht="16.5" customHeight="1">
      <c r="A17" s="10" t="s">
        <v>189</v>
      </c>
      <c r="B17" s="28">
        <v>268398</v>
      </c>
      <c r="C17" s="28" t="s">
        <v>34</v>
      </c>
      <c r="D17" s="28" t="s">
        <v>34</v>
      </c>
      <c r="E17" s="28">
        <v>268398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>
        <v>268398</v>
      </c>
      <c r="O17" s="28" t="s">
        <v>34</v>
      </c>
      <c r="P17" s="28" t="s">
        <v>34</v>
      </c>
      <c r="Q17" s="28">
        <v>268398</v>
      </c>
      <c r="R17" s="10" t="s">
        <v>189</v>
      </c>
      <c r="S17" s="5"/>
    </row>
    <row r="18" spans="1:19" ht="16.5" customHeight="1">
      <c r="A18" s="10" t="s">
        <v>190</v>
      </c>
      <c r="B18" s="28">
        <v>18202</v>
      </c>
      <c r="C18" s="28" t="s">
        <v>34</v>
      </c>
      <c r="D18" s="28" t="s">
        <v>34</v>
      </c>
      <c r="E18" s="28">
        <v>18202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>
        <v>18202</v>
      </c>
      <c r="O18" s="28" t="s">
        <v>34</v>
      </c>
      <c r="P18" s="28" t="s">
        <v>34</v>
      </c>
      <c r="Q18" s="28">
        <v>18202</v>
      </c>
      <c r="R18" s="10" t="s">
        <v>190</v>
      </c>
      <c r="S18" s="5"/>
    </row>
    <row r="19" spans="1:19" ht="16.5" customHeight="1">
      <c r="A19" s="10" t="s">
        <v>191</v>
      </c>
      <c r="B19" s="28">
        <v>40147</v>
      </c>
      <c r="C19" s="28" t="s">
        <v>34</v>
      </c>
      <c r="D19" s="28" t="s">
        <v>34</v>
      </c>
      <c r="E19" s="28">
        <v>40147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40147</v>
      </c>
      <c r="O19" s="28" t="s">
        <v>34</v>
      </c>
      <c r="P19" s="28" t="s">
        <v>34</v>
      </c>
      <c r="Q19" s="28">
        <v>40147</v>
      </c>
      <c r="R19" s="10" t="s">
        <v>191</v>
      </c>
      <c r="S19" s="5"/>
    </row>
    <row r="20" spans="1:19" ht="16.5" customHeight="1">
      <c r="A20" s="10" t="s">
        <v>192</v>
      </c>
      <c r="B20" s="28">
        <v>27948</v>
      </c>
      <c r="C20" s="28" t="s">
        <v>34</v>
      </c>
      <c r="D20" s="28" t="s">
        <v>34</v>
      </c>
      <c r="E20" s="28">
        <v>27948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>
        <v>27948</v>
      </c>
      <c r="O20" s="28" t="s">
        <v>34</v>
      </c>
      <c r="P20" s="28" t="s">
        <v>34</v>
      </c>
      <c r="Q20" s="28">
        <v>27948</v>
      </c>
      <c r="R20" s="10" t="s">
        <v>192</v>
      </c>
      <c r="S20" s="5"/>
    </row>
    <row r="21" spans="1:19" ht="16.5" customHeight="1">
      <c r="A21" s="10" t="s">
        <v>193</v>
      </c>
      <c r="B21" s="28">
        <v>119990</v>
      </c>
      <c r="C21" s="28" t="s">
        <v>34</v>
      </c>
      <c r="D21" s="28" t="s">
        <v>34</v>
      </c>
      <c r="E21" s="28">
        <v>119990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>
        <v>119990</v>
      </c>
      <c r="O21" s="28" t="s">
        <v>34</v>
      </c>
      <c r="P21" s="28" t="s">
        <v>34</v>
      </c>
      <c r="Q21" s="28">
        <v>119990</v>
      </c>
      <c r="R21" s="10" t="s">
        <v>193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10"/>
      <c r="S22" s="5"/>
    </row>
    <row r="23" spans="1:19" ht="16.5" customHeight="1">
      <c r="A23" s="10" t="s">
        <v>194</v>
      </c>
      <c r="B23" s="28">
        <v>66742</v>
      </c>
      <c r="C23" s="28">
        <v>50864</v>
      </c>
      <c r="D23" s="28" t="s">
        <v>34</v>
      </c>
      <c r="E23" s="28">
        <v>15878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66742</v>
      </c>
      <c r="O23" s="28">
        <v>50864</v>
      </c>
      <c r="P23" s="28" t="s">
        <v>34</v>
      </c>
      <c r="Q23" s="28">
        <v>15878</v>
      </c>
      <c r="R23" s="10" t="s">
        <v>194</v>
      </c>
      <c r="S23" s="5"/>
    </row>
    <row r="24" spans="1:19" ht="16.5" customHeight="1">
      <c r="A24" s="10" t="s">
        <v>195</v>
      </c>
      <c r="B24" s="28">
        <v>177927</v>
      </c>
      <c r="C24" s="28">
        <v>63097</v>
      </c>
      <c r="D24" s="28" t="s">
        <v>34</v>
      </c>
      <c r="E24" s="28">
        <v>114830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>
        <v>177927</v>
      </c>
      <c r="O24" s="28">
        <v>63097</v>
      </c>
      <c r="P24" s="28" t="s">
        <v>34</v>
      </c>
      <c r="Q24" s="28">
        <v>114830</v>
      </c>
      <c r="R24" s="10" t="s">
        <v>195</v>
      </c>
      <c r="S24" s="5"/>
    </row>
    <row r="25" spans="1:19" ht="16.5" customHeight="1">
      <c r="A25" s="10" t="s">
        <v>196</v>
      </c>
      <c r="B25" s="28">
        <v>8509</v>
      </c>
      <c r="C25" s="28" t="s">
        <v>34</v>
      </c>
      <c r="D25" s="28" t="s">
        <v>34</v>
      </c>
      <c r="E25" s="28">
        <v>8509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>
        <v>8509</v>
      </c>
      <c r="O25" s="28" t="s">
        <v>34</v>
      </c>
      <c r="P25" s="28" t="s">
        <v>34</v>
      </c>
      <c r="Q25" s="28">
        <v>8509</v>
      </c>
      <c r="R25" s="10" t="s">
        <v>196</v>
      </c>
      <c r="S25" s="5"/>
    </row>
    <row r="26" spans="1:19" ht="16.5" customHeight="1">
      <c r="A26" s="10" t="s">
        <v>197</v>
      </c>
      <c r="B26" s="28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28" t="s">
        <v>34</v>
      </c>
      <c r="R26" s="10" t="s">
        <v>197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10"/>
      <c r="S27" s="5"/>
    </row>
    <row r="28" spans="1:19" ht="16.5" customHeight="1">
      <c r="A28" s="10" t="s">
        <v>198</v>
      </c>
      <c r="B28" s="28">
        <v>143232</v>
      </c>
      <c r="C28" s="28" t="s">
        <v>34</v>
      </c>
      <c r="D28" s="28">
        <v>32862</v>
      </c>
      <c r="E28" s="28">
        <v>110370</v>
      </c>
      <c r="F28" s="28" t="s">
        <v>34</v>
      </c>
      <c r="G28" s="28" t="s">
        <v>34</v>
      </c>
      <c r="H28" s="28" t="s">
        <v>34</v>
      </c>
      <c r="I28" s="31" t="s">
        <v>34</v>
      </c>
      <c r="J28" s="28">
        <v>32862</v>
      </c>
      <c r="K28" s="28" t="s">
        <v>34</v>
      </c>
      <c r="L28" s="28">
        <v>32862</v>
      </c>
      <c r="M28" s="28" t="s">
        <v>34</v>
      </c>
      <c r="N28" s="28">
        <v>110370</v>
      </c>
      <c r="O28" s="28" t="s">
        <v>34</v>
      </c>
      <c r="P28" s="28" t="s">
        <v>34</v>
      </c>
      <c r="Q28" s="28">
        <v>110370</v>
      </c>
      <c r="R28" s="10" t="s">
        <v>198</v>
      </c>
      <c r="S28" s="5"/>
    </row>
    <row r="29" spans="1:19" ht="16.5" customHeight="1">
      <c r="A29" s="10" t="s">
        <v>199</v>
      </c>
      <c r="B29" s="28">
        <v>1487935</v>
      </c>
      <c r="C29" s="28">
        <v>62491</v>
      </c>
      <c r="D29" s="28">
        <v>2413</v>
      </c>
      <c r="E29" s="28">
        <v>1423031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1487935</v>
      </c>
      <c r="O29" s="28">
        <v>62491</v>
      </c>
      <c r="P29" s="28">
        <v>2413</v>
      </c>
      <c r="Q29" s="28">
        <v>1423031</v>
      </c>
      <c r="R29" s="10" t="s">
        <v>199</v>
      </c>
      <c r="S29" s="5"/>
    </row>
    <row r="30" spans="1:19" ht="16.5" customHeight="1">
      <c r="A30" s="10" t="s">
        <v>200</v>
      </c>
      <c r="B30" s="28">
        <v>92120</v>
      </c>
      <c r="C30" s="28">
        <v>1943</v>
      </c>
      <c r="D30" s="28">
        <v>5770</v>
      </c>
      <c r="E30" s="28">
        <v>84407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92120</v>
      </c>
      <c r="O30" s="28">
        <v>1943</v>
      </c>
      <c r="P30" s="28">
        <v>5770</v>
      </c>
      <c r="Q30" s="28">
        <v>84407</v>
      </c>
      <c r="R30" s="10" t="s">
        <v>200</v>
      </c>
      <c r="S30" s="5"/>
    </row>
    <row r="31" spans="1:19" ht="16.5" customHeight="1">
      <c r="A31" s="10" t="s">
        <v>201</v>
      </c>
      <c r="B31" s="28">
        <v>148474</v>
      </c>
      <c r="C31" s="28" t="s">
        <v>34</v>
      </c>
      <c r="D31" s="28" t="s">
        <v>34</v>
      </c>
      <c r="E31" s="28">
        <v>148474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>
        <v>148474</v>
      </c>
      <c r="O31" s="28" t="s">
        <v>34</v>
      </c>
      <c r="P31" s="28" t="s">
        <v>34</v>
      </c>
      <c r="Q31" s="28">
        <v>148474</v>
      </c>
      <c r="R31" s="10" t="s">
        <v>201</v>
      </c>
      <c r="S31" s="5"/>
    </row>
    <row r="32" spans="1:19" ht="16.5" customHeight="1">
      <c r="A32" s="10" t="s">
        <v>202</v>
      </c>
      <c r="B32" s="28">
        <v>487606</v>
      </c>
      <c r="C32" s="28" t="s">
        <v>34</v>
      </c>
      <c r="D32" s="28">
        <v>733</v>
      </c>
      <c r="E32" s="28">
        <v>486873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487606</v>
      </c>
      <c r="O32" s="28" t="s">
        <v>34</v>
      </c>
      <c r="P32" s="28">
        <v>733</v>
      </c>
      <c r="Q32" s="28">
        <v>486873</v>
      </c>
      <c r="R32" s="10" t="s">
        <v>202</v>
      </c>
      <c r="S32" s="5"/>
    </row>
    <row r="33" spans="1:19" ht="16.5" customHeight="1">
      <c r="A33" s="10" t="s">
        <v>203</v>
      </c>
      <c r="B33" s="28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28" t="s">
        <v>34</v>
      </c>
      <c r="R33" s="10" t="s">
        <v>203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10"/>
      <c r="S34" s="5"/>
    </row>
    <row r="35" spans="1:19" ht="16.5" customHeight="1">
      <c r="A35" s="10" t="s">
        <v>204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204</v>
      </c>
      <c r="S35" s="5"/>
    </row>
    <row r="36" spans="1:19" ht="16.5" customHeight="1">
      <c r="A36" s="10" t="s">
        <v>205</v>
      </c>
      <c r="B36" s="28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28" t="s">
        <v>34</v>
      </c>
      <c r="R36" s="10" t="s">
        <v>205</v>
      </c>
      <c r="S36" s="5"/>
    </row>
    <row r="37" spans="1:19" ht="16.5" customHeight="1">
      <c r="A37" s="10" t="s">
        <v>206</v>
      </c>
      <c r="B37" s="28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28" t="s">
        <v>34</v>
      </c>
      <c r="R37" s="10" t="s">
        <v>206</v>
      </c>
      <c r="S37" s="5"/>
    </row>
    <row r="38" spans="1:19" ht="16.5" customHeight="1">
      <c r="A38" s="10" t="s">
        <v>207</v>
      </c>
      <c r="B38" s="28">
        <v>28388</v>
      </c>
      <c r="C38" s="28" t="s">
        <v>34</v>
      </c>
      <c r="D38" s="28" t="s">
        <v>34</v>
      </c>
      <c r="E38" s="28">
        <v>28388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28388</v>
      </c>
      <c r="O38" s="28" t="s">
        <v>34</v>
      </c>
      <c r="P38" s="28" t="s">
        <v>34</v>
      </c>
      <c r="Q38" s="28">
        <v>28388</v>
      </c>
      <c r="R38" s="10" t="s">
        <v>207</v>
      </c>
      <c r="S38" s="5"/>
    </row>
    <row r="39" spans="1:19" ht="16.5" customHeight="1">
      <c r="A39" s="10" t="s">
        <v>208</v>
      </c>
      <c r="B39" s="28">
        <v>23693</v>
      </c>
      <c r="C39" s="28" t="s">
        <v>34</v>
      </c>
      <c r="D39" s="28" t="s">
        <v>34</v>
      </c>
      <c r="E39" s="28">
        <v>23693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>
        <v>23693</v>
      </c>
      <c r="O39" s="28" t="s">
        <v>34</v>
      </c>
      <c r="P39" s="28" t="s">
        <v>34</v>
      </c>
      <c r="Q39" s="28">
        <v>23693</v>
      </c>
      <c r="R39" s="10" t="s">
        <v>208</v>
      </c>
      <c r="S39" s="5"/>
    </row>
    <row r="40" spans="1:19" ht="16.5" customHeight="1">
      <c r="A40" s="10" t="s">
        <v>209</v>
      </c>
      <c r="B40" s="28">
        <v>23654</v>
      </c>
      <c r="C40" s="28" t="s">
        <v>34</v>
      </c>
      <c r="D40" s="28" t="s">
        <v>34</v>
      </c>
      <c r="E40" s="28">
        <v>23654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23654</v>
      </c>
      <c r="O40" s="28" t="s">
        <v>34</v>
      </c>
      <c r="P40" s="28" t="s">
        <v>34</v>
      </c>
      <c r="Q40" s="28">
        <v>23654</v>
      </c>
      <c r="R40" s="10" t="s">
        <v>209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210</v>
      </c>
      <c r="B42" s="28">
        <v>30133</v>
      </c>
      <c r="C42" s="28" t="s">
        <v>34</v>
      </c>
      <c r="D42" s="28" t="s">
        <v>34</v>
      </c>
      <c r="E42" s="28">
        <v>30133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>
        <v>30133</v>
      </c>
      <c r="O42" s="28" t="s">
        <v>34</v>
      </c>
      <c r="P42" s="28" t="s">
        <v>34</v>
      </c>
      <c r="Q42" s="28">
        <v>30133</v>
      </c>
      <c r="R42" s="10" t="s">
        <v>210</v>
      </c>
      <c r="S42" s="5"/>
    </row>
    <row r="43" spans="1:19" ht="16.5" customHeight="1">
      <c r="A43" s="10" t="s">
        <v>211</v>
      </c>
      <c r="B43" s="28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10" t="s">
        <v>211</v>
      </c>
      <c r="S43" s="5"/>
    </row>
    <row r="44" spans="1:19" ht="16.5" customHeight="1">
      <c r="A44" s="10" t="s">
        <v>212</v>
      </c>
      <c r="B44" s="28">
        <v>113009</v>
      </c>
      <c r="C44" s="28">
        <v>29944</v>
      </c>
      <c r="D44" s="28" t="s">
        <v>34</v>
      </c>
      <c r="E44" s="28">
        <v>83065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>
        <v>113009</v>
      </c>
      <c r="O44" s="28">
        <v>29944</v>
      </c>
      <c r="P44" s="28" t="s">
        <v>34</v>
      </c>
      <c r="Q44" s="28">
        <v>83065</v>
      </c>
      <c r="R44" s="10" t="s">
        <v>212</v>
      </c>
      <c r="S44" s="5"/>
    </row>
    <row r="45" spans="1:19" ht="16.5" customHeight="1">
      <c r="A45" s="10" t="s">
        <v>213</v>
      </c>
      <c r="B45" s="28">
        <v>150753</v>
      </c>
      <c r="C45" s="28" t="s">
        <v>34</v>
      </c>
      <c r="D45" s="28" t="s">
        <v>34</v>
      </c>
      <c r="E45" s="28">
        <v>150753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150753</v>
      </c>
      <c r="O45" s="28" t="s">
        <v>34</v>
      </c>
      <c r="P45" s="28" t="s">
        <v>34</v>
      </c>
      <c r="Q45" s="28">
        <v>150753</v>
      </c>
      <c r="R45" s="10" t="s">
        <v>213</v>
      </c>
      <c r="S45" s="5"/>
    </row>
    <row r="46" spans="1:19" ht="16.5" customHeight="1">
      <c r="A46" s="10" t="s">
        <v>214</v>
      </c>
      <c r="B46" s="28">
        <v>144703</v>
      </c>
      <c r="C46" s="28">
        <v>8973</v>
      </c>
      <c r="D46" s="28" t="s">
        <v>34</v>
      </c>
      <c r="E46" s="28">
        <v>135730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144703</v>
      </c>
      <c r="O46" s="28">
        <v>8973</v>
      </c>
      <c r="P46" s="28" t="s">
        <v>34</v>
      </c>
      <c r="Q46" s="28">
        <v>135730</v>
      </c>
      <c r="R46" s="10" t="s">
        <v>214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215</v>
      </c>
      <c r="B48" s="28">
        <v>50</v>
      </c>
      <c r="C48" s="28" t="s">
        <v>34</v>
      </c>
      <c r="D48" s="28" t="s">
        <v>34</v>
      </c>
      <c r="E48" s="28">
        <v>50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50</v>
      </c>
      <c r="O48" s="28" t="s">
        <v>34</v>
      </c>
      <c r="P48" s="28" t="s">
        <v>34</v>
      </c>
      <c r="Q48" s="28">
        <v>50</v>
      </c>
      <c r="R48" s="10" t="s">
        <v>215</v>
      </c>
      <c r="S48" s="5"/>
    </row>
    <row r="49" spans="1:19" ht="16.5" customHeight="1">
      <c r="A49" s="10" t="s">
        <v>216</v>
      </c>
      <c r="B49" s="28">
        <v>16079</v>
      </c>
      <c r="C49" s="28" t="s">
        <v>34</v>
      </c>
      <c r="D49" s="28" t="s">
        <v>34</v>
      </c>
      <c r="E49" s="28">
        <v>16079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16079</v>
      </c>
      <c r="O49" s="28" t="s">
        <v>34</v>
      </c>
      <c r="P49" s="28" t="s">
        <v>34</v>
      </c>
      <c r="Q49" s="28">
        <v>16079</v>
      </c>
      <c r="R49" s="10" t="s">
        <v>216</v>
      </c>
      <c r="S49" s="5"/>
    </row>
    <row r="50" spans="1:19" ht="16.5" customHeight="1">
      <c r="A50" s="10" t="s">
        <v>217</v>
      </c>
      <c r="B50" s="28">
        <v>554882</v>
      </c>
      <c r="C50" s="28">
        <v>161222</v>
      </c>
      <c r="D50" s="28" t="s">
        <v>34</v>
      </c>
      <c r="E50" s="28">
        <v>393660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554882</v>
      </c>
      <c r="O50" s="28">
        <v>161222</v>
      </c>
      <c r="P50" s="28" t="s">
        <v>34</v>
      </c>
      <c r="Q50" s="28">
        <v>393660</v>
      </c>
      <c r="R50" s="10" t="s">
        <v>217</v>
      </c>
      <c r="S50" s="5"/>
    </row>
    <row r="51" spans="1:19" ht="16.5" customHeight="1">
      <c r="A51" s="10" t="s">
        <v>218</v>
      </c>
      <c r="B51" s="28">
        <v>4901</v>
      </c>
      <c r="C51" s="28" t="s">
        <v>34</v>
      </c>
      <c r="D51" s="28" t="s">
        <v>34</v>
      </c>
      <c r="E51" s="28">
        <v>4901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4901</v>
      </c>
      <c r="O51" s="28" t="s">
        <v>34</v>
      </c>
      <c r="P51" s="28" t="s">
        <v>34</v>
      </c>
      <c r="Q51" s="28">
        <v>4901</v>
      </c>
      <c r="R51" s="10" t="s">
        <v>218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219</v>
      </c>
      <c r="B53" s="28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28" t="s">
        <v>34</v>
      </c>
      <c r="R53" s="10" t="s">
        <v>219</v>
      </c>
      <c r="S53" s="5"/>
    </row>
    <row r="54" spans="1:19" ht="16.5" customHeight="1">
      <c r="A54" s="10" t="s">
        <v>220</v>
      </c>
      <c r="B54" s="28">
        <v>8883</v>
      </c>
      <c r="C54" s="28" t="s">
        <v>34</v>
      </c>
      <c r="D54" s="28" t="s">
        <v>34</v>
      </c>
      <c r="E54" s="28">
        <v>8883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>
        <v>8883</v>
      </c>
      <c r="O54" s="28" t="s">
        <v>34</v>
      </c>
      <c r="P54" s="28" t="s">
        <v>34</v>
      </c>
      <c r="Q54" s="28">
        <v>8883</v>
      </c>
      <c r="R54" s="10" t="s">
        <v>220</v>
      </c>
      <c r="S54" s="5"/>
    </row>
    <row r="55" spans="1:19" ht="16.5" customHeight="1">
      <c r="A55" s="10" t="s">
        <v>221</v>
      </c>
      <c r="B55" s="28">
        <v>119836</v>
      </c>
      <c r="C55" s="28" t="s">
        <v>34</v>
      </c>
      <c r="D55" s="28" t="s">
        <v>34</v>
      </c>
      <c r="E55" s="28">
        <v>119836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119836</v>
      </c>
      <c r="O55" s="28" t="s">
        <v>34</v>
      </c>
      <c r="P55" s="28" t="s">
        <v>34</v>
      </c>
      <c r="Q55" s="28">
        <v>119836</v>
      </c>
      <c r="R55" s="10" t="s">
        <v>221</v>
      </c>
      <c r="S55" s="5"/>
    </row>
    <row r="56" spans="1:19" ht="16.5" customHeight="1">
      <c r="A56" s="10" t="s">
        <v>222</v>
      </c>
      <c r="B56" s="28">
        <v>4378</v>
      </c>
      <c r="C56" s="28" t="s">
        <v>34</v>
      </c>
      <c r="D56" s="28" t="s">
        <v>34</v>
      </c>
      <c r="E56" s="28">
        <v>4378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>
        <v>4378</v>
      </c>
      <c r="O56" s="28" t="s">
        <v>34</v>
      </c>
      <c r="P56" s="28" t="s">
        <v>34</v>
      </c>
      <c r="Q56" s="28">
        <v>4378</v>
      </c>
      <c r="R56" s="10" t="s">
        <v>222</v>
      </c>
      <c r="S56" s="5"/>
    </row>
    <row r="57" spans="1:19" ht="16.5" customHeight="1">
      <c r="A57" s="10" t="s">
        <v>223</v>
      </c>
      <c r="B57" s="28">
        <v>392</v>
      </c>
      <c r="C57" s="28" t="s">
        <v>34</v>
      </c>
      <c r="D57" s="28" t="s">
        <v>34</v>
      </c>
      <c r="E57" s="28">
        <v>392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>
        <v>392</v>
      </c>
      <c r="O57" s="28" t="s">
        <v>34</v>
      </c>
      <c r="P57" s="28" t="s">
        <v>34</v>
      </c>
      <c r="Q57" s="28">
        <v>392</v>
      </c>
      <c r="R57" s="10" t="s">
        <v>223</v>
      </c>
      <c r="S57" s="5"/>
    </row>
    <row r="58" spans="1:19" ht="16.5" customHeight="1">
      <c r="A58" s="10" t="s">
        <v>224</v>
      </c>
      <c r="B58" s="28">
        <v>64760</v>
      </c>
      <c r="C58" s="28" t="s">
        <v>34</v>
      </c>
      <c r="D58" s="28">
        <v>64760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>
        <v>64760</v>
      </c>
      <c r="K58" s="28" t="s">
        <v>34</v>
      </c>
      <c r="L58" s="28">
        <v>64760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10" t="s">
        <v>224</v>
      </c>
      <c r="S58" s="5"/>
    </row>
    <row r="59" spans="1:19" ht="16.5" customHeight="1">
      <c r="A59" s="10" t="s">
        <v>225</v>
      </c>
      <c r="B59" s="28">
        <v>81175</v>
      </c>
      <c r="C59" s="28" t="s">
        <v>34</v>
      </c>
      <c r="D59" s="28" t="s">
        <v>34</v>
      </c>
      <c r="E59" s="28">
        <v>81175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81175</v>
      </c>
      <c r="O59" s="28" t="s">
        <v>34</v>
      </c>
      <c r="P59" s="28" t="s">
        <v>34</v>
      </c>
      <c r="Q59" s="28">
        <v>81175</v>
      </c>
      <c r="R59" s="10" t="s">
        <v>225</v>
      </c>
      <c r="S59" s="5"/>
    </row>
    <row r="60" spans="1:19" ht="16.5" customHeight="1">
      <c r="A60" s="10" t="s">
        <v>226</v>
      </c>
      <c r="B60" s="28">
        <v>6043</v>
      </c>
      <c r="C60" s="28" t="s">
        <v>34</v>
      </c>
      <c r="D60" s="28">
        <v>6043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>
        <v>6043</v>
      </c>
      <c r="K60" s="28" t="s">
        <v>34</v>
      </c>
      <c r="L60" s="28">
        <v>6043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226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5371742</v>
      </c>
      <c r="C62" s="38">
        <v>378534</v>
      </c>
      <c r="D62" s="38">
        <v>129596</v>
      </c>
      <c r="E62" s="38">
        <v>4863612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120680</v>
      </c>
      <c r="K62" s="38" t="s">
        <v>34</v>
      </c>
      <c r="L62" s="38">
        <v>120680</v>
      </c>
      <c r="M62" s="38" t="s">
        <v>34</v>
      </c>
      <c r="N62" s="38">
        <v>5251062</v>
      </c>
      <c r="O62" s="38">
        <v>378534</v>
      </c>
      <c r="P62" s="38">
        <v>8916</v>
      </c>
      <c r="Q62" s="38">
        <v>4863612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49"/>
  <sheetViews>
    <sheetView showGridLines="0" view="pageBreakPreview" zoomScale="80" zoomScaleNormal="50" zoomScaleSheetLayoutView="80" zoomScalePageLayoutView="0" workbookViewId="0" topLeftCell="A16">
      <selection activeCell="U25" sqref="U25"/>
    </sheetView>
  </sheetViews>
  <sheetFormatPr defaultColWidth="9.00390625" defaultRowHeight="13.5"/>
  <cols>
    <col min="1" max="1" width="10.125" style="16" customWidth="1"/>
    <col min="2" max="2" width="14.875" style="16" customWidth="1"/>
    <col min="3" max="5" width="14.125" style="16" customWidth="1"/>
    <col min="6" max="6" width="14.625" style="16" customWidth="1"/>
    <col min="7" max="9" width="14.125" style="16" customWidth="1"/>
    <col min="10" max="10" width="14.625" style="16" customWidth="1"/>
    <col min="11" max="13" width="14.125" style="16" customWidth="1"/>
    <col min="14" max="14" width="14.625" style="16" customWidth="1"/>
    <col min="15" max="17" width="14.125" style="16" customWidth="1"/>
    <col min="18" max="18" width="10.125" style="16" customWidth="1"/>
    <col min="19" max="19" width="12.125" style="16" bestFit="1" customWidth="1"/>
    <col min="20" max="16384" width="9.00390625" style="16" customWidth="1"/>
  </cols>
  <sheetData>
    <row r="1" spans="1:22" ht="16.5" customHeight="1">
      <c r="A1" s="54" t="s">
        <v>156</v>
      </c>
      <c r="B1" s="55"/>
      <c r="C1" s="55"/>
      <c r="D1" s="55"/>
      <c r="E1" s="55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18" ht="16.5" customHeight="1">
      <c r="A2" s="55"/>
      <c r="B2" s="55"/>
      <c r="C2" s="55"/>
      <c r="D2" s="55"/>
      <c r="E2" s="55"/>
      <c r="R2" s="19" t="s">
        <v>1</v>
      </c>
    </row>
    <row r="3" spans="1:21" ht="16.5" customHeight="1">
      <c r="A3" s="56" t="s">
        <v>36</v>
      </c>
      <c r="B3" s="100" t="s">
        <v>38</v>
      </c>
      <c r="C3" s="100"/>
      <c r="D3" s="100"/>
      <c r="E3" s="100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22"/>
      <c r="T3" s="18"/>
      <c r="U3" s="18"/>
    </row>
    <row r="4" spans="1:18" ht="16.5" customHeight="1">
      <c r="A4" s="57"/>
      <c r="B4" s="100"/>
      <c r="C4" s="100"/>
      <c r="D4" s="100"/>
      <c r="E4" s="100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23"/>
    </row>
    <row r="5" spans="1:18" ht="16.5" customHeight="1">
      <c r="A5" s="57"/>
      <c r="B5" s="99" t="s">
        <v>40</v>
      </c>
      <c r="C5" s="100" t="s">
        <v>41</v>
      </c>
      <c r="D5" s="100"/>
      <c r="E5" s="100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23"/>
    </row>
    <row r="6" spans="1:18" s="19" customFormat="1" ht="16.5" customHeight="1">
      <c r="A6" s="58" t="s">
        <v>142</v>
      </c>
      <c r="B6" s="99"/>
      <c r="C6" s="59" t="s">
        <v>46</v>
      </c>
      <c r="D6" s="59" t="s">
        <v>0</v>
      </c>
      <c r="E6" s="59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26" t="s">
        <v>142</v>
      </c>
    </row>
    <row r="7" spans="1:19" ht="24" customHeight="1">
      <c r="A7" s="60" t="s">
        <v>140</v>
      </c>
      <c r="B7" s="61">
        <v>6008988645</v>
      </c>
      <c r="C7" s="62">
        <v>2776929379</v>
      </c>
      <c r="D7" s="62">
        <v>1871466476</v>
      </c>
      <c r="E7" s="62">
        <v>1360592790</v>
      </c>
      <c r="F7" s="51">
        <v>2014164808</v>
      </c>
      <c r="G7" s="51">
        <v>1617666170</v>
      </c>
      <c r="H7" s="51">
        <v>347632725</v>
      </c>
      <c r="I7" s="52">
        <v>48865913</v>
      </c>
      <c r="J7" s="51">
        <v>2348761460</v>
      </c>
      <c r="K7" s="51">
        <v>826506570</v>
      </c>
      <c r="L7" s="51">
        <v>1506193564</v>
      </c>
      <c r="M7" s="51">
        <v>16061326</v>
      </c>
      <c r="N7" s="51">
        <v>1646062377</v>
      </c>
      <c r="O7" s="51">
        <v>332756639</v>
      </c>
      <c r="P7" s="51">
        <v>17640187</v>
      </c>
      <c r="Q7" s="52">
        <v>1295665551</v>
      </c>
      <c r="R7" s="27" t="s">
        <v>140</v>
      </c>
      <c r="S7" s="29"/>
    </row>
    <row r="8" spans="1:19" ht="24" customHeight="1">
      <c r="A8" s="60" t="s">
        <v>148</v>
      </c>
      <c r="B8" s="63">
        <v>798034557</v>
      </c>
      <c r="C8" s="64">
        <v>269820442</v>
      </c>
      <c r="D8" s="64">
        <v>216413080</v>
      </c>
      <c r="E8" s="64">
        <v>311801035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333741708</v>
      </c>
      <c r="K8" s="46">
        <v>116587536</v>
      </c>
      <c r="L8" s="46">
        <v>200624266</v>
      </c>
      <c r="M8" s="46">
        <v>16529906</v>
      </c>
      <c r="N8" s="46">
        <v>464292849</v>
      </c>
      <c r="O8" s="46">
        <v>153232906</v>
      </c>
      <c r="P8" s="46">
        <v>15788814</v>
      </c>
      <c r="Q8" s="47">
        <v>295271129</v>
      </c>
      <c r="R8" s="27" t="s">
        <v>148</v>
      </c>
      <c r="S8" s="29"/>
    </row>
    <row r="9" spans="1:19" ht="24" customHeight="1">
      <c r="A9" s="60" t="s">
        <v>129</v>
      </c>
      <c r="B9" s="63">
        <v>969602326</v>
      </c>
      <c r="C9" s="64">
        <v>261927787</v>
      </c>
      <c r="D9" s="64">
        <v>216433782</v>
      </c>
      <c r="E9" s="64">
        <v>491240757</v>
      </c>
      <c r="F9" s="46">
        <v>37544361</v>
      </c>
      <c r="G9" s="46">
        <v>36155683</v>
      </c>
      <c r="H9" s="46">
        <v>1067904</v>
      </c>
      <c r="I9" s="47">
        <v>320774</v>
      </c>
      <c r="J9" s="46">
        <v>237586246</v>
      </c>
      <c r="K9" s="46">
        <v>46482094</v>
      </c>
      <c r="L9" s="46">
        <v>187312603</v>
      </c>
      <c r="M9" s="46">
        <v>3791549</v>
      </c>
      <c r="N9" s="46">
        <v>694471719</v>
      </c>
      <c r="O9" s="46">
        <v>179290010</v>
      </c>
      <c r="P9" s="46">
        <v>28053275</v>
      </c>
      <c r="Q9" s="47">
        <v>487128434</v>
      </c>
      <c r="R9" s="27" t="s">
        <v>129</v>
      </c>
      <c r="S9" s="29"/>
    </row>
    <row r="10" spans="1:19" ht="24" customHeight="1">
      <c r="A10" s="27" t="s">
        <v>146</v>
      </c>
      <c r="B10" s="45">
        <v>520530385</v>
      </c>
      <c r="C10" s="46">
        <v>264727283</v>
      </c>
      <c r="D10" s="46">
        <v>136963132</v>
      </c>
      <c r="E10" s="46">
        <v>118839970</v>
      </c>
      <c r="F10" s="46">
        <v>286517296</v>
      </c>
      <c r="G10" s="46">
        <v>202233491</v>
      </c>
      <c r="H10" s="46">
        <v>45666689</v>
      </c>
      <c r="I10" s="47">
        <v>38617116</v>
      </c>
      <c r="J10" s="46">
        <v>141524034</v>
      </c>
      <c r="K10" s="46">
        <v>46449785</v>
      </c>
      <c r="L10" s="46">
        <v>90514607</v>
      </c>
      <c r="M10" s="46">
        <v>4559642</v>
      </c>
      <c r="N10" s="46">
        <v>92489055</v>
      </c>
      <c r="O10" s="46">
        <v>16044007</v>
      </c>
      <c r="P10" s="46">
        <v>781836</v>
      </c>
      <c r="Q10" s="47">
        <v>75663212</v>
      </c>
      <c r="R10" s="27" t="s">
        <v>146</v>
      </c>
      <c r="S10" s="29"/>
    </row>
    <row r="11" spans="1:19" ht="24" customHeight="1">
      <c r="A11" s="27" t="s">
        <v>130</v>
      </c>
      <c r="B11" s="45">
        <v>1801955155</v>
      </c>
      <c r="C11" s="46">
        <v>955435111</v>
      </c>
      <c r="D11" s="46">
        <v>577253707</v>
      </c>
      <c r="E11" s="46">
        <v>269266337</v>
      </c>
      <c r="F11" s="46">
        <v>388494038</v>
      </c>
      <c r="G11" s="46">
        <v>330258648</v>
      </c>
      <c r="H11" s="46">
        <v>40174967</v>
      </c>
      <c r="I11" s="47">
        <v>18060423</v>
      </c>
      <c r="J11" s="46">
        <v>1027448533</v>
      </c>
      <c r="K11" s="46">
        <v>512137211</v>
      </c>
      <c r="L11" s="46">
        <v>469392060</v>
      </c>
      <c r="M11" s="46">
        <v>45919262</v>
      </c>
      <c r="N11" s="46">
        <v>386012584</v>
      </c>
      <c r="O11" s="46">
        <v>113039252</v>
      </c>
      <c r="P11" s="46">
        <v>67686680</v>
      </c>
      <c r="Q11" s="47">
        <v>205286652</v>
      </c>
      <c r="R11" s="27" t="s">
        <v>130</v>
      </c>
      <c r="S11" s="29"/>
    </row>
    <row r="12" spans="1:19" ht="24" customHeight="1">
      <c r="A12" s="27" t="s">
        <v>144</v>
      </c>
      <c r="B12" s="45">
        <v>704700824</v>
      </c>
      <c r="C12" s="46">
        <v>275569108</v>
      </c>
      <c r="D12" s="46">
        <v>193319844</v>
      </c>
      <c r="E12" s="46">
        <v>235811872</v>
      </c>
      <c r="F12" s="46">
        <v>100463362</v>
      </c>
      <c r="G12" s="46">
        <v>100463362</v>
      </c>
      <c r="H12" s="46" t="s">
        <v>34</v>
      </c>
      <c r="I12" s="47" t="s">
        <v>34</v>
      </c>
      <c r="J12" s="46">
        <v>261534297</v>
      </c>
      <c r="K12" s="46">
        <v>70647773</v>
      </c>
      <c r="L12" s="46">
        <v>189554058</v>
      </c>
      <c r="M12" s="46">
        <v>1332466</v>
      </c>
      <c r="N12" s="46">
        <v>342703165</v>
      </c>
      <c r="O12" s="46">
        <v>104457973</v>
      </c>
      <c r="P12" s="46">
        <v>3765786</v>
      </c>
      <c r="Q12" s="47">
        <v>234479406</v>
      </c>
      <c r="R12" s="27" t="s">
        <v>144</v>
      </c>
      <c r="S12" s="29"/>
    </row>
    <row r="13" spans="1:19" ht="24" customHeight="1">
      <c r="A13" s="27" t="s">
        <v>131</v>
      </c>
      <c r="B13" s="45">
        <v>834836656</v>
      </c>
      <c r="C13" s="46">
        <v>182448075</v>
      </c>
      <c r="D13" s="46">
        <v>42961218</v>
      </c>
      <c r="E13" s="46">
        <v>609427363</v>
      </c>
      <c r="F13" s="46">
        <v>45728523</v>
      </c>
      <c r="G13" s="46">
        <v>45728523</v>
      </c>
      <c r="H13" s="46" t="s">
        <v>34</v>
      </c>
      <c r="I13" s="47" t="s">
        <v>34</v>
      </c>
      <c r="J13" s="46">
        <v>49117969</v>
      </c>
      <c r="K13" s="46">
        <v>13138616</v>
      </c>
      <c r="L13" s="46">
        <v>35210665</v>
      </c>
      <c r="M13" s="46">
        <v>768688</v>
      </c>
      <c r="N13" s="46">
        <v>739990164</v>
      </c>
      <c r="O13" s="46">
        <v>123580936</v>
      </c>
      <c r="P13" s="46">
        <v>7750553</v>
      </c>
      <c r="Q13" s="47">
        <v>608658675</v>
      </c>
      <c r="R13" s="27" t="s">
        <v>131</v>
      </c>
      <c r="S13" s="29"/>
    </row>
    <row r="14" spans="1:19" ht="24" customHeight="1">
      <c r="A14" s="27" t="s">
        <v>132</v>
      </c>
      <c r="B14" s="45">
        <v>791789181</v>
      </c>
      <c r="C14" s="46">
        <v>245777563</v>
      </c>
      <c r="D14" s="46">
        <v>180366038</v>
      </c>
      <c r="E14" s="46">
        <v>365645580</v>
      </c>
      <c r="F14" s="46">
        <v>22607578</v>
      </c>
      <c r="G14" s="46">
        <v>22607578</v>
      </c>
      <c r="H14" s="46" t="s">
        <v>34</v>
      </c>
      <c r="I14" s="47" t="s">
        <v>34</v>
      </c>
      <c r="J14" s="46">
        <v>229979683</v>
      </c>
      <c r="K14" s="46">
        <v>95643965</v>
      </c>
      <c r="L14" s="46">
        <v>134304651</v>
      </c>
      <c r="M14" s="46">
        <v>31067</v>
      </c>
      <c r="N14" s="46">
        <v>539201920</v>
      </c>
      <c r="O14" s="46">
        <v>127526020</v>
      </c>
      <c r="P14" s="46">
        <v>46061387</v>
      </c>
      <c r="Q14" s="47">
        <v>365614513</v>
      </c>
      <c r="R14" s="27" t="s">
        <v>132</v>
      </c>
      <c r="S14" s="29"/>
    </row>
    <row r="15" spans="1:19" ht="24" customHeight="1">
      <c r="A15" s="27" t="s">
        <v>133</v>
      </c>
      <c r="B15" s="45">
        <v>2937328036</v>
      </c>
      <c r="C15" s="46">
        <v>1510814183</v>
      </c>
      <c r="D15" s="46">
        <v>1249691544</v>
      </c>
      <c r="E15" s="46">
        <v>176822309</v>
      </c>
      <c r="F15" s="46">
        <v>1205634604</v>
      </c>
      <c r="G15" s="46">
        <v>947631999</v>
      </c>
      <c r="H15" s="46">
        <v>234923014</v>
      </c>
      <c r="I15" s="47">
        <v>23079591</v>
      </c>
      <c r="J15" s="46">
        <v>1563357287</v>
      </c>
      <c r="K15" s="46">
        <v>548832005</v>
      </c>
      <c r="L15" s="46">
        <v>1002949767</v>
      </c>
      <c r="M15" s="46">
        <v>11575515</v>
      </c>
      <c r="N15" s="46">
        <v>168336145</v>
      </c>
      <c r="O15" s="46">
        <v>14350179</v>
      </c>
      <c r="P15" s="46">
        <v>11818763</v>
      </c>
      <c r="Q15" s="47">
        <v>142167203</v>
      </c>
      <c r="R15" s="27" t="s">
        <v>133</v>
      </c>
      <c r="S15" s="29"/>
    </row>
    <row r="16" spans="1:19" ht="24" customHeight="1">
      <c r="A16" s="27" t="s">
        <v>134</v>
      </c>
      <c r="B16" s="45">
        <v>165850232</v>
      </c>
      <c r="C16" s="46">
        <v>82347947</v>
      </c>
      <c r="D16" s="46">
        <v>74669913</v>
      </c>
      <c r="E16" s="46">
        <v>8832372</v>
      </c>
      <c r="F16" s="46">
        <v>42964055</v>
      </c>
      <c r="G16" s="46">
        <v>35959891</v>
      </c>
      <c r="H16" s="46">
        <v>6308445</v>
      </c>
      <c r="I16" s="47">
        <v>695719</v>
      </c>
      <c r="J16" s="46">
        <v>109230025</v>
      </c>
      <c r="K16" s="46">
        <v>40993109</v>
      </c>
      <c r="L16" s="46">
        <v>67310915</v>
      </c>
      <c r="M16" s="46">
        <v>926001</v>
      </c>
      <c r="N16" s="46">
        <v>13656152</v>
      </c>
      <c r="O16" s="46">
        <v>5394947</v>
      </c>
      <c r="P16" s="46">
        <v>1050553</v>
      </c>
      <c r="Q16" s="47">
        <v>7210652</v>
      </c>
      <c r="R16" s="27" t="s">
        <v>134</v>
      </c>
      <c r="S16" s="29"/>
    </row>
    <row r="17" spans="1:19" ht="24" customHeight="1">
      <c r="A17" s="27" t="s">
        <v>135</v>
      </c>
      <c r="B17" s="45">
        <v>2419572661</v>
      </c>
      <c r="C17" s="46">
        <v>450627206</v>
      </c>
      <c r="D17" s="46">
        <v>494626850</v>
      </c>
      <c r="E17" s="46">
        <v>1474318605</v>
      </c>
      <c r="F17" s="46">
        <v>153671536</v>
      </c>
      <c r="G17" s="46">
        <v>153671536</v>
      </c>
      <c r="H17" s="46" t="s">
        <v>34</v>
      </c>
      <c r="I17" s="47" t="s">
        <v>34</v>
      </c>
      <c r="J17" s="46">
        <v>516718950</v>
      </c>
      <c r="K17" s="46">
        <v>42975051</v>
      </c>
      <c r="L17" s="46">
        <v>473740238</v>
      </c>
      <c r="M17" s="46">
        <v>3661</v>
      </c>
      <c r="N17" s="46">
        <v>1749182175</v>
      </c>
      <c r="O17" s="46">
        <v>253980619</v>
      </c>
      <c r="P17" s="46">
        <v>20886612</v>
      </c>
      <c r="Q17" s="47">
        <v>1474314944</v>
      </c>
      <c r="R17" s="27" t="s">
        <v>135</v>
      </c>
      <c r="S17" s="29"/>
    </row>
    <row r="18" spans="1:19" ht="24" customHeight="1">
      <c r="A18" s="27" t="s">
        <v>136</v>
      </c>
      <c r="B18" s="45">
        <v>15707</v>
      </c>
      <c r="C18" s="46" t="s">
        <v>34</v>
      </c>
      <c r="D18" s="46">
        <v>1801</v>
      </c>
      <c r="E18" s="46">
        <v>13906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1801</v>
      </c>
      <c r="K18" s="46" t="s">
        <v>34</v>
      </c>
      <c r="L18" s="46">
        <v>1801</v>
      </c>
      <c r="M18" s="46" t="s">
        <v>34</v>
      </c>
      <c r="N18" s="46">
        <v>13906</v>
      </c>
      <c r="O18" s="46" t="s">
        <v>34</v>
      </c>
      <c r="P18" s="46" t="s">
        <v>34</v>
      </c>
      <c r="Q18" s="47">
        <v>13906</v>
      </c>
      <c r="R18" s="27" t="s">
        <v>136</v>
      </c>
      <c r="S18" s="29"/>
    </row>
    <row r="19" spans="1:19" ht="24" customHeight="1">
      <c r="A19" s="27" t="s">
        <v>137</v>
      </c>
      <c r="B19" s="45">
        <v>881106476</v>
      </c>
      <c r="C19" s="46">
        <v>517157760</v>
      </c>
      <c r="D19" s="46">
        <v>192278328</v>
      </c>
      <c r="E19" s="46">
        <v>171670388</v>
      </c>
      <c r="F19" s="46">
        <v>195982710</v>
      </c>
      <c r="G19" s="46">
        <v>143927749</v>
      </c>
      <c r="H19" s="46">
        <v>50366770</v>
      </c>
      <c r="I19" s="47">
        <v>1688191</v>
      </c>
      <c r="J19" s="46">
        <v>344824903</v>
      </c>
      <c r="K19" s="46">
        <v>213637631</v>
      </c>
      <c r="L19" s="46">
        <v>131019992</v>
      </c>
      <c r="M19" s="46">
        <v>167280</v>
      </c>
      <c r="N19" s="46">
        <v>340298863</v>
      </c>
      <c r="O19" s="46">
        <v>159592380</v>
      </c>
      <c r="P19" s="46">
        <v>10891566</v>
      </c>
      <c r="Q19" s="47">
        <v>169814917</v>
      </c>
      <c r="R19" s="27" t="s">
        <v>137</v>
      </c>
      <c r="S19" s="29"/>
    </row>
    <row r="20" spans="1:19" ht="24" customHeight="1">
      <c r="A20" s="27" t="s">
        <v>138</v>
      </c>
      <c r="B20" s="45">
        <v>694233042</v>
      </c>
      <c r="C20" s="46">
        <v>189955910</v>
      </c>
      <c r="D20" s="46">
        <v>100129388</v>
      </c>
      <c r="E20" s="46">
        <v>404147744</v>
      </c>
      <c r="F20" s="46">
        <v>178086861</v>
      </c>
      <c r="G20" s="46">
        <v>178086861</v>
      </c>
      <c r="H20" s="46" t="s">
        <v>34</v>
      </c>
      <c r="I20" s="47" t="s">
        <v>34</v>
      </c>
      <c r="J20" s="46">
        <v>97824395</v>
      </c>
      <c r="K20" s="46">
        <v>863176</v>
      </c>
      <c r="L20" s="46">
        <v>96760527</v>
      </c>
      <c r="M20" s="46">
        <v>200692</v>
      </c>
      <c r="N20" s="46">
        <v>418321786</v>
      </c>
      <c r="O20" s="46">
        <v>11005873</v>
      </c>
      <c r="P20" s="46">
        <v>3368861</v>
      </c>
      <c r="Q20" s="47">
        <v>403947052</v>
      </c>
      <c r="R20" s="27" t="s">
        <v>138</v>
      </c>
      <c r="S20" s="29"/>
    </row>
    <row r="21" spans="1:19" ht="24" customHeight="1">
      <c r="A21" s="27" t="s">
        <v>150</v>
      </c>
      <c r="B21" s="45">
        <v>168647292</v>
      </c>
      <c r="C21" s="46">
        <v>141629677</v>
      </c>
      <c r="D21" s="46">
        <v>26112300</v>
      </c>
      <c r="E21" s="46">
        <v>905315</v>
      </c>
      <c r="F21" s="46">
        <v>144224760</v>
      </c>
      <c r="G21" s="46">
        <v>136874823</v>
      </c>
      <c r="H21" s="46">
        <v>7349937</v>
      </c>
      <c r="I21" s="47" t="s">
        <v>34</v>
      </c>
      <c r="J21" s="46">
        <v>22642932</v>
      </c>
      <c r="K21" s="46">
        <v>4119184</v>
      </c>
      <c r="L21" s="46">
        <v>18523748</v>
      </c>
      <c r="M21" s="46" t="s">
        <v>34</v>
      </c>
      <c r="N21" s="46">
        <v>1779600</v>
      </c>
      <c r="O21" s="46">
        <v>635670</v>
      </c>
      <c r="P21" s="46">
        <v>238615</v>
      </c>
      <c r="Q21" s="47">
        <v>905315</v>
      </c>
      <c r="R21" s="27" t="s">
        <v>150</v>
      </c>
      <c r="S21" s="29"/>
    </row>
    <row r="22" spans="1:19" ht="24" customHeight="1">
      <c r="A22" s="27" t="s">
        <v>152</v>
      </c>
      <c r="B22" s="45">
        <v>367752826</v>
      </c>
      <c r="C22" s="46">
        <v>366641426</v>
      </c>
      <c r="D22" s="46">
        <v>759534</v>
      </c>
      <c r="E22" s="46">
        <v>351866</v>
      </c>
      <c r="F22" s="46">
        <v>367752826</v>
      </c>
      <c r="G22" s="46">
        <v>366641426</v>
      </c>
      <c r="H22" s="46">
        <v>759534</v>
      </c>
      <c r="I22" s="47">
        <v>351866</v>
      </c>
      <c r="J22" s="46" t="s">
        <v>34</v>
      </c>
      <c r="K22" s="46" t="s">
        <v>34</v>
      </c>
      <c r="L22" s="46" t="s">
        <v>34</v>
      </c>
      <c r="M22" s="46" t="s">
        <v>34</v>
      </c>
      <c r="N22" s="46" t="s">
        <v>34</v>
      </c>
      <c r="O22" s="46" t="s">
        <v>34</v>
      </c>
      <c r="P22" s="46" t="s">
        <v>34</v>
      </c>
      <c r="Q22" s="47" t="s">
        <v>34</v>
      </c>
      <c r="R22" s="27" t="s">
        <v>152</v>
      </c>
      <c r="S22" s="29"/>
    </row>
    <row r="23" spans="1:19" ht="24" customHeight="1">
      <c r="A23" s="27" t="s">
        <v>139</v>
      </c>
      <c r="B23" s="45">
        <v>1893749071</v>
      </c>
      <c r="C23" s="46">
        <v>425114884</v>
      </c>
      <c r="D23" s="46">
        <v>567871200</v>
      </c>
      <c r="E23" s="46">
        <v>900762987</v>
      </c>
      <c r="F23" s="46">
        <v>279838598</v>
      </c>
      <c r="G23" s="46">
        <v>276471843</v>
      </c>
      <c r="H23" s="46">
        <v>3366755</v>
      </c>
      <c r="I23" s="47" t="s">
        <v>34</v>
      </c>
      <c r="J23" s="46">
        <v>588584209</v>
      </c>
      <c r="K23" s="46">
        <v>46714628</v>
      </c>
      <c r="L23" s="46">
        <v>536221183</v>
      </c>
      <c r="M23" s="46">
        <v>5648398</v>
      </c>
      <c r="N23" s="46">
        <v>1025326264</v>
      </c>
      <c r="O23" s="46">
        <v>101928413</v>
      </c>
      <c r="P23" s="46">
        <v>28283262</v>
      </c>
      <c r="Q23" s="47">
        <v>895114589</v>
      </c>
      <c r="R23" s="27" t="s">
        <v>139</v>
      </c>
      <c r="S23" s="29"/>
    </row>
    <row r="24" spans="1:19" ht="24" customHeight="1">
      <c r="A24" s="33" t="s">
        <v>141</v>
      </c>
      <c r="B24" s="48">
        <f>SUM(B7:B23)</f>
        <v>21958693072</v>
      </c>
      <c r="C24" s="40">
        <f aca="true" t="shared" si="0" ref="C24:Q24">SUM(C7:C23)</f>
        <v>8916923741</v>
      </c>
      <c r="D24" s="40">
        <f t="shared" si="0"/>
        <v>6141318135</v>
      </c>
      <c r="E24" s="40">
        <f t="shared" si="0"/>
        <v>6900451196</v>
      </c>
      <c r="F24" s="40">
        <f t="shared" si="0"/>
        <v>5463675916</v>
      </c>
      <c r="G24" s="40">
        <f t="shared" si="0"/>
        <v>4594379583</v>
      </c>
      <c r="H24" s="40">
        <f t="shared" si="0"/>
        <v>737616740</v>
      </c>
      <c r="I24" s="49">
        <f t="shared" si="0"/>
        <v>131679593</v>
      </c>
      <c r="J24" s="40">
        <f t="shared" si="0"/>
        <v>7872878432</v>
      </c>
      <c r="K24" s="40">
        <f t="shared" si="0"/>
        <v>2625728334</v>
      </c>
      <c r="L24" s="40">
        <f t="shared" si="0"/>
        <v>5139634645</v>
      </c>
      <c r="M24" s="40">
        <f t="shared" si="0"/>
        <v>107515453</v>
      </c>
      <c r="N24" s="40">
        <f t="shared" si="0"/>
        <v>8622138724</v>
      </c>
      <c r="O24" s="40">
        <f t="shared" si="0"/>
        <v>1696815824</v>
      </c>
      <c r="P24" s="40">
        <f t="shared" si="0"/>
        <v>264066750</v>
      </c>
      <c r="Q24" s="49">
        <f t="shared" si="0"/>
        <v>6661256150</v>
      </c>
      <c r="R24" s="33" t="s">
        <v>141</v>
      </c>
      <c r="S24" s="29"/>
    </row>
    <row r="25" spans="1:22" ht="42" customHeight="1">
      <c r="A25" s="1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6.5" customHeight="1">
      <c r="A26" s="17" t="s">
        <v>155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ht="16.5" customHeight="1">
      <c r="R27" s="19" t="s">
        <v>1</v>
      </c>
    </row>
    <row r="28" spans="1:21" ht="16.5" customHeight="1">
      <c r="A28" s="20" t="s">
        <v>36</v>
      </c>
      <c r="B28" s="95" t="s">
        <v>38</v>
      </c>
      <c r="C28" s="95"/>
      <c r="D28" s="95"/>
      <c r="E28" s="95"/>
      <c r="F28" s="98" t="s">
        <v>39</v>
      </c>
      <c r="G28" s="93"/>
      <c r="H28" s="93"/>
      <c r="I28" s="94"/>
      <c r="J28" s="93" t="s">
        <v>39</v>
      </c>
      <c r="K28" s="93"/>
      <c r="L28" s="93"/>
      <c r="M28" s="93"/>
      <c r="N28" s="93"/>
      <c r="O28" s="93"/>
      <c r="P28" s="93"/>
      <c r="Q28" s="94"/>
      <c r="R28" s="21" t="s">
        <v>36</v>
      </c>
      <c r="S28" s="22"/>
      <c r="T28" s="18"/>
      <c r="U28" s="18"/>
    </row>
    <row r="29" spans="1:18" ht="16.5" customHeight="1">
      <c r="A29" s="23"/>
      <c r="B29" s="95"/>
      <c r="C29" s="95"/>
      <c r="D29" s="95"/>
      <c r="E29" s="95"/>
      <c r="F29" s="95" t="s">
        <v>44</v>
      </c>
      <c r="G29" s="95"/>
      <c r="H29" s="95"/>
      <c r="I29" s="95"/>
      <c r="J29" s="94" t="s">
        <v>43</v>
      </c>
      <c r="K29" s="95"/>
      <c r="L29" s="95"/>
      <c r="M29" s="95"/>
      <c r="N29" s="95" t="s">
        <v>45</v>
      </c>
      <c r="O29" s="95"/>
      <c r="P29" s="95"/>
      <c r="Q29" s="95"/>
      <c r="R29" s="23"/>
    </row>
    <row r="30" spans="1:18" ht="16.5" customHeight="1">
      <c r="A30" s="23"/>
      <c r="B30" s="96" t="s">
        <v>40</v>
      </c>
      <c r="C30" s="95" t="s">
        <v>41</v>
      </c>
      <c r="D30" s="95"/>
      <c r="E30" s="95"/>
      <c r="F30" s="96" t="s">
        <v>42</v>
      </c>
      <c r="G30" s="95" t="s">
        <v>41</v>
      </c>
      <c r="H30" s="95"/>
      <c r="I30" s="95"/>
      <c r="J30" s="97" t="s">
        <v>42</v>
      </c>
      <c r="K30" s="95" t="s">
        <v>41</v>
      </c>
      <c r="L30" s="95"/>
      <c r="M30" s="95"/>
      <c r="N30" s="96" t="s">
        <v>42</v>
      </c>
      <c r="O30" s="95" t="s">
        <v>41</v>
      </c>
      <c r="P30" s="95"/>
      <c r="Q30" s="95"/>
      <c r="R30" s="23"/>
    </row>
    <row r="31" spans="1:18" s="19" customFormat="1" ht="16.5" customHeight="1">
      <c r="A31" s="25" t="s">
        <v>142</v>
      </c>
      <c r="B31" s="96"/>
      <c r="C31" s="24" t="s">
        <v>46</v>
      </c>
      <c r="D31" s="24" t="s">
        <v>0</v>
      </c>
      <c r="E31" s="24" t="s">
        <v>47</v>
      </c>
      <c r="F31" s="96"/>
      <c r="G31" s="24" t="s">
        <v>46</v>
      </c>
      <c r="H31" s="24" t="s">
        <v>0</v>
      </c>
      <c r="I31" s="24" t="s">
        <v>47</v>
      </c>
      <c r="J31" s="97"/>
      <c r="K31" s="24" t="s">
        <v>46</v>
      </c>
      <c r="L31" s="24" t="s">
        <v>0</v>
      </c>
      <c r="M31" s="24" t="s">
        <v>47</v>
      </c>
      <c r="N31" s="96"/>
      <c r="O31" s="24" t="s">
        <v>46</v>
      </c>
      <c r="P31" s="24" t="s">
        <v>0</v>
      </c>
      <c r="Q31" s="24" t="s">
        <v>47</v>
      </c>
      <c r="R31" s="26" t="s">
        <v>142</v>
      </c>
    </row>
    <row r="32" spans="1:19" ht="24" customHeight="1">
      <c r="A32" s="27" t="s">
        <v>143</v>
      </c>
      <c r="B32" s="50">
        <v>43893790</v>
      </c>
      <c r="C32" s="51">
        <v>31865847</v>
      </c>
      <c r="D32" s="51">
        <v>12027943</v>
      </c>
      <c r="E32" s="51" t="s">
        <v>34</v>
      </c>
      <c r="F32" s="51">
        <v>43893790</v>
      </c>
      <c r="G32" s="51">
        <v>31865847</v>
      </c>
      <c r="H32" s="51">
        <v>12027943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 t="s">
        <v>34</v>
      </c>
      <c r="O32" s="51" t="s">
        <v>34</v>
      </c>
      <c r="P32" s="51" t="s">
        <v>34</v>
      </c>
      <c r="Q32" s="52" t="s">
        <v>34</v>
      </c>
      <c r="R32" s="27" t="s">
        <v>140</v>
      </c>
      <c r="S32" s="29"/>
    </row>
    <row r="33" spans="1:19" ht="24" customHeight="1">
      <c r="A33" s="27" t="s">
        <v>149</v>
      </c>
      <c r="B33" s="45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7" t="s">
        <v>34</v>
      </c>
      <c r="R33" s="27" t="s">
        <v>148</v>
      </c>
      <c r="S33" s="29"/>
    </row>
    <row r="34" spans="1:19" ht="24" customHeight="1">
      <c r="A34" s="27" t="s">
        <v>129</v>
      </c>
      <c r="B34" s="45" t="s">
        <v>34</v>
      </c>
      <c r="C34" s="46" t="s">
        <v>34</v>
      </c>
      <c r="D34" s="46" t="s">
        <v>34</v>
      </c>
      <c r="E34" s="46" t="s">
        <v>34</v>
      </c>
      <c r="F34" s="46" t="s">
        <v>34</v>
      </c>
      <c r="G34" s="46" t="s">
        <v>34</v>
      </c>
      <c r="H34" s="46" t="s">
        <v>34</v>
      </c>
      <c r="I34" s="47" t="s">
        <v>34</v>
      </c>
      <c r="J34" s="46" t="s">
        <v>34</v>
      </c>
      <c r="K34" s="46" t="s">
        <v>34</v>
      </c>
      <c r="L34" s="46" t="s">
        <v>34</v>
      </c>
      <c r="M34" s="46" t="s">
        <v>34</v>
      </c>
      <c r="N34" s="46" t="s">
        <v>34</v>
      </c>
      <c r="O34" s="46" t="s">
        <v>34</v>
      </c>
      <c r="P34" s="46" t="s">
        <v>34</v>
      </c>
      <c r="Q34" s="47" t="s">
        <v>34</v>
      </c>
      <c r="R34" s="27" t="s">
        <v>129</v>
      </c>
      <c r="S34" s="29"/>
    </row>
    <row r="35" spans="1:19" ht="24" customHeight="1">
      <c r="A35" s="27" t="s">
        <v>147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27" t="s">
        <v>146</v>
      </c>
      <c r="S35" s="29"/>
    </row>
    <row r="36" spans="1:19" ht="24" customHeight="1">
      <c r="A36" s="27" t="s">
        <v>130</v>
      </c>
      <c r="B36" s="45">
        <v>2702556</v>
      </c>
      <c r="C36" s="46">
        <v>2702556</v>
      </c>
      <c r="D36" s="46" t="s">
        <v>34</v>
      </c>
      <c r="E36" s="46" t="s">
        <v>34</v>
      </c>
      <c r="F36" s="46">
        <v>2702556</v>
      </c>
      <c r="G36" s="46">
        <v>2702556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7" t="s">
        <v>34</v>
      </c>
      <c r="R36" s="27" t="s">
        <v>130</v>
      </c>
      <c r="S36" s="29"/>
    </row>
    <row r="37" spans="1:19" ht="24" customHeight="1">
      <c r="A37" s="27" t="s">
        <v>145</v>
      </c>
      <c r="B37" s="45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7" t="s">
        <v>34</v>
      </c>
      <c r="R37" s="27" t="s">
        <v>144</v>
      </c>
      <c r="S37" s="29"/>
    </row>
    <row r="38" spans="1:19" ht="24" customHeight="1">
      <c r="A38" s="27" t="s">
        <v>131</v>
      </c>
      <c r="B38" s="45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7" t="s">
        <v>34</v>
      </c>
      <c r="R38" s="27" t="s">
        <v>131</v>
      </c>
      <c r="S38" s="29"/>
    </row>
    <row r="39" spans="1:19" ht="24" customHeight="1">
      <c r="A39" s="27" t="s">
        <v>132</v>
      </c>
      <c r="B39" s="45">
        <v>151118</v>
      </c>
      <c r="C39" s="46">
        <v>151118</v>
      </c>
      <c r="D39" s="46" t="s">
        <v>34</v>
      </c>
      <c r="E39" s="46" t="s">
        <v>34</v>
      </c>
      <c r="F39" s="46">
        <v>151118</v>
      </c>
      <c r="G39" s="46">
        <v>151118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27" t="s">
        <v>132</v>
      </c>
      <c r="S39" s="29"/>
    </row>
    <row r="40" spans="1:19" ht="24" customHeight="1">
      <c r="A40" s="27" t="s">
        <v>133</v>
      </c>
      <c r="B40" s="45">
        <v>238415</v>
      </c>
      <c r="C40" s="46">
        <v>158943</v>
      </c>
      <c r="D40" s="46">
        <v>79472</v>
      </c>
      <c r="E40" s="46" t="s">
        <v>34</v>
      </c>
      <c r="F40" s="46">
        <v>238415</v>
      </c>
      <c r="G40" s="46">
        <v>158943</v>
      </c>
      <c r="H40" s="46">
        <v>79472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27" t="s">
        <v>133</v>
      </c>
      <c r="S40" s="29"/>
    </row>
    <row r="41" spans="1:19" ht="24" customHeight="1">
      <c r="A41" s="27" t="s">
        <v>134</v>
      </c>
      <c r="B41" s="45" t="s">
        <v>34</v>
      </c>
      <c r="C41" s="46" t="s">
        <v>34</v>
      </c>
      <c r="D41" s="46" t="s">
        <v>34</v>
      </c>
      <c r="E41" s="46" t="s">
        <v>34</v>
      </c>
      <c r="F41" s="46" t="s">
        <v>34</v>
      </c>
      <c r="G41" s="46" t="s">
        <v>34</v>
      </c>
      <c r="H41" s="46" t="s">
        <v>34</v>
      </c>
      <c r="I41" s="47" t="s">
        <v>34</v>
      </c>
      <c r="J41" s="46" t="s">
        <v>34</v>
      </c>
      <c r="K41" s="46" t="s">
        <v>34</v>
      </c>
      <c r="L41" s="46" t="s">
        <v>34</v>
      </c>
      <c r="M41" s="46" t="s">
        <v>34</v>
      </c>
      <c r="N41" s="46" t="s">
        <v>34</v>
      </c>
      <c r="O41" s="46" t="s">
        <v>34</v>
      </c>
      <c r="P41" s="46" t="s">
        <v>34</v>
      </c>
      <c r="Q41" s="47" t="s">
        <v>34</v>
      </c>
      <c r="R41" s="27" t="s">
        <v>134</v>
      </c>
      <c r="S41" s="29"/>
    </row>
    <row r="42" spans="1:19" ht="24" customHeight="1">
      <c r="A42" s="27" t="s">
        <v>135</v>
      </c>
      <c r="B42" s="45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27" t="s">
        <v>135</v>
      </c>
      <c r="S42" s="29"/>
    </row>
    <row r="43" spans="1:19" ht="24" customHeight="1">
      <c r="A43" s="27" t="s">
        <v>136</v>
      </c>
      <c r="B43" s="45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27" t="s">
        <v>136</v>
      </c>
      <c r="S43" s="29"/>
    </row>
    <row r="44" spans="1:19" ht="24" customHeight="1">
      <c r="A44" s="27" t="s">
        <v>137</v>
      </c>
      <c r="B44" s="45">
        <v>124373901</v>
      </c>
      <c r="C44" s="46">
        <v>97047254</v>
      </c>
      <c r="D44" s="46">
        <v>21557133</v>
      </c>
      <c r="E44" s="46">
        <v>5769514</v>
      </c>
      <c r="F44" s="46">
        <v>32452048</v>
      </c>
      <c r="G44" s="46">
        <v>28200433</v>
      </c>
      <c r="H44" s="46">
        <v>4251615</v>
      </c>
      <c r="I44" s="47" t="s">
        <v>34</v>
      </c>
      <c r="J44" s="46">
        <v>57260917</v>
      </c>
      <c r="K44" s="46">
        <v>50640873</v>
      </c>
      <c r="L44" s="46">
        <v>6620044</v>
      </c>
      <c r="M44" s="46" t="s">
        <v>34</v>
      </c>
      <c r="N44" s="46">
        <v>34660936</v>
      </c>
      <c r="O44" s="46">
        <v>18205948</v>
      </c>
      <c r="P44" s="46">
        <v>10685474</v>
      </c>
      <c r="Q44" s="47">
        <v>5769514</v>
      </c>
      <c r="R44" s="27" t="s">
        <v>137</v>
      </c>
      <c r="S44" s="29"/>
    </row>
    <row r="45" spans="1:19" ht="24" customHeight="1">
      <c r="A45" s="27" t="s">
        <v>138</v>
      </c>
      <c r="B45" s="45">
        <v>89739</v>
      </c>
      <c r="C45" s="46">
        <v>89739</v>
      </c>
      <c r="D45" s="46" t="s">
        <v>34</v>
      </c>
      <c r="E45" s="46" t="s">
        <v>34</v>
      </c>
      <c r="F45" s="46">
        <v>89739</v>
      </c>
      <c r="G45" s="46">
        <v>89739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7" t="s">
        <v>34</v>
      </c>
      <c r="R45" s="27" t="s">
        <v>138</v>
      </c>
      <c r="S45" s="29"/>
    </row>
    <row r="46" spans="1:19" ht="24" customHeight="1">
      <c r="A46" s="27" t="s">
        <v>151</v>
      </c>
      <c r="B46" s="45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7" t="s">
        <v>34</v>
      </c>
      <c r="R46" s="27" t="s">
        <v>150</v>
      </c>
      <c r="S46" s="29"/>
    </row>
    <row r="47" spans="1:19" ht="24" customHeight="1">
      <c r="A47" s="27" t="s">
        <v>153</v>
      </c>
      <c r="B47" s="45" t="s">
        <v>34</v>
      </c>
      <c r="C47" s="46" t="s">
        <v>34</v>
      </c>
      <c r="D47" s="46" t="s">
        <v>34</v>
      </c>
      <c r="E47" s="46" t="s">
        <v>34</v>
      </c>
      <c r="F47" s="46" t="s">
        <v>34</v>
      </c>
      <c r="G47" s="46" t="s">
        <v>34</v>
      </c>
      <c r="H47" s="46" t="s">
        <v>34</v>
      </c>
      <c r="I47" s="47" t="s">
        <v>34</v>
      </c>
      <c r="J47" s="46" t="s">
        <v>34</v>
      </c>
      <c r="K47" s="46" t="s">
        <v>34</v>
      </c>
      <c r="L47" s="46" t="s">
        <v>34</v>
      </c>
      <c r="M47" s="46" t="s">
        <v>34</v>
      </c>
      <c r="N47" s="46" t="s">
        <v>34</v>
      </c>
      <c r="O47" s="46" t="s">
        <v>34</v>
      </c>
      <c r="P47" s="46" t="s">
        <v>34</v>
      </c>
      <c r="Q47" s="47" t="s">
        <v>34</v>
      </c>
      <c r="R47" s="27" t="s">
        <v>152</v>
      </c>
      <c r="S47" s="29"/>
    </row>
    <row r="48" spans="1:19" ht="24" customHeight="1">
      <c r="A48" s="27" t="s">
        <v>139</v>
      </c>
      <c r="B48" s="45">
        <v>134935831</v>
      </c>
      <c r="C48" s="46">
        <v>134935831</v>
      </c>
      <c r="D48" s="46" t="s">
        <v>34</v>
      </c>
      <c r="E48" s="46" t="s">
        <v>34</v>
      </c>
      <c r="F48" s="46">
        <v>134935831</v>
      </c>
      <c r="G48" s="46">
        <v>134935831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27" t="s">
        <v>139</v>
      </c>
      <c r="S48" s="29"/>
    </row>
    <row r="49" spans="1:19" ht="24" customHeight="1">
      <c r="A49" s="33" t="s">
        <v>141</v>
      </c>
      <c r="B49" s="48">
        <f>SUM(B32:B48)</f>
        <v>306385350</v>
      </c>
      <c r="C49" s="40">
        <f aca="true" t="shared" si="1" ref="C49:Q49">SUM(C32:C48)</f>
        <v>266951288</v>
      </c>
      <c r="D49" s="40">
        <f t="shared" si="1"/>
        <v>33664548</v>
      </c>
      <c r="E49" s="40">
        <f t="shared" si="1"/>
        <v>5769514</v>
      </c>
      <c r="F49" s="40">
        <f t="shared" si="1"/>
        <v>214463497</v>
      </c>
      <c r="G49" s="40">
        <f t="shared" si="1"/>
        <v>198104467</v>
      </c>
      <c r="H49" s="40">
        <f t="shared" si="1"/>
        <v>16359030</v>
      </c>
      <c r="I49" s="49" t="s">
        <v>34</v>
      </c>
      <c r="J49" s="40">
        <f t="shared" si="1"/>
        <v>57260917</v>
      </c>
      <c r="K49" s="40">
        <f t="shared" si="1"/>
        <v>50640873</v>
      </c>
      <c r="L49" s="40">
        <f t="shared" si="1"/>
        <v>6620044</v>
      </c>
      <c r="M49" s="40">
        <f t="shared" si="1"/>
        <v>0</v>
      </c>
      <c r="N49" s="40">
        <f t="shared" si="1"/>
        <v>34660936</v>
      </c>
      <c r="O49" s="40">
        <f t="shared" si="1"/>
        <v>18205948</v>
      </c>
      <c r="P49" s="40">
        <f t="shared" si="1"/>
        <v>10685474</v>
      </c>
      <c r="Q49" s="49">
        <f t="shared" si="1"/>
        <v>5769514</v>
      </c>
      <c r="R49" s="33" t="s">
        <v>141</v>
      </c>
      <c r="S49" s="29"/>
    </row>
    <row r="50" ht="18.75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</sheetData>
  <sheetProtection/>
  <mergeCells count="28"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  <mergeCell ref="N5:N6"/>
    <mergeCell ref="O5:Q5"/>
    <mergeCell ref="B28:E29"/>
    <mergeCell ref="F28:I28"/>
    <mergeCell ref="J28:Q28"/>
    <mergeCell ref="F29:I29"/>
    <mergeCell ref="J29:M29"/>
    <mergeCell ref="N29:Q29"/>
    <mergeCell ref="B5:B6"/>
    <mergeCell ref="C5:E5"/>
    <mergeCell ref="N30:N31"/>
    <mergeCell ref="O30:Q30"/>
    <mergeCell ref="B30:B31"/>
    <mergeCell ref="C30:E30"/>
    <mergeCell ref="F30:F31"/>
    <mergeCell ref="G30:I30"/>
    <mergeCell ref="J30:J31"/>
    <mergeCell ref="K30:M30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2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120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35">
        <v>93661</v>
      </c>
      <c r="C7" s="28" t="s">
        <v>34</v>
      </c>
      <c r="D7" s="35" t="s">
        <v>34</v>
      </c>
      <c r="E7" s="35">
        <v>93661</v>
      </c>
      <c r="F7" s="35" t="s">
        <v>34</v>
      </c>
      <c r="G7" s="35" t="s">
        <v>34</v>
      </c>
      <c r="H7" s="35" t="s">
        <v>34</v>
      </c>
      <c r="I7" s="36" t="s">
        <v>34</v>
      </c>
      <c r="J7" s="28" t="s">
        <v>34</v>
      </c>
      <c r="K7" s="28" t="s">
        <v>34</v>
      </c>
      <c r="L7" s="28" t="s">
        <v>34</v>
      </c>
      <c r="M7" s="28" t="s">
        <v>34</v>
      </c>
      <c r="N7" s="35">
        <v>93661</v>
      </c>
      <c r="O7" s="35" t="s">
        <v>34</v>
      </c>
      <c r="P7" s="35" t="s">
        <v>34</v>
      </c>
      <c r="Q7" s="35">
        <v>93661</v>
      </c>
      <c r="R7" s="10" t="s">
        <v>180</v>
      </c>
      <c r="S7" s="5"/>
    </row>
    <row r="8" spans="1:19" ht="16.5" customHeight="1">
      <c r="A8" s="10" t="s">
        <v>181</v>
      </c>
      <c r="B8" s="28">
        <v>576827</v>
      </c>
      <c r="C8" s="28" t="s">
        <v>34</v>
      </c>
      <c r="D8" s="28" t="s">
        <v>34</v>
      </c>
      <c r="E8" s="28">
        <v>576827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>
        <v>576827</v>
      </c>
      <c r="O8" s="28" t="s">
        <v>34</v>
      </c>
      <c r="P8" s="28" t="s">
        <v>34</v>
      </c>
      <c r="Q8" s="28">
        <v>576827</v>
      </c>
      <c r="R8" s="10" t="s">
        <v>181</v>
      </c>
      <c r="S8" s="5"/>
    </row>
    <row r="9" spans="1:19" ht="16.5" customHeight="1">
      <c r="A9" s="10" t="s">
        <v>182</v>
      </c>
      <c r="B9" s="28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10" t="s">
        <v>182</v>
      </c>
      <c r="S9" s="5"/>
    </row>
    <row r="10" spans="1:19" ht="16.5" customHeight="1">
      <c r="A10" s="10" t="s">
        <v>183</v>
      </c>
      <c r="B10" s="28">
        <v>786436</v>
      </c>
      <c r="C10" s="28" t="s">
        <v>34</v>
      </c>
      <c r="D10" s="28" t="s">
        <v>34</v>
      </c>
      <c r="E10" s="28">
        <v>786436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786436</v>
      </c>
      <c r="O10" s="28" t="s">
        <v>34</v>
      </c>
      <c r="P10" s="28" t="s">
        <v>34</v>
      </c>
      <c r="Q10" s="28">
        <v>786436</v>
      </c>
      <c r="R10" s="10" t="s">
        <v>183</v>
      </c>
      <c r="S10" s="5"/>
    </row>
    <row r="11" spans="1:19" ht="16.5" customHeight="1">
      <c r="A11" s="10" t="s">
        <v>184</v>
      </c>
      <c r="B11" s="28">
        <v>347241</v>
      </c>
      <c r="C11" s="28" t="s">
        <v>34</v>
      </c>
      <c r="D11" s="28">
        <v>131503</v>
      </c>
      <c r="E11" s="28">
        <v>215738</v>
      </c>
      <c r="F11" s="28" t="s">
        <v>34</v>
      </c>
      <c r="G11" s="28" t="s">
        <v>34</v>
      </c>
      <c r="H11" s="28" t="s">
        <v>34</v>
      </c>
      <c r="I11" s="31" t="s">
        <v>34</v>
      </c>
      <c r="J11" s="28">
        <v>29385</v>
      </c>
      <c r="K11" s="28" t="s">
        <v>34</v>
      </c>
      <c r="L11" s="28">
        <v>29385</v>
      </c>
      <c r="M11" s="28" t="s">
        <v>34</v>
      </c>
      <c r="N11" s="28">
        <v>317856</v>
      </c>
      <c r="O11" s="28" t="s">
        <v>34</v>
      </c>
      <c r="P11" s="28">
        <v>102118</v>
      </c>
      <c r="Q11" s="28">
        <v>215738</v>
      </c>
      <c r="R11" s="10" t="s">
        <v>184</v>
      </c>
      <c r="S11" s="5"/>
    </row>
    <row r="12" spans="1:19" ht="16.5" customHeight="1">
      <c r="A12" s="10" t="s">
        <v>185</v>
      </c>
      <c r="B12" s="28">
        <v>284797</v>
      </c>
      <c r="C12" s="28" t="s">
        <v>34</v>
      </c>
      <c r="D12" s="28">
        <v>175382</v>
      </c>
      <c r="E12" s="28">
        <v>109415</v>
      </c>
      <c r="F12" s="28" t="s">
        <v>34</v>
      </c>
      <c r="G12" s="28" t="s">
        <v>34</v>
      </c>
      <c r="H12" s="28" t="s">
        <v>34</v>
      </c>
      <c r="I12" s="31" t="s">
        <v>34</v>
      </c>
      <c r="J12" s="28">
        <v>175382</v>
      </c>
      <c r="K12" s="28" t="s">
        <v>34</v>
      </c>
      <c r="L12" s="28">
        <v>175382</v>
      </c>
      <c r="M12" s="28" t="s">
        <v>34</v>
      </c>
      <c r="N12" s="28">
        <v>109415</v>
      </c>
      <c r="O12" s="28" t="s">
        <v>34</v>
      </c>
      <c r="P12" s="28" t="s">
        <v>34</v>
      </c>
      <c r="Q12" s="28">
        <v>109415</v>
      </c>
      <c r="R12" s="10" t="s">
        <v>185</v>
      </c>
      <c r="S12" s="5"/>
    </row>
    <row r="13" spans="1:19" ht="16.5" customHeight="1">
      <c r="A13" s="10" t="s">
        <v>186</v>
      </c>
      <c r="B13" s="28">
        <v>2917140</v>
      </c>
      <c r="C13" s="28" t="s">
        <v>34</v>
      </c>
      <c r="D13" s="28" t="s">
        <v>34</v>
      </c>
      <c r="E13" s="28">
        <v>2917140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2917140</v>
      </c>
      <c r="O13" s="28" t="s">
        <v>34</v>
      </c>
      <c r="P13" s="28" t="s">
        <v>34</v>
      </c>
      <c r="Q13" s="28">
        <v>2917140</v>
      </c>
      <c r="R13" s="10" t="s">
        <v>186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10"/>
      <c r="S14" s="5"/>
    </row>
    <row r="15" spans="1:19" ht="16.5" customHeight="1">
      <c r="A15" s="10" t="s">
        <v>187</v>
      </c>
      <c r="B15" s="28">
        <v>12374445</v>
      </c>
      <c r="C15" s="28">
        <v>10505</v>
      </c>
      <c r="D15" s="28">
        <v>10082932</v>
      </c>
      <c r="E15" s="28">
        <v>2281008</v>
      </c>
      <c r="F15" s="28" t="s">
        <v>34</v>
      </c>
      <c r="G15" s="28" t="s">
        <v>34</v>
      </c>
      <c r="H15" s="28" t="s">
        <v>34</v>
      </c>
      <c r="I15" s="31" t="s">
        <v>34</v>
      </c>
      <c r="J15" s="28">
        <v>10082932</v>
      </c>
      <c r="K15" s="28" t="s">
        <v>34</v>
      </c>
      <c r="L15" s="28">
        <v>10082932</v>
      </c>
      <c r="M15" s="28" t="s">
        <v>34</v>
      </c>
      <c r="N15" s="28">
        <v>2291513</v>
      </c>
      <c r="O15" s="28">
        <v>10505</v>
      </c>
      <c r="P15" s="28" t="s">
        <v>34</v>
      </c>
      <c r="Q15" s="28">
        <v>2281008</v>
      </c>
      <c r="R15" s="10" t="s">
        <v>187</v>
      </c>
      <c r="S15" s="5"/>
    </row>
    <row r="16" spans="1:19" ht="16.5" customHeight="1">
      <c r="A16" s="10" t="s">
        <v>188</v>
      </c>
      <c r="B16" s="28">
        <v>4267673</v>
      </c>
      <c r="C16" s="28" t="s">
        <v>34</v>
      </c>
      <c r="D16" s="28">
        <v>1300825</v>
      </c>
      <c r="E16" s="28">
        <v>2966848</v>
      </c>
      <c r="F16" s="28" t="s">
        <v>34</v>
      </c>
      <c r="G16" s="28" t="s">
        <v>34</v>
      </c>
      <c r="H16" s="28" t="s">
        <v>34</v>
      </c>
      <c r="I16" s="31" t="s">
        <v>34</v>
      </c>
      <c r="J16" s="28">
        <v>1414839</v>
      </c>
      <c r="K16" s="28" t="s">
        <v>34</v>
      </c>
      <c r="L16" s="28">
        <v>1297839</v>
      </c>
      <c r="M16" s="28">
        <v>117000</v>
      </c>
      <c r="N16" s="28">
        <v>2852834</v>
      </c>
      <c r="O16" s="28" t="s">
        <v>34</v>
      </c>
      <c r="P16" s="28">
        <v>2986</v>
      </c>
      <c r="Q16" s="28">
        <v>2849848</v>
      </c>
      <c r="R16" s="10" t="s">
        <v>188</v>
      </c>
      <c r="S16" s="5"/>
    </row>
    <row r="17" spans="1:19" ht="16.5" customHeight="1">
      <c r="A17" s="10" t="s">
        <v>189</v>
      </c>
      <c r="B17" s="28">
        <v>2800394</v>
      </c>
      <c r="C17" s="28" t="s">
        <v>34</v>
      </c>
      <c r="D17" s="28">
        <v>1961258</v>
      </c>
      <c r="E17" s="28">
        <v>839136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>
        <v>2800394</v>
      </c>
      <c r="O17" s="28" t="s">
        <v>34</v>
      </c>
      <c r="P17" s="28">
        <v>1961258</v>
      </c>
      <c r="Q17" s="28">
        <v>839136</v>
      </c>
      <c r="R17" s="10" t="s">
        <v>189</v>
      </c>
      <c r="S17" s="5"/>
    </row>
    <row r="18" spans="1:19" ht="16.5" customHeight="1">
      <c r="A18" s="10" t="s">
        <v>190</v>
      </c>
      <c r="B18" s="28">
        <v>17725195</v>
      </c>
      <c r="C18" s="28" t="s">
        <v>34</v>
      </c>
      <c r="D18" s="28">
        <v>9588797</v>
      </c>
      <c r="E18" s="28">
        <v>8136398</v>
      </c>
      <c r="F18" s="28" t="s">
        <v>34</v>
      </c>
      <c r="G18" s="28" t="s">
        <v>34</v>
      </c>
      <c r="H18" s="28" t="s">
        <v>34</v>
      </c>
      <c r="I18" s="31" t="s">
        <v>34</v>
      </c>
      <c r="J18" s="28">
        <v>9588797</v>
      </c>
      <c r="K18" s="28" t="s">
        <v>34</v>
      </c>
      <c r="L18" s="28">
        <v>9588797</v>
      </c>
      <c r="M18" s="28" t="s">
        <v>34</v>
      </c>
      <c r="N18" s="28">
        <v>8136398</v>
      </c>
      <c r="O18" s="28" t="s">
        <v>34</v>
      </c>
      <c r="P18" s="28" t="s">
        <v>34</v>
      </c>
      <c r="Q18" s="28">
        <v>8136398</v>
      </c>
      <c r="R18" s="10" t="s">
        <v>190</v>
      </c>
      <c r="S18" s="5"/>
    </row>
    <row r="19" spans="1:19" ht="16.5" customHeight="1">
      <c r="A19" s="10" t="s">
        <v>191</v>
      </c>
      <c r="B19" s="28">
        <v>7704784</v>
      </c>
      <c r="C19" s="28" t="s">
        <v>34</v>
      </c>
      <c r="D19" s="28">
        <v>5896261</v>
      </c>
      <c r="E19" s="28">
        <v>1808523</v>
      </c>
      <c r="F19" s="28" t="s">
        <v>34</v>
      </c>
      <c r="G19" s="28" t="s">
        <v>34</v>
      </c>
      <c r="H19" s="28" t="s">
        <v>34</v>
      </c>
      <c r="I19" s="31" t="s">
        <v>34</v>
      </c>
      <c r="J19" s="28">
        <v>7330378</v>
      </c>
      <c r="K19" s="28" t="s">
        <v>34</v>
      </c>
      <c r="L19" s="28">
        <v>5896261</v>
      </c>
      <c r="M19" s="28">
        <v>1434117</v>
      </c>
      <c r="N19" s="28">
        <v>374406</v>
      </c>
      <c r="O19" s="28" t="s">
        <v>34</v>
      </c>
      <c r="P19" s="28" t="s">
        <v>34</v>
      </c>
      <c r="Q19" s="28">
        <v>374406</v>
      </c>
      <c r="R19" s="10" t="s">
        <v>191</v>
      </c>
      <c r="S19" s="5"/>
    </row>
    <row r="20" spans="1:19" ht="16.5" customHeight="1">
      <c r="A20" s="10" t="s">
        <v>192</v>
      </c>
      <c r="B20" s="28">
        <v>3663453</v>
      </c>
      <c r="C20" s="28">
        <v>135685</v>
      </c>
      <c r="D20" s="28">
        <v>2628753</v>
      </c>
      <c r="E20" s="28">
        <v>899015</v>
      </c>
      <c r="F20" s="28" t="s">
        <v>34</v>
      </c>
      <c r="G20" s="28" t="s">
        <v>34</v>
      </c>
      <c r="H20" s="28" t="s">
        <v>34</v>
      </c>
      <c r="I20" s="31" t="s">
        <v>34</v>
      </c>
      <c r="J20" s="28">
        <v>2743513</v>
      </c>
      <c r="K20" s="28">
        <v>121735</v>
      </c>
      <c r="L20" s="28">
        <v>2621778</v>
      </c>
      <c r="M20" s="28" t="s">
        <v>34</v>
      </c>
      <c r="N20" s="28">
        <v>919940</v>
      </c>
      <c r="O20" s="28">
        <v>13950</v>
      </c>
      <c r="P20" s="28">
        <v>6975</v>
      </c>
      <c r="Q20" s="28">
        <v>899015</v>
      </c>
      <c r="R20" s="10" t="s">
        <v>192</v>
      </c>
      <c r="S20" s="5"/>
    </row>
    <row r="21" spans="1:19" ht="16.5" customHeight="1">
      <c r="A21" s="10" t="s">
        <v>193</v>
      </c>
      <c r="B21" s="28">
        <v>9902820</v>
      </c>
      <c r="C21" s="28" t="s">
        <v>34</v>
      </c>
      <c r="D21" s="28" t="s">
        <v>34</v>
      </c>
      <c r="E21" s="28">
        <v>9902820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>
        <v>9902820</v>
      </c>
      <c r="O21" s="28" t="s">
        <v>34</v>
      </c>
      <c r="P21" s="28" t="s">
        <v>34</v>
      </c>
      <c r="Q21" s="28">
        <v>9902820</v>
      </c>
      <c r="R21" s="10" t="s">
        <v>193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10"/>
      <c r="S22" s="5"/>
    </row>
    <row r="23" spans="1:19" ht="16.5" customHeight="1">
      <c r="A23" s="10" t="s">
        <v>194</v>
      </c>
      <c r="B23" s="28">
        <v>19635</v>
      </c>
      <c r="C23" s="28" t="s">
        <v>34</v>
      </c>
      <c r="D23" s="28" t="s">
        <v>34</v>
      </c>
      <c r="E23" s="28">
        <v>19635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19635</v>
      </c>
      <c r="O23" s="28" t="s">
        <v>34</v>
      </c>
      <c r="P23" s="28" t="s">
        <v>34</v>
      </c>
      <c r="Q23" s="28">
        <v>19635</v>
      </c>
      <c r="R23" s="10" t="s">
        <v>194</v>
      </c>
      <c r="S23" s="5"/>
    </row>
    <row r="24" spans="1:19" ht="16.5" customHeight="1">
      <c r="A24" s="10" t="s">
        <v>195</v>
      </c>
      <c r="B24" s="28">
        <v>781648</v>
      </c>
      <c r="C24" s="28" t="s">
        <v>34</v>
      </c>
      <c r="D24" s="28">
        <v>4635</v>
      </c>
      <c r="E24" s="28">
        <v>777013</v>
      </c>
      <c r="F24" s="28" t="s">
        <v>34</v>
      </c>
      <c r="G24" s="28" t="s">
        <v>34</v>
      </c>
      <c r="H24" s="28" t="s">
        <v>34</v>
      </c>
      <c r="I24" s="31" t="s">
        <v>34</v>
      </c>
      <c r="J24" s="28">
        <v>4635</v>
      </c>
      <c r="K24" s="28" t="s">
        <v>34</v>
      </c>
      <c r="L24" s="28">
        <v>4635</v>
      </c>
      <c r="M24" s="28" t="s">
        <v>34</v>
      </c>
      <c r="N24" s="28">
        <v>777013</v>
      </c>
      <c r="O24" s="28" t="s">
        <v>34</v>
      </c>
      <c r="P24" s="28" t="s">
        <v>34</v>
      </c>
      <c r="Q24" s="28">
        <v>777013</v>
      </c>
      <c r="R24" s="10" t="s">
        <v>195</v>
      </c>
      <c r="S24" s="5"/>
    </row>
    <row r="25" spans="1:19" ht="16.5" customHeight="1">
      <c r="A25" s="10" t="s">
        <v>196</v>
      </c>
      <c r="B25" s="28">
        <v>1337770</v>
      </c>
      <c r="C25" s="28" t="s">
        <v>34</v>
      </c>
      <c r="D25" s="28" t="s">
        <v>34</v>
      </c>
      <c r="E25" s="28">
        <v>1337770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>
        <v>1337770</v>
      </c>
      <c r="O25" s="28" t="s">
        <v>34</v>
      </c>
      <c r="P25" s="28" t="s">
        <v>34</v>
      </c>
      <c r="Q25" s="28">
        <v>1337770</v>
      </c>
      <c r="R25" s="10" t="s">
        <v>196</v>
      </c>
      <c r="S25" s="5"/>
    </row>
    <row r="26" spans="1:19" ht="16.5" customHeight="1">
      <c r="A26" s="10" t="s">
        <v>197</v>
      </c>
      <c r="B26" s="28">
        <v>655889</v>
      </c>
      <c r="C26" s="28" t="s">
        <v>34</v>
      </c>
      <c r="D26" s="28">
        <v>607059</v>
      </c>
      <c r="E26" s="28">
        <v>48830</v>
      </c>
      <c r="F26" s="28" t="s">
        <v>34</v>
      </c>
      <c r="G26" s="28" t="s">
        <v>34</v>
      </c>
      <c r="H26" s="28" t="s">
        <v>34</v>
      </c>
      <c r="I26" s="31" t="s">
        <v>34</v>
      </c>
      <c r="J26" s="28">
        <v>607059</v>
      </c>
      <c r="K26" s="28" t="s">
        <v>34</v>
      </c>
      <c r="L26" s="28">
        <v>607059</v>
      </c>
      <c r="M26" s="28" t="s">
        <v>34</v>
      </c>
      <c r="N26" s="28">
        <v>48830</v>
      </c>
      <c r="O26" s="28" t="s">
        <v>34</v>
      </c>
      <c r="P26" s="28" t="s">
        <v>34</v>
      </c>
      <c r="Q26" s="28">
        <v>48830</v>
      </c>
      <c r="R26" s="10" t="s">
        <v>197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10"/>
      <c r="S27" s="5"/>
    </row>
    <row r="28" spans="1:19" ht="16.5" customHeight="1">
      <c r="A28" s="10" t="s">
        <v>198</v>
      </c>
      <c r="B28" s="28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28" t="s">
        <v>34</v>
      </c>
      <c r="R28" s="10" t="s">
        <v>198</v>
      </c>
      <c r="S28" s="5"/>
    </row>
    <row r="29" spans="1:19" ht="16.5" customHeight="1">
      <c r="A29" s="10" t="s">
        <v>199</v>
      </c>
      <c r="B29" s="28">
        <v>721380</v>
      </c>
      <c r="C29" s="28" t="s">
        <v>34</v>
      </c>
      <c r="D29" s="28" t="s">
        <v>34</v>
      </c>
      <c r="E29" s="28">
        <v>721380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721380</v>
      </c>
      <c r="O29" s="28" t="s">
        <v>34</v>
      </c>
      <c r="P29" s="28" t="s">
        <v>34</v>
      </c>
      <c r="Q29" s="28">
        <v>721380</v>
      </c>
      <c r="R29" s="10" t="s">
        <v>199</v>
      </c>
      <c r="S29" s="5"/>
    </row>
    <row r="30" spans="1:19" ht="16.5" customHeight="1">
      <c r="A30" s="10" t="s">
        <v>200</v>
      </c>
      <c r="B30" s="28">
        <v>32119</v>
      </c>
      <c r="C30" s="28" t="s">
        <v>34</v>
      </c>
      <c r="D30" s="28" t="s">
        <v>34</v>
      </c>
      <c r="E30" s="28">
        <v>32119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32119</v>
      </c>
      <c r="O30" s="28" t="s">
        <v>34</v>
      </c>
      <c r="P30" s="28" t="s">
        <v>34</v>
      </c>
      <c r="Q30" s="28">
        <v>32119</v>
      </c>
      <c r="R30" s="10" t="s">
        <v>200</v>
      </c>
      <c r="S30" s="5"/>
    </row>
    <row r="31" spans="1:19" ht="16.5" customHeight="1">
      <c r="A31" s="10" t="s">
        <v>201</v>
      </c>
      <c r="B31" s="28">
        <v>1128799</v>
      </c>
      <c r="C31" s="28" t="s">
        <v>34</v>
      </c>
      <c r="D31" s="28">
        <v>796799</v>
      </c>
      <c r="E31" s="28">
        <v>332000</v>
      </c>
      <c r="F31" s="28" t="s">
        <v>34</v>
      </c>
      <c r="G31" s="28" t="s">
        <v>34</v>
      </c>
      <c r="H31" s="28" t="s">
        <v>34</v>
      </c>
      <c r="I31" s="31" t="s">
        <v>34</v>
      </c>
      <c r="J31" s="28">
        <v>796799</v>
      </c>
      <c r="K31" s="28" t="s">
        <v>34</v>
      </c>
      <c r="L31" s="28">
        <v>796799</v>
      </c>
      <c r="M31" s="28" t="s">
        <v>34</v>
      </c>
      <c r="N31" s="28">
        <v>332000</v>
      </c>
      <c r="O31" s="28" t="s">
        <v>34</v>
      </c>
      <c r="P31" s="28" t="s">
        <v>34</v>
      </c>
      <c r="Q31" s="28">
        <v>332000</v>
      </c>
      <c r="R31" s="10" t="s">
        <v>201</v>
      </c>
      <c r="S31" s="5"/>
    </row>
    <row r="32" spans="1:19" ht="16.5" customHeight="1">
      <c r="A32" s="10" t="s">
        <v>202</v>
      </c>
      <c r="B32" s="28">
        <v>15809543</v>
      </c>
      <c r="C32" s="28" t="s">
        <v>34</v>
      </c>
      <c r="D32" s="28">
        <v>10159962</v>
      </c>
      <c r="E32" s="28">
        <v>5649581</v>
      </c>
      <c r="F32" s="28" t="s">
        <v>34</v>
      </c>
      <c r="G32" s="28" t="s">
        <v>34</v>
      </c>
      <c r="H32" s="28" t="s">
        <v>34</v>
      </c>
      <c r="I32" s="31" t="s">
        <v>34</v>
      </c>
      <c r="J32" s="28">
        <v>8718575</v>
      </c>
      <c r="K32" s="28" t="s">
        <v>34</v>
      </c>
      <c r="L32" s="28">
        <v>8718575</v>
      </c>
      <c r="M32" s="28" t="s">
        <v>34</v>
      </c>
      <c r="N32" s="28">
        <v>7090968</v>
      </c>
      <c r="O32" s="28" t="s">
        <v>34</v>
      </c>
      <c r="P32" s="28">
        <v>1441387</v>
      </c>
      <c r="Q32" s="28">
        <v>5649581</v>
      </c>
      <c r="R32" s="10" t="s">
        <v>202</v>
      </c>
      <c r="S32" s="5"/>
    </row>
    <row r="33" spans="1:19" ht="16.5" customHeight="1">
      <c r="A33" s="10" t="s">
        <v>203</v>
      </c>
      <c r="B33" s="28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28" t="s">
        <v>34</v>
      </c>
      <c r="R33" s="10" t="s">
        <v>203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10"/>
      <c r="S34" s="5"/>
    </row>
    <row r="35" spans="1:19" ht="16.5" customHeight="1">
      <c r="A35" s="10" t="s">
        <v>204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204</v>
      </c>
      <c r="S35" s="5"/>
    </row>
    <row r="36" spans="1:19" ht="16.5" customHeight="1">
      <c r="A36" s="10" t="s">
        <v>205</v>
      </c>
      <c r="B36" s="28">
        <v>167079</v>
      </c>
      <c r="C36" s="28" t="s">
        <v>34</v>
      </c>
      <c r="D36" s="28" t="s">
        <v>34</v>
      </c>
      <c r="E36" s="28">
        <v>167079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>
        <v>167079</v>
      </c>
      <c r="O36" s="28" t="s">
        <v>34</v>
      </c>
      <c r="P36" s="28" t="s">
        <v>34</v>
      </c>
      <c r="Q36" s="28">
        <v>167079</v>
      </c>
      <c r="R36" s="10" t="s">
        <v>205</v>
      </c>
      <c r="S36" s="5"/>
    </row>
    <row r="37" spans="1:19" ht="16.5" customHeight="1">
      <c r="A37" s="10" t="s">
        <v>206</v>
      </c>
      <c r="B37" s="28">
        <v>14611620</v>
      </c>
      <c r="C37" s="28">
        <v>17500</v>
      </c>
      <c r="D37" s="28">
        <v>1101491</v>
      </c>
      <c r="E37" s="28">
        <v>13492629</v>
      </c>
      <c r="F37" s="28" t="s">
        <v>34</v>
      </c>
      <c r="G37" s="28" t="s">
        <v>34</v>
      </c>
      <c r="H37" s="28" t="s">
        <v>34</v>
      </c>
      <c r="I37" s="31" t="s">
        <v>34</v>
      </c>
      <c r="J37" s="28">
        <v>1118991</v>
      </c>
      <c r="K37" s="28">
        <v>17500</v>
      </c>
      <c r="L37" s="28">
        <v>1101491</v>
      </c>
      <c r="M37" s="28" t="s">
        <v>34</v>
      </c>
      <c r="N37" s="28">
        <v>13492629</v>
      </c>
      <c r="O37" s="28" t="s">
        <v>34</v>
      </c>
      <c r="P37" s="28" t="s">
        <v>34</v>
      </c>
      <c r="Q37" s="28">
        <v>13492629</v>
      </c>
      <c r="R37" s="10" t="s">
        <v>206</v>
      </c>
      <c r="S37" s="5"/>
    </row>
    <row r="38" spans="1:19" ht="16.5" customHeight="1">
      <c r="A38" s="10" t="s">
        <v>207</v>
      </c>
      <c r="B38" s="28">
        <v>5459640</v>
      </c>
      <c r="C38" s="28" t="s">
        <v>34</v>
      </c>
      <c r="D38" s="28" t="s">
        <v>34</v>
      </c>
      <c r="E38" s="28">
        <v>5459640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5459640</v>
      </c>
      <c r="O38" s="28" t="s">
        <v>34</v>
      </c>
      <c r="P38" s="28" t="s">
        <v>34</v>
      </c>
      <c r="Q38" s="28">
        <v>5459640</v>
      </c>
      <c r="R38" s="10" t="s">
        <v>207</v>
      </c>
      <c r="S38" s="5"/>
    </row>
    <row r="39" spans="1:19" ht="16.5" customHeight="1">
      <c r="A39" s="10" t="s">
        <v>208</v>
      </c>
      <c r="B39" s="28">
        <v>42431</v>
      </c>
      <c r="C39" s="28" t="s">
        <v>34</v>
      </c>
      <c r="D39" s="28" t="s">
        <v>34</v>
      </c>
      <c r="E39" s="28">
        <v>42431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>
        <v>42431</v>
      </c>
      <c r="O39" s="28" t="s">
        <v>34</v>
      </c>
      <c r="P39" s="28" t="s">
        <v>34</v>
      </c>
      <c r="Q39" s="28">
        <v>42431</v>
      </c>
      <c r="R39" s="10" t="s">
        <v>208</v>
      </c>
      <c r="S39" s="5"/>
    </row>
    <row r="40" spans="1:19" ht="16.5" customHeight="1">
      <c r="A40" s="10" t="s">
        <v>209</v>
      </c>
      <c r="B40" s="28">
        <v>27940</v>
      </c>
      <c r="C40" s="28" t="s">
        <v>34</v>
      </c>
      <c r="D40" s="28" t="s">
        <v>34</v>
      </c>
      <c r="E40" s="28">
        <v>27940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27940</v>
      </c>
      <c r="O40" s="28" t="s">
        <v>34</v>
      </c>
      <c r="P40" s="28" t="s">
        <v>34</v>
      </c>
      <c r="Q40" s="28">
        <v>27940</v>
      </c>
      <c r="R40" s="10" t="s">
        <v>209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210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10" t="s">
        <v>210</v>
      </c>
      <c r="S42" s="5"/>
    </row>
    <row r="43" spans="1:19" ht="16.5" customHeight="1">
      <c r="A43" s="10" t="s">
        <v>211</v>
      </c>
      <c r="B43" s="28">
        <v>164223</v>
      </c>
      <c r="C43" s="28" t="s">
        <v>34</v>
      </c>
      <c r="D43" s="28">
        <v>164223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>
        <v>164223</v>
      </c>
      <c r="K43" s="28" t="s">
        <v>34</v>
      </c>
      <c r="L43" s="28">
        <v>164223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10" t="s">
        <v>211</v>
      </c>
      <c r="S43" s="5"/>
    </row>
    <row r="44" spans="1:19" ht="16.5" customHeight="1">
      <c r="A44" s="10" t="s">
        <v>212</v>
      </c>
      <c r="B44" s="28">
        <v>587497</v>
      </c>
      <c r="C44" s="28" t="s">
        <v>34</v>
      </c>
      <c r="D44" s="28">
        <v>21039</v>
      </c>
      <c r="E44" s="28">
        <v>566458</v>
      </c>
      <c r="F44" s="28" t="s">
        <v>34</v>
      </c>
      <c r="G44" s="28" t="s">
        <v>34</v>
      </c>
      <c r="H44" s="28" t="s">
        <v>34</v>
      </c>
      <c r="I44" s="31" t="s">
        <v>34</v>
      </c>
      <c r="J44" s="28">
        <v>21039</v>
      </c>
      <c r="K44" s="28" t="s">
        <v>34</v>
      </c>
      <c r="L44" s="28">
        <v>21039</v>
      </c>
      <c r="M44" s="28" t="s">
        <v>34</v>
      </c>
      <c r="N44" s="28">
        <v>566458</v>
      </c>
      <c r="O44" s="28" t="s">
        <v>34</v>
      </c>
      <c r="P44" s="28" t="s">
        <v>34</v>
      </c>
      <c r="Q44" s="28">
        <v>566458</v>
      </c>
      <c r="R44" s="10" t="s">
        <v>212</v>
      </c>
      <c r="S44" s="5"/>
    </row>
    <row r="45" spans="1:19" ht="16.5" customHeight="1">
      <c r="A45" s="10" t="s">
        <v>213</v>
      </c>
      <c r="B45" s="28">
        <v>2099310</v>
      </c>
      <c r="C45" s="28" t="s">
        <v>34</v>
      </c>
      <c r="D45" s="28">
        <v>590690</v>
      </c>
      <c r="E45" s="28">
        <v>1508620</v>
      </c>
      <c r="F45" s="28" t="s">
        <v>34</v>
      </c>
      <c r="G45" s="28" t="s">
        <v>34</v>
      </c>
      <c r="H45" s="28" t="s">
        <v>34</v>
      </c>
      <c r="I45" s="31" t="s">
        <v>34</v>
      </c>
      <c r="J45" s="28">
        <v>590690</v>
      </c>
      <c r="K45" s="28" t="s">
        <v>34</v>
      </c>
      <c r="L45" s="28">
        <v>590690</v>
      </c>
      <c r="M45" s="28" t="s">
        <v>34</v>
      </c>
      <c r="N45" s="28">
        <v>1508620</v>
      </c>
      <c r="O45" s="28" t="s">
        <v>34</v>
      </c>
      <c r="P45" s="28" t="s">
        <v>34</v>
      </c>
      <c r="Q45" s="28">
        <v>1508620</v>
      </c>
      <c r="R45" s="10" t="s">
        <v>213</v>
      </c>
      <c r="S45" s="5"/>
    </row>
    <row r="46" spans="1:19" ht="16.5" customHeight="1">
      <c r="A46" s="10" t="s">
        <v>214</v>
      </c>
      <c r="B46" s="28" t="s">
        <v>34</v>
      </c>
      <c r="C46" s="28" t="s">
        <v>34</v>
      </c>
      <c r="D46" s="28" t="s">
        <v>34</v>
      </c>
      <c r="E46" s="28" t="s">
        <v>34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 t="s">
        <v>34</v>
      </c>
      <c r="O46" s="28" t="s">
        <v>34</v>
      </c>
      <c r="P46" s="28" t="s">
        <v>34</v>
      </c>
      <c r="Q46" s="28" t="s">
        <v>34</v>
      </c>
      <c r="R46" s="10" t="s">
        <v>214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215</v>
      </c>
      <c r="B48" s="28">
        <v>27000</v>
      </c>
      <c r="C48" s="28" t="s">
        <v>34</v>
      </c>
      <c r="D48" s="28">
        <v>27000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>
        <v>27000</v>
      </c>
      <c r="K48" s="28" t="s">
        <v>34</v>
      </c>
      <c r="L48" s="28">
        <v>27000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10" t="s">
        <v>215</v>
      </c>
      <c r="S48" s="5"/>
    </row>
    <row r="49" spans="1:19" ht="16.5" customHeight="1">
      <c r="A49" s="10" t="s">
        <v>216</v>
      </c>
      <c r="B49" s="28">
        <v>153596</v>
      </c>
      <c r="C49" s="28" t="s">
        <v>34</v>
      </c>
      <c r="D49" s="28">
        <v>153596</v>
      </c>
      <c r="E49" s="28" t="s">
        <v>34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>
        <v>153596</v>
      </c>
      <c r="K49" s="28" t="s">
        <v>34</v>
      </c>
      <c r="L49" s="28">
        <v>153596</v>
      </c>
      <c r="M49" s="28" t="s">
        <v>34</v>
      </c>
      <c r="N49" s="28" t="s">
        <v>34</v>
      </c>
      <c r="O49" s="28" t="s">
        <v>34</v>
      </c>
      <c r="P49" s="28" t="s">
        <v>34</v>
      </c>
      <c r="Q49" s="28" t="s">
        <v>34</v>
      </c>
      <c r="R49" s="10" t="s">
        <v>216</v>
      </c>
      <c r="S49" s="5"/>
    </row>
    <row r="50" spans="1:19" ht="16.5" customHeight="1">
      <c r="A50" s="10" t="s">
        <v>217</v>
      </c>
      <c r="B50" s="28">
        <v>206133</v>
      </c>
      <c r="C50" s="28" t="s">
        <v>34</v>
      </c>
      <c r="D50" s="28" t="s">
        <v>34</v>
      </c>
      <c r="E50" s="28">
        <v>206133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206133</v>
      </c>
      <c r="O50" s="28" t="s">
        <v>34</v>
      </c>
      <c r="P50" s="28" t="s">
        <v>34</v>
      </c>
      <c r="Q50" s="28">
        <v>206133</v>
      </c>
      <c r="R50" s="10" t="s">
        <v>217</v>
      </c>
      <c r="S50" s="5"/>
    </row>
    <row r="51" spans="1:19" ht="16.5" customHeight="1">
      <c r="A51" s="10" t="s">
        <v>218</v>
      </c>
      <c r="B51" s="28">
        <v>282022</v>
      </c>
      <c r="C51" s="28" t="s">
        <v>34</v>
      </c>
      <c r="D51" s="28" t="s">
        <v>34</v>
      </c>
      <c r="E51" s="28">
        <v>282022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282022</v>
      </c>
      <c r="O51" s="28" t="s">
        <v>34</v>
      </c>
      <c r="P51" s="28" t="s">
        <v>34</v>
      </c>
      <c r="Q51" s="28">
        <v>282022</v>
      </c>
      <c r="R51" s="10" t="s">
        <v>218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219</v>
      </c>
      <c r="B53" s="28">
        <v>5622731</v>
      </c>
      <c r="C53" s="28">
        <v>2000</v>
      </c>
      <c r="D53" s="28">
        <v>2688687</v>
      </c>
      <c r="E53" s="28">
        <v>2932044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>
        <v>2688687</v>
      </c>
      <c r="K53" s="28" t="s">
        <v>34</v>
      </c>
      <c r="L53" s="28">
        <v>2688687</v>
      </c>
      <c r="M53" s="28" t="s">
        <v>34</v>
      </c>
      <c r="N53" s="28">
        <v>2934044</v>
      </c>
      <c r="O53" s="28">
        <v>2000</v>
      </c>
      <c r="P53" s="28" t="s">
        <v>34</v>
      </c>
      <c r="Q53" s="28">
        <v>2932044</v>
      </c>
      <c r="R53" s="10" t="s">
        <v>219</v>
      </c>
      <c r="S53" s="5"/>
    </row>
    <row r="54" spans="1:19" ht="16.5" customHeight="1">
      <c r="A54" s="10" t="s">
        <v>220</v>
      </c>
      <c r="B54" s="28">
        <v>642017</v>
      </c>
      <c r="C54" s="28" t="s">
        <v>34</v>
      </c>
      <c r="D54" s="28">
        <v>88</v>
      </c>
      <c r="E54" s="28">
        <v>641929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>
        <v>642017</v>
      </c>
      <c r="O54" s="28" t="s">
        <v>34</v>
      </c>
      <c r="P54" s="28">
        <v>88</v>
      </c>
      <c r="Q54" s="28">
        <v>641929</v>
      </c>
      <c r="R54" s="10" t="s">
        <v>220</v>
      </c>
      <c r="S54" s="5"/>
    </row>
    <row r="55" spans="1:19" ht="16.5" customHeight="1">
      <c r="A55" s="10" t="s">
        <v>221</v>
      </c>
      <c r="B55" s="28">
        <v>1433704</v>
      </c>
      <c r="C55" s="28" t="s">
        <v>34</v>
      </c>
      <c r="D55" s="28">
        <v>24443</v>
      </c>
      <c r="E55" s="28">
        <v>1409261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1433704</v>
      </c>
      <c r="O55" s="28" t="s">
        <v>34</v>
      </c>
      <c r="P55" s="28">
        <v>24443</v>
      </c>
      <c r="Q55" s="28">
        <v>1409261</v>
      </c>
      <c r="R55" s="10" t="s">
        <v>221</v>
      </c>
      <c r="S55" s="5"/>
    </row>
    <row r="56" spans="1:19" ht="16.5" customHeight="1">
      <c r="A56" s="10" t="s">
        <v>222</v>
      </c>
      <c r="B56" s="28">
        <v>2411</v>
      </c>
      <c r="C56" s="28" t="s">
        <v>34</v>
      </c>
      <c r="D56" s="28" t="s">
        <v>34</v>
      </c>
      <c r="E56" s="28">
        <v>2411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>
        <v>2411</v>
      </c>
      <c r="O56" s="28" t="s">
        <v>34</v>
      </c>
      <c r="P56" s="28" t="s">
        <v>34</v>
      </c>
      <c r="Q56" s="28">
        <v>2411</v>
      </c>
      <c r="R56" s="10" t="s">
        <v>222</v>
      </c>
      <c r="S56" s="5"/>
    </row>
    <row r="57" spans="1:19" ht="16.5" customHeight="1">
      <c r="A57" s="10" t="s">
        <v>223</v>
      </c>
      <c r="B57" s="28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10" t="s">
        <v>223</v>
      </c>
      <c r="S57" s="5"/>
    </row>
    <row r="58" spans="1:19" ht="16.5" customHeight="1">
      <c r="A58" s="10" t="s">
        <v>224</v>
      </c>
      <c r="B58" s="28">
        <v>356162</v>
      </c>
      <c r="C58" s="28" t="s">
        <v>34</v>
      </c>
      <c r="D58" s="28" t="s">
        <v>34</v>
      </c>
      <c r="E58" s="28">
        <v>356162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>
        <v>356162</v>
      </c>
      <c r="O58" s="28" t="s">
        <v>34</v>
      </c>
      <c r="P58" s="28" t="s">
        <v>34</v>
      </c>
      <c r="Q58" s="28">
        <v>356162</v>
      </c>
      <c r="R58" s="10" t="s">
        <v>224</v>
      </c>
      <c r="S58" s="5"/>
    </row>
    <row r="59" spans="1:19" ht="16.5" customHeight="1">
      <c r="A59" s="10" t="s">
        <v>225</v>
      </c>
      <c r="B59" s="28">
        <v>26405</v>
      </c>
      <c r="C59" s="28" t="s">
        <v>34</v>
      </c>
      <c r="D59" s="28" t="s">
        <v>34</v>
      </c>
      <c r="E59" s="28">
        <v>26405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26405</v>
      </c>
      <c r="O59" s="28" t="s">
        <v>34</v>
      </c>
      <c r="P59" s="28" t="s">
        <v>34</v>
      </c>
      <c r="Q59" s="28">
        <v>26405</v>
      </c>
      <c r="R59" s="10" t="s">
        <v>225</v>
      </c>
      <c r="S59" s="5"/>
    </row>
    <row r="60" spans="1:19" ht="16.5" customHeight="1">
      <c r="A60" s="10" t="s">
        <v>226</v>
      </c>
      <c r="B60" s="28">
        <v>336169</v>
      </c>
      <c r="C60" s="28" t="s">
        <v>34</v>
      </c>
      <c r="D60" s="28">
        <v>53297</v>
      </c>
      <c r="E60" s="28">
        <v>282872</v>
      </c>
      <c r="F60" s="28" t="s">
        <v>34</v>
      </c>
      <c r="G60" s="28" t="s">
        <v>34</v>
      </c>
      <c r="H60" s="28" t="s">
        <v>34</v>
      </c>
      <c r="I60" s="31" t="s">
        <v>34</v>
      </c>
      <c r="J60" s="28">
        <v>53297</v>
      </c>
      <c r="K60" s="28" t="s">
        <v>34</v>
      </c>
      <c r="L60" s="28">
        <v>53297</v>
      </c>
      <c r="M60" s="28" t="s">
        <v>34</v>
      </c>
      <c r="N60" s="28">
        <v>282872</v>
      </c>
      <c r="O60" s="28" t="s">
        <v>34</v>
      </c>
      <c r="P60" s="28" t="s">
        <v>34</v>
      </c>
      <c r="Q60" s="28">
        <v>282872</v>
      </c>
      <c r="R60" s="10" t="s">
        <v>226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116179739</v>
      </c>
      <c r="C62" s="38">
        <v>165690</v>
      </c>
      <c r="D62" s="38">
        <v>48158720</v>
      </c>
      <c r="E62" s="38">
        <v>67855329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46309817</v>
      </c>
      <c r="K62" s="38">
        <v>139235</v>
      </c>
      <c r="L62" s="38">
        <v>44619465</v>
      </c>
      <c r="M62" s="38">
        <v>1551117</v>
      </c>
      <c r="N62" s="38">
        <v>69869922</v>
      </c>
      <c r="O62" s="38">
        <v>26455</v>
      </c>
      <c r="P62" s="38">
        <v>3539255</v>
      </c>
      <c r="Q62" s="38">
        <v>66304212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41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121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35">
        <v>64880244</v>
      </c>
      <c r="C7" s="35">
        <v>18240121</v>
      </c>
      <c r="D7" s="35">
        <v>1179776</v>
      </c>
      <c r="E7" s="35">
        <v>45460347</v>
      </c>
      <c r="F7" s="35" t="s">
        <v>34</v>
      </c>
      <c r="G7" s="35" t="s">
        <v>34</v>
      </c>
      <c r="H7" s="35" t="s">
        <v>34</v>
      </c>
      <c r="I7" s="36" t="s">
        <v>34</v>
      </c>
      <c r="J7" s="35">
        <v>1534913</v>
      </c>
      <c r="K7" s="35">
        <v>776705</v>
      </c>
      <c r="L7" s="35">
        <v>426166</v>
      </c>
      <c r="M7" s="35">
        <v>332042</v>
      </c>
      <c r="N7" s="35">
        <v>63345331</v>
      </c>
      <c r="O7" s="35">
        <v>17463416</v>
      </c>
      <c r="P7" s="35">
        <v>753610</v>
      </c>
      <c r="Q7" s="36">
        <v>45128305</v>
      </c>
      <c r="R7" s="10" t="s">
        <v>180</v>
      </c>
      <c r="S7" s="5"/>
    </row>
    <row r="8" spans="1:19" ht="16.5" customHeight="1">
      <c r="A8" s="10" t="s">
        <v>181</v>
      </c>
      <c r="B8" s="28">
        <v>15986848</v>
      </c>
      <c r="C8" s="28">
        <v>5524512</v>
      </c>
      <c r="D8" s="28">
        <v>793980</v>
      </c>
      <c r="E8" s="28">
        <v>9668356</v>
      </c>
      <c r="F8" s="28" t="s">
        <v>34</v>
      </c>
      <c r="G8" s="28" t="s">
        <v>34</v>
      </c>
      <c r="H8" s="28" t="s">
        <v>34</v>
      </c>
      <c r="I8" s="31" t="s">
        <v>34</v>
      </c>
      <c r="J8" s="28">
        <v>1665854</v>
      </c>
      <c r="K8" s="28">
        <v>569036</v>
      </c>
      <c r="L8" s="28">
        <v>747669</v>
      </c>
      <c r="M8" s="28">
        <v>349149</v>
      </c>
      <c r="N8" s="28">
        <v>14320994</v>
      </c>
      <c r="O8" s="28">
        <v>4955476</v>
      </c>
      <c r="P8" s="28">
        <v>46311</v>
      </c>
      <c r="Q8" s="28">
        <v>9319207</v>
      </c>
      <c r="R8" s="10" t="s">
        <v>181</v>
      </c>
      <c r="S8" s="5"/>
    </row>
    <row r="9" spans="1:19" ht="16.5" customHeight="1">
      <c r="A9" s="10" t="s">
        <v>182</v>
      </c>
      <c r="B9" s="28">
        <v>14943762</v>
      </c>
      <c r="C9" s="28">
        <v>5325107</v>
      </c>
      <c r="D9" s="28">
        <v>174672</v>
      </c>
      <c r="E9" s="28">
        <v>9443983</v>
      </c>
      <c r="F9" s="28" t="s">
        <v>34</v>
      </c>
      <c r="G9" s="28" t="s">
        <v>34</v>
      </c>
      <c r="H9" s="28" t="s">
        <v>34</v>
      </c>
      <c r="I9" s="31" t="s">
        <v>34</v>
      </c>
      <c r="J9" s="28">
        <v>2113045</v>
      </c>
      <c r="K9" s="28">
        <v>1131167</v>
      </c>
      <c r="L9" s="28" t="s">
        <v>34</v>
      </c>
      <c r="M9" s="28">
        <v>981878</v>
      </c>
      <c r="N9" s="28">
        <v>12830717</v>
      </c>
      <c r="O9" s="28">
        <v>4193940</v>
      </c>
      <c r="P9" s="28">
        <v>174672</v>
      </c>
      <c r="Q9" s="31">
        <v>8462105</v>
      </c>
      <c r="R9" s="10" t="s">
        <v>182</v>
      </c>
      <c r="S9" s="5"/>
    </row>
    <row r="10" spans="1:19" ht="16.5" customHeight="1">
      <c r="A10" s="10" t="s">
        <v>183</v>
      </c>
      <c r="B10" s="28">
        <v>58315847</v>
      </c>
      <c r="C10" s="28">
        <v>10848158</v>
      </c>
      <c r="D10" s="28">
        <v>168172</v>
      </c>
      <c r="E10" s="28">
        <v>47299517</v>
      </c>
      <c r="F10" s="28" t="s">
        <v>34</v>
      </c>
      <c r="G10" s="28" t="s">
        <v>34</v>
      </c>
      <c r="H10" s="28" t="s">
        <v>34</v>
      </c>
      <c r="I10" s="31" t="s">
        <v>34</v>
      </c>
      <c r="J10" s="28">
        <v>18727</v>
      </c>
      <c r="K10" s="28" t="s">
        <v>34</v>
      </c>
      <c r="L10" s="28">
        <v>18727</v>
      </c>
      <c r="M10" s="28" t="s">
        <v>34</v>
      </c>
      <c r="N10" s="28">
        <v>58297120</v>
      </c>
      <c r="O10" s="28">
        <v>10848158</v>
      </c>
      <c r="P10" s="28">
        <v>149445</v>
      </c>
      <c r="Q10" s="31">
        <v>47299517</v>
      </c>
      <c r="R10" s="10" t="s">
        <v>183</v>
      </c>
      <c r="S10" s="5"/>
    </row>
    <row r="11" spans="1:19" ht="16.5" customHeight="1">
      <c r="A11" s="10" t="s">
        <v>184</v>
      </c>
      <c r="B11" s="28">
        <v>14448012</v>
      </c>
      <c r="C11" s="28">
        <v>5380903</v>
      </c>
      <c r="D11" s="28">
        <v>927495</v>
      </c>
      <c r="E11" s="28">
        <v>8139614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>
        <v>4330465</v>
      </c>
      <c r="K11" s="28">
        <v>2399750</v>
      </c>
      <c r="L11" s="28">
        <v>921495</v>
      </c>
      <c r="M11" s="28">
        <v>1009220</v>
      </c>
      <c r="N11" s="28">
        <v>10117547</v>
      </c>
      <c r="O11" s="28">
        <v>2981153</v>
      </c>
      <c r="P11" s="28">
        <v>6000</v>
      </c>
      <c r="Q11" s="31">
        <v>7130394</v>
      </c>
      <c r="R11" s="10" t="s">
        <v>184</v>
      </c>
      <c r="S11" s="5"/>
    </row>
    <row r="12" spans="1:19" ht="16.5" customHeight="1">
      <c r="A12" s="10" t="s">
        <v>185</v>
      </c>
      <c r="B12" s="28">
        <v>13262954</v>
      </c>
      <c r="C12" s="28">
        <v>4375815</v>
      </c>
      <c r="D12" s="28">
        <v>1048446</v>
      </c>
      <c r="E12" s="28">
        <v>7838693</v>
      </c>
      <c r="F12" s="28" t="s">
        <v>34</v>
      </c>
      <c r="G12" s="28" t="s">
        <v>34</v>
      </c>
      <c r="H12" s="28" t="s">
        <v>34</v>
      </c>
      <c r="I12" s="31" t="s">
        <v>34</v>
      </c>
      <c r="J12" s="28">
        <v>2339214</v>
      </c>
      <c r="K12" s="28">
        <v>1186103</v>
      </c>
      <c r="L12" s="28">
        <v>886155</v>
      </c>
      <c r="M12" s="28">
        <v>266956</v>
      </c>
      <c r="N12" s="28">
        <v>10923740</v>
      </c>
      <c r="O12" s="28">
        <v>3189712</v>
      </c>
      <c r="P12" s="28">
        <v>162291</v>
      </c>
      <c r="Q12" s="31">
        <v>7571737</v>
      </c>
      <c r="R12" s="10" t="s">
        <v>185</v>
      </c>
      <c r="S12" s="5"/>
    </row>
    <row r="13" spans="1:19" ht="16.5" customHeight="1">
      <c r="A13" s="10" t="s">
        <v>186</v>
      </c>
      <c r="B13" s="28">
        <v>28889442</v>
      </c>
      <c r="C13" s="28">
        <v>12180574</v>
      </c>
      <c r="D13" s="28">
        <v>687367</v>
      </c>
      <c r="E13" s="28">
        <v>16021501</v>
      </c>
      <c r="F13" s="28" t="s">
        <v>34</v>
      </c>
      <c r="G13" s="28" t="s">
        <v>34</v>
      </c>
      <c r="H13" s="28" t="s">
        <v>34</v>
      </c>
      <c r="I13" s="31" t="s">
        <v>34</v>
      </c>
      <c r="J13" s="28">
        <v>4832384</v>
      </c>
      <c r="K13" s="28">
        <v>3993245</v>
      </c>
      <c r="L13" s="28">
        <v>611927</v>
      </c>
      <c r="M13" s="28">
        <v>227212</v>
      </c>
      <c r="N13" s="28">
        <v>24057058</v>
      </c>
      <c r="O13" s="28">
        <v>8187329</v>
      </c>
      <c r="P13" s="28">
        <v>75440</v>
      </c>
      <c r="Q13" s="31">
        <v>15794289</v>
      </c>
      <c r="R13" s="10" t="s">
        <v>186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31"/>
      <c r="R14" s="10"/>
      <c r="S14" s="5"/>
    </row>
    <row r="15" spans="1:19" ht="16.5" customHeight="1">
      <c r="A15" s="10" t="s">
        <v>187</v>
      </c>
      <c r="B15" s="28">
        <v>40844926</v>
      </c>
      <c r="C15" s="28">
        <v>13465165</v>
      </c>
      <c r="D15" s="28">
        <v>4680954</v>
      </c>
      <c r="E15" s="28">
        <v>22698807</v>
      </c>
      <c r="F15" s="28" t="s">
        <v>34</v>
      </c>
      <c r="G15" s="28" t="s">
        <v>34</v>
      </c>
      <c r="H15" s="28" t="s">
        <v>34</v>
      </c>
      <c r="I15" s="31" t="s">
        <v>34</v>
      </c>
      <c r="J15" s="28">
        <v>7173250</v>
      </c>
      <c r="K15" s="28">
        <v>3050578</v>
      </c>
      <c r="L15" s="28">
        <v>4122672</v>
      </c>
      <c r="M15" s="28" t="s">
        <v>34</v>
      </c>
      <c r="N15" s="28">
        <v>33671676</v>
      </c>
      <c r="O15" s="28">
        <v>10414587</v>
      </c>
      <c r="P15" s="28">
        <v>558282</v>
      </c>
      <c r="Q15" s="31">
        <v>22698807</v>
      </c>
      <c r="R15" s="10" t="s">
        <v>187</v>
      </c>
      <c r="S15" s="5"/>
    </row>
    <row r="16" spans="1:19" ht="16.5" customHeight="1">
      <c r="A16" s="10" t="s">
        <v>188</v>
      </c>
      <c r="B16" s="28">
        <v>17846758</v>
      </c>
      <c r="C16" s="28">
        <v>5117806</v>
      </c>
      <c r="D16" s="28">
        <v>800</v>
      </c>
      <c r="E16" s="28">
        <v>12728152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>
        <v>17846758</v>
      </c>
      <c r="O16" s="28">
        <v>5117806</v>
      </c>
      <c r="P16" s="28">
        <v>800</v>
      </c>
      <c r="Q16" s="31">
        <v>12728152</v>
      </c>
      <c r="R16" s="10" t="s">
        <v>188</v>
      </c>
      <c r="S16" s="5"/>
    </row>
    <row r="17" spans="1:19" ht="16.5" customHeight="1">
      <c r="A17" s="10" t="s">
        <v>189</v>
      </c>
      <c r="B17" s="28">
        <v>17171339</v>
      </c>
      <c r="C17" s="28">
        <v>4726451</v>
      </c>
      <c r="D17" s="28">
        <v>153504</v>
      </c>
      <c r="E17" s="28">
        <v>12291384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>
        <v>17171339</v>
      </c>
      <c r="O17" s="28">
        <v>4726451</v>
      </c>
      <c r="P17" s="28">
        <v>153504</v>
      </c>
      <c r="Q17" s="31">
        <v>12291384</v>
      </c>
      <c r="R17" s="10" t="s">
        <v>189</v>
      </c>
      <c r="S17" s="5"/>
    </row>
    <row r="18" spans="1:19" ht="16.5" customHeight="1">
      <c r="A18" s="10" t="s">
        <v>190</v>
      </c>
      <c r="B18" s="28">
        <v>78260297</v>
      </c>
      <c r="C18" s="28">
        <v>20746136</v>
      </c>
      <c r="D18" s="28">
        <v>5259226</v>
      </c>
      <c r="E18" s="28">
        <v>52254935</v>
      </c>
      <c r="F18" s="28" t="s">
        <v>34</v>
      </c>
      <c r="G18" s="28" t="s">
        <v>34</v>
      </c>
      <c r="H18" s="28" t="s">
        <v>34</v>
      </c>
      <c r="I18" s="31" t="s">
        <v>34</v>
      </c>
      <c r="J18" s="28">
        <v>20465140</v>
      </c>
      <c r="K18" s="28">
        <v>10159971</v>
      </c>
      <c r="L18" s="28">
        <v>5229022</v>
      </c>
      <c r="M18" s="28">
        <v>5076147</v>
      </c>
      <c r="N18" s="28">
        <v>57795157</v>
      </c>
      <c r="O18" s="28">
        <v>10586165</v>
      </c>
      <c r="P18" s="28">
        <v>30204</v>
      </c>
      <c r="Q18" s="28">
        <v>47178788</v>
      </c>
      <c r="R18" s="10" t="s">
        <v>190</v>
      </c>
      <c r="S18" s="5"/>
    </row>
    <row r="19" spans="1:19" ht="16.5" customHeight="1">
      <c r="A19" s="10" t="s">
        <v>191</v>
      </c>
      <c r="B19" s="28">
        <v>65795068</v>
      </c>
      <c r="C19" s="28">
        <v>19248126</v>
      </c>
      <c r="D19" s="28">
        <v>1332663</v>
      </c>
      <c r="E19" s="28">
        <v>45214279</v>
      </c>
      <c r="F19" s="28" t="s">
        <v>34</v>
      </c>
      <c r="G19" s="28" t="s">
        <v>34</v>
      </c>
      <c r="H19" s="28" t="s">
        <v>34</v>
      </c>
      <c r="I19" s="31" t="s">
        <v>34</v>
      </c>
      <c r="J19" s="28">
        <v>9150695</v>
      </c>
      <c r="K19" s="28">
        <v>2925509</v>
      </c>
      <c r="L19" s="28">
        <v>1328087</v>
      </c>
      <c r="M19" s="28">
        <v>4897099</v>
      </c>
      <c r="N19" s="28">
        <v>56644373</v>
      </c>
      <c r="O19" s="28">
        <v>16322617</v>
      </c>
      <c r="P19" s="28">
        <v>4576</v>
      </c>
      <c r="Q19" s="31">
        <v>40317180</v>
      </c>
      <c r="R19" s="10" t="s">
        <v>191</v>
      </c>
      <c r="S19" s="5"/>
    </row>
    <row r="20" spans="1:19" ht="16.5" customHeight="1">
      <c r="A20" s="10" t="s">
        <v>192</v>
      </c>
      <c r="B20" s="28">
        <v>270007386</v>
      </c>
      <c r="C20" s="28">
        <v>63587782</v>
      </c>
      <c r="D20" s="28">
        <v>186190796</v>
      </c>
      <c r="E20" s="28">
        <v>20228808</v>
      </c>
      <c r="F20" s="28" t="s">
        <v>34</v>
      </c>
      <c r="G20" s="28" t="s">
        <v>34</v>
      </c>
      <c r="H20" s="28" t="s">
        <v>34</v>
      </c>
      <c r="I20" s="31" t="s">
        <v>34</v>
      </c>
      <c r="J20" s="28">
        <v>244504784</v>
      </c>
      <c r="K20" s="28">
        <v>58746784</v>
      </c>
      <c r="L20" s="28">
        <v>185758000</v>
      </c>
      <c r="M20" s="28" t="s">
        <v>34</v>
      </c>
      <c r="N20" s="28">
        <v>25502602</v>
      </c>
      <c r="O20" s="28">
        <v>4840998</v>
      </c>
      <c r="P20" s="28">
        <v>432796</v>
      </c>
      <c r="Q20" s="28">
        <v>20228808</v>
      </c>
      <c r="R20" s="10" t="s">
        <v>192</v>
      </c>
      <c r="S20" s="5"/>
    </row>
    <row r="21" spans="1:19" ht="16.5" customHeight="1">
      <c r="A21" s="10" t="s">
        <v>193</v>
      </c>
      <c r="B21" s="28">
        <v>124700686</v>
      </c>
      <c r="C21" s="28">
        <v>34556947</v>
      </c>
      <c r="D21" s="28">
        <v>2521969</v>
      </c>
      <c r="E21" s="28">
        <v>87621770</v>
      </c>
      <c r="F21" s="28" t="s">
        <v>34</v>
      </c>
      <c r="G21" s="28" t="s">
        <v>34</v>
      </c>
      <c r="H21" s="28" t="s">
        <v>34</v>
      </c>
      <c r="I21" s="31" t="s">
        <v>34</v>
      </c>
      <c r="J21" s="28">
        <v>10555146</v>
      </c>
      <c r="K21" s="28">
        <v>3113054</v>
      </c>
      <c r="L21" s="28">
        <v>1779590</v>
      </c>
      <c r="M21" s="28">
        <v>5662502</v>
      </c>
      <c r="N21" s="28">
        <v>114145540</v>
      </c>
      <c r="O21" s="28">
        <v>31443893</v>
      </c>
      <c r="P21" s="28">
        <v>742379</v>
      </c>
      <c r="Q21" s="31">
        <v>81959268</v>
      </c>
      <c r="R21" s="10" t="s">
        <v>193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31"/>
      <c r="R22" s="10"/>
      <c r="S22" s="5"/>
    </row>
    <row r="23" spans="1:19" ht="16.5" customHeight="1">
      <c r="A23" s="10" t="s">
        <v>194</v>
      </c>
      <c r="B23" s="28">
        <v>42968786</v>
      </c>
      <c r="C23" s="28">
        <v>14749909</v>
      </c>
      <c r="D23" s="28">
        <v>1446137</v>
      </c>
      <c r="E23" s="28">
        <v>26772740</v>
      </c>
      <c r="F23" s="28" t="s">
        <v>34</v>
      </c>
      <c r="G23" s="28" t="s">
        <v>34</v>
      </c>
      <c r="H23" s="28" t="s">
        <v>34</v>
      </c>
      <c r="I23" s="31" t="s">
        <v>34</v>
      </c>
      <c r="J23" s="28">
        <v>5636353</v>
      </c>
      <c r="K23" s="28">
        <v>3217975</v>
      </c>
      <c r="L23" s="28">
        <v>1350742</v>
      </c>
      <c r="M23" s="28">
        <v>1067636</v>
      </c>
      <c r="N23" s="28">
        <v>37332433</v>
      </c>
      <c r="O23" s="28">
        <v>11531934</v>
      </c>
      <c r="P23" s="28">
        <v>95395</v>
      </c>
      <c r="Q23" s="31">
        <v>25705104</v>
      </c>
      <c r="R23" s="10" t="s">
        <v>194</v>
      </c>
      <c r="S23" s="5"/>
    </row>
    <row r="24" spans="1:19" ht="16.5" customHeight="1">
      <c r="A24" s="10" t="s">
        <v>195</v>
      </c>
      <c r="B24" s="28">
        <v>17776864</v>
      </c>
      <c r="C24" s="28">
        <v>6657533</v>
      </c>
      <c r="D24" s="28">
        <v>1236779</v>
      </c>
      <c r="E24" s="28">
        <v>9882552</v>
      </c>
      <c r="F24" s="28" t="s">
        <v>34</v>
      </c>
      <c r="G24" s="28" t="s">
        <v>34</v>
      </c>
      <c r="H24" s="28" t="s">
        <v>34</v>
      </c>
      <c r="I24" s="31" t="s">
        <v>34</v>
      </c>
      <c r="J24" s="28">
        <v>4332735</v>
      </c>
      <c r="K24" s="28">
        <v>1959921</v>
      </c>
      <c r="L24" s="28">
        <v>1203743</v>
      </c>
      <c r="M24" s="28">
        <v>1169071</v>
      </c>
      <c r="N24" s="28">
        <v>13444129</v>
      </c>
      <c r="O24" s="28">
        <v>4697612</v>
      </c>
      <c r="P24" s="28">
        <v>33036</v>
      </c>
      <c r="Q24" s="31">
        <v>8713481</v>
      </c>
      <c r="R24" s="10" t="s">
        <v>195</v>
      </c>
      <c r="S24" s="5"/>
    </row>
    <row r="25" spans="1:19" ht="16.5" customHeight="1">
      <c r="A25" s="10" t="s">
        <v>196</v>
      </c>
      <c r="B25" s="28">
        <v>16897817</v>
      </c>
      <c r="C25" s="28">
        <v>6384374</v>
      </c>
      <c r="D25" s="28">
        <v>499475</v>
      </c>
      <c r="E25" s="28">
        <v>10013968</v>
      </c>
      <c r="F25" s="28" t="s">
        <v>34</v>
      </c>
      <c r="G25" s="28" t="s">
        <v>34</v>
      </c>
      <c r="H25" s="28" t="s">
        <v>34</v>
      </c>
      <c r="I25" s="31" t="s">
        <v>34</v>
      </c>
      <c r="J25" s="28">
        <v>1751980</v>
      </c>
      <c r="K25" s="28">
        <v>1113526</v>
      </c>
      <c r="L25" s="28">
        <v>336620</v>
      </c>
      <c r="M25" s="28">
        <v>301834</v>
      </c>
      <c r="N25" s="28">
        <v>15145837</v>
      </c>
      <c r="O25" s="28">
        <v>5270848</v>
      </c>
      <c r="P25" s="28">
        <v>162855</v>
      </c>
      <c r="Q25" s="31">
        <v>9712134</v>
      </c>
      <c r="R25" s="10" t="s">
        <v>196</v>
      </c>
      <c r="S25" s="5"/>
    </row>
    <row r="26" spans="1:19" ht="16.5" customHeight="1">
      <c r="A26" s="10" t="s">
        <v>197</v>
      </c>
      <c r="B26" s="28">
        <v>12713767</v>
      </c>
      <c r="C26" s="28">
        <v>3128562</v>
      </c>
      <c r="D26" s="28">
        <v>1786035</v>
      </c>
      <c r="E26" s="28">
        <v>7799170</v>
      </c>
      <c r="F26" s="28" t="s">
        <v>34</v>
      </c>
      <c r="G26" s="28" t="s">
        <v>34</v>
      </c>
      <c r="H26" s="28" t="s">
        <v>34</v>
      </c>
      <c r="I26" s="31" t="s">
        <v>34</v>
      </c>
      <c r="J26" s="28">
        <v>2175218</v>
      </c>
      <c r="K26" s="28">
        <v>432444</v>
      </c>
      <c r="L26" s="28">
        <v>1742774</v>
      </c>
      <c r="M26" s="28" t="s">
        <v>34</v>
      </c>
      <c r="N26" s="28">
        <v>10538549</v>
      </c>
      <c r="O26" s="28">
        <v>2696118</v>
      </c>
      <c r="P26" s="28">
        <v>43261</v>
      </c>
      <c r="Q26" s="31">
        <v>7799170</v>
      </c>
      <c r="R26" s="10" t="s">
        <v>197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10"/>
      <c r="S27" s="5"/>
    </row>
    <row r="28" spans="1:19" ht="16.5" customHeight="1">
      <c r="A28" s="10" t="s">
        <v>198</v>
      </c>
      <c r="B28" s="28">
        <v>10126343</v>
      </c>
      <c r="C28" s="28">
        <v>3136804</v>
      </c>
      <c r="D28" s="28">
        <v>1532632</v>
      </c>
      <c r="E28" s="28">
        <v>5456907</v>
      </c>
      <c r="F28" s="28" t="s">
        <v>34</v>
      </c>
      <c r="G28" s="28" t="s">
        <v>34</v>
      </c>
      <c r="H28" s="28" t="s">
        <v>34</v>
      </c>
      <c r="I28" s="31" t="s">
        <v>34</v>
      </c>
      <c r="J28" s="28">
        <v>2185318</v>
      </c>
      <c r="K28" s="28">
        <v>1125087</v>
      </c>
      <c r="L28" s="28">
        <v>541090</v>
      </c>
      <c r="M28" s="28">
        <v>519141</v>
      </c>
      <c r="N28" s="28">
        <v>7941025</v>
      </c>
      <c r="O28" s="28">
        <v>2011717</v>
      </c>
      <c r="P28" s="28">
        <v>991542</v>
      </c>
      <c r="Q28" s="28">
        <v>4937766</v>
      </c>
      <c r="R28" s="10" t="s">
        <v>198</v>
      </c>
      <c r="S28" s="5"/>
    </row>
    <row r="29" spans="1:19" ht="16.5" customHeight="1">
      <c r="A29" s="10" t="s">
        <v>199</v>
      </c>
      <c r="B29" s="28">
        <v>36028904</v>
      </c>
      <c r="C29" s="28">
        <v>12351349</v>
      </c>
      <c r="D29" s="28">
        <v>2064876</v>
      </c>
      <c r="E29" s="28">
        <v>21612679</v>
      </c>
      <c r="F29" s="28" t="s">
        <v>34</v>
      </c>
      <c r="G29" s="28" t="s">
        <v>34</v>
      </c>
      <c r="H29" s="28" t="s">
        <v>34</v>
      </c>
      <c r="I29" s="31" t="s">
        <v>34</v>
      </c>
      <c r="J29" s="28">
        <v>13246272</v>
      </c>
      <c r="K29" s="28">
        <v>7976556</v>
      </c>
      <c r="L29" s="28">
        <v>2032507</v>
      </c>
      <c r="M29" s="28">
        <v>3237209</v>
      </c>
      <c r="N29" s="28">
        <v>22782632</v>
      </c>
      <c r="O29" s="28">
        <v>4374793</v>
      </c>
      <c r="P29" s="28">
        <v>32369</v>
      </c>
      <c r="Q29" s="31">
        <v>18375470</v>
      </c>
      <c r="R29" s="10" t="s">
        <v>199</v>
      </c>
      <c r="S29" s="5"/>
    </row>
    <row r="30" spans="1:19" ht="16.5" customHeight="1">
      <c r="A30" s="10" t="s">
        <v>200</v>
      </c>
      <c r="B30" s="28">
        <v>18680240</v>
      </c>
      <c r="C30" s="28">
        <v>5854700</v>
      </c>
      <c r="D30" s="28">
        <v>845807</v>
      </c>
      <c r="E30" s="28">
        <v>11979733</v>
      </c>
      <c r="F30" s="28" t="s">
        <v>34</v>
      </c>
      <c r="G30" s="28" t="s">
        <v>34</v>
      </c>
      <c r="H30" s="28" t="s">
        <v>34</v>
      </c>
      <c r="I30" s="31" t="s">
        <v>34</v>
      </c>
      <c r="J30" s="28">
        <v>2380611</v>
      </c>
      <c r="K30" s="28">
        <v>1367325</v>
      </c>
      <c r="L30" s="28">
        <v>831409</v>
      </c>
      <c r="M30" s="28">
        <v>181877</v>
      </c>
      <c r="N30" s="28">
        <v>16299629</v>
      </c>
      <c r="O30" s="28">
        <v>4487375</v>
      </c>
      <c r="P30" s="28">
        <v>14398</v>
      </c>
      <c r="Q30" s="31">
        <v>11797856</v>
      </c>
      <c r="R30" s="10" t="s">
        <v>200</v>
      </c>
      <c r="S30" s="5"/>
    </row>
    <row r="31" spans="1:19" ht="16.5" customHeight="1">
      <c r="A31" s="10" t="s">
        <v>201</v>
      </c>
      <c r="B31" s="28">
        <v>352225269</v>
      </c>
      <c r="C31" s="28">
        <v>117388454</v>
      </c>
      <c r="D31" s="28">
        <v>12672</v>
      </c>
      <c r="E31" s="28">
        <v>234824143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>
        <v>352225269</v>
      </c>
      <c r="O31" s="28">
        <v>117388454</v>
      </c>
      <c r="P31" s="28">
        <v>12672</v>
      </c>
      <c r="Q31" s="31">
        <v>234824143</v>
      </c>
      <c r="R31" s="10" t="s">
        <v>201</v>
      </c>
      <c r="S31" s="5"/>
    </row>
    <row r="32" spans="1:19" ht="16.5" customHeight="1">
      <c r="A32" s="10" t="s">
        <v>202</v>
      </c>
      <c r="B32" s="28">
        <v>111125663</v>
      </c>
      <c r="C32" s="28">
        <v>33319518</v>
      </c>
      <c r="D32" s="28">
        <v>3537323</v>
      </c>
      <c r="E32" s="28">
        <v>74268822</v>
      </c>
      <c r="F32" s="28" t="s">
        <v>34</v>
      </c>
      <c r="G32" s="28" t="s">
        <v>34</v>
      </c>
      <c r="H32" s="28" t="s">
        <v>34</v>
      </c>
      <c r="I32" s="31" t="s">
        <v>34</v>
      </c>
      <c r="J32" s="28">
        <v>10237118</v>
      </c>
      <c r="K32" s="28">
        <v>5124583</v>
      </c>
      <c r="L32" s="28">
        <v>3340076</v>
      </c>
      <c r="M32" s="28">
        <v>1772459</v>
      </c>
      <c r="N32" s="28">
        <v>100888545</v>
      </c>
      <c r="O32" s="28">
        <v>28194935</v>
      </c>
      <c r="P32" s="28">
        <v>197247</v>
      </c>
      <c r="Q32" s="31">
        <v>72496363</v>
      </c>
      <c r="R32" s="10" t="s">
        <v>202</v>
      </c>
      <c r="S32" s="5"/>
    </row>
    <row r="33" spans="1:19" ht="16.5" customHeight="1">
      <c r="A33" s="10" t="s">
        <v>203</v>
      </c>
      <c r="B33" s="28">
        <v>35761167</v>
      </c>
      <c r="C33" s="28">
        <v>12471733</v>
      </c>
      <c r="D33" s="28">
        <v>1213911</v>
      </c>
      <c r="E33" s="28">
        <v>22075523</v>
      </c>
      <c r="F33" s="28" t="s">
        <v>34</v>
      </c>
      <c r="G33" s="28" t="s">
        <v>34</v>
      </c>
      <c r="H33" s="28" t="s">
        <v>34</v>
      </c>
      <c r="I33" s="31" t="s">
        <v>34</v>
      </c>
      <c r="J33" s="28">
        <v>4530332</v>
      </c>
      <c r="K33" s="28">
        <v>2457716</v>
      </c>
      <c r="L33" s="28">
        <v>1033610</v>
      </c>
      <c r="M33" s="28">
        <v>1039006</v>
      </c>
      <c r="N33" s="28">
        <v>31230835</v>
      </c>
      <c r="O33" s="28">
        <v>10014017</v>
      </c>
      <c r="P33" s="28">
        <v>180301</v>
      </c>
      <c r="Q33" s="31">
        <v>21036517</v>
      </c>
      <c r="R33" s="10" t="s">
        <v>203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31"/>
      <c r="R34" s="10"/>
      <c r="S34" s="5"/>
    </row>
    <row r="35" spans="1:19" ht="16.5" customHeight="1">
      <c r="A35" s="10" t="s">
        <v>204</v>
      </c>
      <c r="B35" s="28">
        <v>16923349</v>
      </c>
      <c r="C35" s="28">
        <v>6327226</v>
      </c>
      <c r="D35" s="28">
        <v>1538624</v>
      </c>
      <c r="E35" s="28">
        <v>9057499</v>
      </c>
      <c r="F35" s="28" t="s">
        <v>34</v>
      </c>
      <c r="G35" s="28" t="s">
        <v>34</v>
      </c>
      <c r="H35" s="28" t="s">
        <v>34</v>
      </c>
      <c r="I35" s="31" t="s">
        <v>34</v>
      </c>
      <c r="J35" s="28">
        <v>7141727</v>
      </c>
      <c r="K35" s="28">
        <v>3518280</v>
      </c>
      <c r="L35" s="28">
        <v>1484555</v>
      </c>
      <c r="M35" s="28">
        <v>2138892</v>
      </c>
      <c r="N35" s="28">
        <v>9781622</v>
      </c>
      <c r="O35" s="28">
        <v>2808946</v>
      </c>
      <c r="P35" s="28">
        <v>54069</v>
      </c>
      <c r="Q35" s="31">
        <v>6918607</v>
      </c>
      <c r="R35" s="10" t="s">
        <v>204</v>
      </c>
      <c r="S35" s="5"/>
    </row>
    <row r="36" spans="1:19" ht="16.5" customHeight="1">
      <c r="A36" s="10" t="s">
        <v>205</v>
      </c>
      <c r="B36" s="28">
        <v>24953626</v>
      </c>
      <c r="C36" s="28">
        <v>9908296</v>
      </c>
      <c r="D36" s="28">
        <v>1752669</v>
      </c>
      <c r="E36" s="28">
        <v>13292661</v>
      </c>
      <c r="F36" s="28" t="s">
        <v>34</v>
      </c>
      <c r="G36" s="28" t="s">
        <v>34</v>
      </c>
      <c r="H36" s="28" t="s">
        <v>34</v>
      </c>
      <c r="I36" s="31" t="s">
        <v>34</v>
      </c>
      <c r="J36" s="28">
        <v>9742528</v>
      </c>
      <c r="K36" s="28">
        <v>4661129</v>
      </c>
      <c r="L36" s="28">
        <v>1745399</v>
      </c>
      <c r="M36" s="28">
        <v>3336000</v>
      </c>
      <c r="N36" s="28">
        <v>15211098</v>
      </c>
      <c r="O36" s="28">
        <v>5247167</v>
      </c>
      <c r="P36" s="28">
        <v>7270</v>
      </c>
      <c r="Q36" s="31">
        <v>9956661</v>
      </c>
      <c r="R36" s="10" t="s">
        <v>205</v>
      </c>
      <c r="S36" s="5"/>
    </row>
    <row r="37" spans="1:19" ht="16.5" customHeight="1">
      <c r="A37" s="10" t="s">
        <v>206</v>
      </c>
      <c r="B37" s="28">
        <v>135676978</v>
      </c>
      <c r="C37" s="28">
        <v>42320268</v>
      </c>
      <c r="D37" s="28">
        <v>6198932</v>
      </c>
      <c r="E37" s="28">
        <v>87157778</v>
      </c>
      <c r="F37" s="28" t="s">
        <v>34</v>
      </c>
      <c r="G37" s="28" t="s">
        <v>34</v>
      </c>
      <c r="H37" s="28" t="s">
        <v>34</v>
      </c>
      <c r="I37" s="31" t="s">
        <v>34</v>
      </c>
      <c r="J37" s="28">
        <v>26221787</v>
      </c>
      <c r="K37" s="28">
        <v>12656645</v>
      </c>
      <c r="L37" s="28">
        <v>6198530</v>
      </c>
      <c r="M37" s="28">
        <v>7366612</v>
      </c>
      <c r="N37" s="28">
        <v>109455191</v>
      </c>
      <c r="O37" s="28">
        <v>29663623</v>
      </c>
      <c r="P37" s="28">
        <v>402</v>
      </c>
      <c r="Q37" s="31">
        <v>79791166</v>
      </c>
      <c r="R37" s="10" t="s">
        <v>206</v>
      </c>
      <c r="S37" s="5"/>
    </row>
    <row r="38" spans="1:19" ht="16.5" customHeight="1">
      <c r="A38" s="10" t="s">
        <v>207</v>
      </c>
      <c r="B38" s="28">
        <v>85409055</v>
      </c>
      <c r="C38" s="28">
        <v>36416565</v>
      </c>
      <c r="D38" s="28">
        <v>3285886</v>
      </c>
      <c r="E38" s="28">
        <v>45706604</v>
      </c>
      <c r="F38" s="28" t="s">
        <v>34</v>
      </c>
      <c r="G38" s="28" t="s">
        <v>34</v>
      </c>
      <c r="H38" s="28" t="s">
        <v>34</v>
      </c>
      <c r="I38" s="31" t="s">
        <v>34</v>
      </c>
      <c r="J38" s="28">
        <v>13893662</v>
      </c>
      <c r="K38" s="28">
        <v>8309442</v>
      </c>
      <c r="L38" s="28">
        <v>3157182</v>
      </c>
      <c r="M38" s="28">
        <v>2427038</v>
      </c>
      <c r="N38" s="28">
        <v>71515393</v>
      </c>
      <c r="O38" s="28">
        <v>28107123</v>
      </c>
      <c r="P38" s="28">
        <v>128704</v>
      </c>
      <c r="Q38" s="31">
        <v>43279566</v>
      </c>
      <c r="R38" s="10" t="s">
        <v>207</v>
      </c>
      <c r="S38" s="5"/>
    </row>
    <row r="39" spans="1:19" ht="16.5" customHeight="1">
      <c r="A39" s="10" t="s">
        <v>208</v>
      </c>
      <c r="B39" s="28">
        <v>10498603</v>
      </c>
      <c r="C39" s="28">
        <v>3192606</v>
      </c>
      <c r="D39" s="28">
        <v>1662184</v>
      </c>
      <c r="E39" s="28">
        <v>5643813</v>
      </c>
      <c r="F39" s="28" t="s">
        <v>34</v>
      </c>
      <c r="G39" s="28" t="s">
        <v>34</v>
      </c>
      <c r="H39" s="28" t="s">
        <v>34</v>
      </c>
      <c r="I39" s="31" t="s">
        <v>34</v>
      </c>
      <c r="J39" s="28">
        <v>2783479</v>
      </c>
      <c r="K39" s="28">
        <v>1142101</v>
      </c>
      <c r="L39" s="28">
        <v>1641378</v>
      </c>
      <c r="M39" s="28" t="s">
        <v>34</v>
      </c>
      <c r="N39" s="28">
        <v>7715124</v>
      </c>
      <c r="O39" s="28">
        <v>2050505</v>
      </c>
      <c r="P39" s="28">
        <v>20806</v>
      </c>
      <c r="Q39" s="28">
        <v>5643813</v>
      </c>
      <c r="R39" s="10" t="s">
        <v>208</v>
      </c>
      <c r="S39" s="5"/>
    </row>
    <row r="40" spans="1:19" ht="16.5" customHeight="1">
      <c r="A40" s="10" t="s">
        <v>209</v>
      </c>
      <c r="B40" s="28">
        <v>8915483</v>
      </c>
      <c r="C40" s="28">
        <v>2915077</v>
      </c>
      <c r="D40" s="28">
        <v>35761</v>
      </c>
      <c r="E40" s="28">
        <v>5964645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8915483</v>
      </c>
      <c r="O40" s="28">
        <v>2915077</v>
      </c>
      <c r="P40" s="28">
        <v>35761</v>
      </c>
      <c r="Q40" s="28">
        <v>5964645</v>
      </c>
      <c r="R40" s="10" t="s">
        <v>209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210</v>
      </c>
      <c r="B42" s="28">
        <v>11153863</v>
      </c>
      <c r="C42" s="28">
        <v>3376894</v>
      </c>
      <c r="D42" s="28">
        <v>188719</v>
      </c>
      <c r="E42" s="28">
        <v>7588250</v>
      </c>
      <c r="F42" s="28" t="s">
        <v>34</v>
      </c>
      <c r="G42" s="28" t="s">
        <v>34</v>
      </c>
      <c r="H42" s="28" t="s">
        <v>34</v>
      </c>
      <c r="I42" s="31" t="s">
        <v>34</v>
      </c>
      <c r="J42" s="28">
        <v>208943</v>
      </c>
      <c r="K42" s="28">
        <v>95365</v>
      </c>
      <c r="L42" s="28">
        <v>59809</v>
      </c>
      <c r="M42" s="28">
        <v>53769</v>
      </c>
      <c r="N42" s="28">
        <v>10944920</v>
      </c>
      <c r="O42" s="28">
        <v>3281529</v>
      </c>
      <c r="P42" s="28">
        <v>128910</v>
      </c>
      <c r="Q42" s="31">
        <v>7534481</v>
      </c>
      <c r="R42" s="10" t="s">
        <v>210</v>
      </c>
      <c r="S42" s="5"/>
    </row>
    <row r="43" spans="1:19" ht="16.5" customHeight="1">
      <c r="A43" s="10" t="s">
        <v>211</v>
      </c>
      <c r="B43" s="28">
        <v>10150260</v>
      </c>
      <c r="C43" s="28">
        <v>3454684</v>
      </c>
      <c r="D43" s="28">
        <v>1072893</v>
      </c>
      <c r="E43" s="28">
        <v>5622683</v>
      </c>
      <c r="F43" s="28" t="s">
        <v>34</v>
      </c>
      <c r="G43" s="28" t="s">
        <v>34</v>
      </c>
      <c r="H43" s="28" t="s">
        <v>34</v>
      </c>
      <c r="I43" s="31" t="s">
        <v>34</v>
      </c>
      <c r="J43" s="28">
        <v>2558646</v>
      </c>
      <c r="K43" s="28">
        <v>966500</v>
      </c>
      <c r="L43" s="28">
        <v>1047793</v>
      </c>
      <c r="M43" s="28">
        <v>544353</v>
      </c>
      <c r="N43" s="28">
        <v>7591614</v>
      </c>
      <c r="O43" s="28">
        <v>2488184</v>
      </c>
      <c r="P43" s="28">
        <v>25100</v>
      </c>
      <c r="Q43" s="31">
        <v>5078330</v>
      </c>
      <c r="R43" s="10" t="s">
        <v>211</v>
      </c>
      <c r="S43" s="5"/>
    </row>
    <row r="44" spans="1:19" ht="16.5" customHeight="1">
      <c r="A44" s="10" t="s">
        <v>212</v>
      </c>
      <c r="B44" s="28">
        <v>30076251</v>
      </c>
      <c r="C44" s="28">
        <v>9174786</v>
      </c>
      <c r="D44" s="28">
        <v>369031</v>
      </c>
      <c r="E44" s="28">
        <v>20532434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>
        <v>1091578</v>
      </c>
      <c r="K44" s="28">
        <v>593014</v>
      </c>
      <c r="L44" s="28">
        <v>306046</v>
      </c>
      <c r="M44" s="28">
        <v>192518</v>
      </c>
      <c r="N44" s="28">
        <v>28984673</v>
      </c>
      <c r="O44" s="28">
        <v>8581772</v>
      </c>
      <c r="P44" s="28">
        <v>62985</v>
      </c>
      <c r="Q44" s="31">
        <v>20339916</v>
      </c>
      <c r="R44" s="10" t="s">
        <v>212</v>
      </c>
      <c r="S44" s="5"/>
    </row>
    <row r="45" spans="1:19" ht="16.5" customHeight="1">
      <c r="A45" s="10" t="s">
        <v>213</v>
      </c>
      <c r="B45" s="28">
        <v>45458130</v>
      </c>
      <c r="C45" s="28">
        <v>16936165</v>
      </c>
      <c r="D45" s="28">
        <v>597416</v>
      </c>
      <c r="E45" s="28">
        <v>27924549</v>
      </c>
      <c r="F45" s="28" t="s">
        <v>34</v>
      </c>
      <c r="G45" s="28" t="s">
        <v>34</v>
      </c>
      <c r="H45" s="28" t="s">
        <v>34</v>
      </c>
      <c r="I45" s="31" t="s">
        <v>34</v>
      </c>
      <c r="J45" s="28">
        <v>2442204</v>
      </c>
      <c r="K45" s="28">
        <v>1378882</v>
      </c>
      <c r="L45" s="28">
        <v>539385</v>
      </c>
      <c r="M45" s="28">
        <v>523937</v>
      </c>
      <c r="N45" s="28">
        <v>43015926</v>
      </c>
      <c r="O45" s="28">
        <v>15557283</v>
      </c>
      <c r="P45" s="28">
        <v>58031</v>
      </c>
      <c r="Q45" s="31">
        <v>27400612</v>
      </c>
      <c r="R45" s="10" t="s">
        <v>213</v>
      </c>
      <c r="S45" s="5"/>
    </row>
    <row r="46" spans="1:19" ht="16.5" customHeight="1">
      <c r="A46" s="10" t="s">
        <v>214</v>
      </c>
      <c r="B46" s="28">
        <v>24891844</v>
      </c>
      <c r="C46" s="28">
        <v>8570311</v>
      </c>
      <c r="D46" s="28">
        <v>1531529</v>
      </c>
      <c r="E46" s="28">
        <v>14790004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>
        <v>1446418</v>
      </c>
      <c r="K46" s="28">
        <v>702110</v>
      </c>
      <c r="L46" s="28">
        <v>304438</v>
      </c>
      <c r="M46" s="28">
        <v>439870</v>
      </c>
      <c r="N46" s="28">
        <v>23445426</v>
      </c>
      <c r="O46" s="28">
        <v>7868201</v>
      </c>
      <c r="P46" s="28">
        <v>1227091</v>
      </c>
      <c r="Q46" s="31">
        <v>14350134</v>
      </c>
      <c r="R46" s="10" t="s">
        <v>214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31"/>
      <c r="R47" s="10"/>
      <c r="S47" s="5"/>
    </row>
    <row r="48" spans="1:19" ht="16.5" customHeight="1">
      <c r="A48" s="10" t="s">
        <v>215</v>
      </c>
      <c r="B48" s="28">
        <v>5822836</v>
      </c>
      <c r="C48" s="28">
        <v>1335347</v>
      </c>
      <c r="D48" s="28">
        <v>68750</v>
      </c>
      <c r="E48" s="28">
        <v>4418739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5822836</v>
      </c>
      <c r="O48" s="28">
        <v>1335347</v>
      </c>
      <c r="P48" s="28">
        <v>68750</v>
      </c>
      <c r="Q48" s="31">
        <v>4418739</v>
      </c>
      <c r="R48" s="10" t="s">
        <v>215</v>
      </c>
      <c r="S48" s="5"/>
    </row>
    <row r="49" spans="1:19" ht="16.5" customHeight="1">
      <c r="A49" s="10" t="s">
        <v>216</v>
      </c>
      <c r="B49" s="28">
        <v>11652417</v>
      </c>
      <c r="C49" s="28">
        <v>4823479</v>
      </c>
      <c r="D49" s="28">
        <v>324461</v>
      </c>
      <c r="E49" s="28">
        <v>6504477</v>
      </c>
      <c r="F49" s="28" t="s">
        <v>34</v>
      </c>
      <c r="G49" s="28" t="s">
        <v>34</v>
      </c>
      <c r="H49" s="28" t="s">
        <v>34</v>
      </c>
      <c r="I49" s="31" t="s">
        <v>34</v>
      </c>
      <c r="J49" s="28">
        <v>1005258</v>
      </c>
      <c r="K49" s="28">
        <v>534238</v>
      </c>
      <c r="L49" s="28">
        <v>191485</v>
      </c>
      <c r="M49" s="28">
        <v>279535</v>
      </c>
      <c r="N49" s="28">
        <v>10647159</v>
      </c>
      <c r="O49" s="28">
        <v>4289241</v>
      </c>
      <c r="P49" s="28">
        <v>132976</v>
      </c>
      <c r="Q49" s="31">
        <v>6224942</v>
      </c>
      <c r="R49" s="10" t="s">
        <v>216</v>
      </c>
      <c r="S49" s="5"/>
    </row>
    <row r="50" spans="1:19" ht="16.5" customHeight="1">
      <c r="A50" s="10" t="s">
        <v>217</v>
      </c>
      <c r="B50" s="28">
        <v>13966190</v>
      </c>
      <c r="C50" s="28">
        <v>4185636</v>
      </c>
      <c r="D50" s="28">
        <v>23966</v>
      </c>
      <c r="E50" s="28">
        <v>9756588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13966190</v>
      </c>
      <c r="O50" s="28">
        <v>4185636</v>
      </c>
      <c r="P50" s="28">
        <v>23966</v>
      </c>
      <c r="Q50" s="28">
        <v>9756588</v>
      </c>
      <c r="R50" s="10" t="s">
        <v>217</v>
      </c>
      <c r="S50" s="5"/>
    </row>
    <row r="51" spans="1:19" ht="16.5" customHeight="1">
      <c r="A51" s="10" t="s">
        <v>218</v>
      </c>
      <c r="B51" s="28">
        <v>6017592</v>
      </c>
      <c r="C51" s="28">
        <v>1992884</v>
      </c>
      <c r="D51" s="28">
        <v>117945</v>
      </c>
      <c r="E51" s="28">
        <v>3906763</v>
      </c>
      <c r="F51" s="28" t="s">
        <v>34</v>
      </c>
      <c r="G51" s="28" t="s">
        <v>34</v>
      </c>
      <c r="H51" s="28" t="s">
        <v>34</v>
      </c>
      <c r="I51" s="31" t="s">
        <v>34</v>
      </c>
      <c r="J51" s="28">
        <v>278814</v>
      </c>
      <c r="K51" s="28">
        <v>136002</v>
      </c>
      <c r="L51" s="28">
        <v>105263</v>
      </c>
      <c r="M51" s="28">
        <v>37549</v>
      </c>
      <c r="N51" s="28">
        <v>5738778</v>
      </c>
      <c r="O51" s="28">
        <v>1856882</v>
      </c>
      <c r="P51" s="28">
        <v>12682</v>
      </c>
      <c r="Q51" s="28">
        <v>3869214</v>
      </c>
      <c r="R51" s="10" t="s">
        <v>218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219</v>
      </c>
      <c r="B53" s="28">
        <v>80973783</v>
      </c>
      <c r="C53" s="28">
        <v>25182417</v>
      </c>
      <c r="D53" s="28">
        <v>1418876</v>
      </c>
      <c r="E53" s="28">
        <v>54372490</v>
      </c>
      <c r="F53" s="28" t="s">
        <v>34</v>
      </c>
      <c r="G53" s="28" t="s">
        <v>34</v>
      </c>
      <c r="H53" s="28" t="s">
        <v>34</v>
      </c>
      <c r="I53" s="31" t="s">
        <v>34</v>
      </c>
      <c r="J53" s="28">
        <v>8041389</v>
      </c>
      <c r="K53" s="28">
        <v>3855387</v>
      </c>
      <c r="L53" s="28">
        <v>1276231</v>
      </c>
      <c r="M53" s="28">
        <v>2909771</v>
      </c>
      <c r="N53" s="28">
        <v>72932394</v>
      </c>
      <c r="O53" s="28">
        <v>21327030</v>
      </c>
      <c r="P53" s="28">
        <v>142645</v>
      </c>
      <c r="Q53" s="31">
        <v>51462719</v>
      </c>
      <c r="R53" s="10" t="s">
        <v>219</v>
      </c>
      <c r="S53" s="5"/>
    </row>
    <row r="54" spans="1:19" ht="16.5" customHeight="1">
      <c r="A54" s="10" t="s">
        <v>220</v>
      </c>
      <c r="B54" s="28">
        <v>15577897</v>
      </c>
      <c r="C54" s="28">
        <v>5675390</v>
      </c>
      <c r="D54" s="28">
        <v>71349</v>
      </c>
      <c r="E54" s="28">
        <v>9831158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>
        <v>15577897</v>
      </c>
      <c r="O54" s="28">
        <v>5675390</v>
      </c>
      <c r="P54" s="28">
        <v>71349</v>
      </c>
      <c r="Q54" s="28">
        <v>9831158</v>
      </c>
      <c r="R54" s="10" t="s">
        <v>220</v>
      </c>
      <c r="S54" s="5"/>
    </row>
    <row r="55" spans="1:19" ht="16.5" customHeight="1">
      <c r="A55" s="10" t="s">
        <v>221</v>
      </c>
      <c r="B55" s="28">
        <v>15115321</v>
      </c>
      <c r="C55" s="28">
        <v>4802967</v>
      </c>
      <c r="D55" s="28">
        <v>14250</v>
      </c>
      <c r="E55" s="28">
        <v>10298104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15115321</v>
      </c>
      <c r="O55" s="28">
        <v>4802967</v>
      </c>
      <c r="P55" s="28">
        <v>14250</v>
      </c>
      <c r="Q55" s="31">
        <v>10298104</v>
      </c>
      <c r="R55" s="10" t="s">
        <v>221</v>
      </c>
      <c r="S55" s="5"/>
    </row>
    <row r="56" spans="1:19" ht="16.5" customHeight="1">
      <c r="A56" s="10" t="s">
        <v>222</v>
      </c>
      <c r="B56" s="28">
        <v>27029250</v>
      </c>
      <c r="C56" s="28">
        <v>9800663</v>
      </c>
      <c r="D56" s="28">
        <v>598803</v>
      </c>
      <c r="E56" s="28">
        <v>16629784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>
        <v>1515811</v>
      </c>
      <c r="K56" s="28">
        <v>836859</v>
      </c>
      <c r="L56" s="28">
        <v>307261</v>
      </c>
      <c r="M56" s="28">
        <v>371691</v>
      </c>
      <c r="N56" s="28">
        <v>25513439</v>
      </c>
      <c r="O56" s="28">
        <v>8963804</v>
      </c>
      <c r="P56" s="28">
        <v>291542</v>
      </c>
      <c r="Q56" s="31">
        <v>16258093</v>
      </c>
      <c r="R56" s="10" t="s">
        <v>222</v>
      </c>
      <c r="S56" s="5"/>
    </row>
    <row r="57" spans="1:19" ht="16.5" customHeight="1">
      <c r="A57" s="10" t="s">
        <v>223</v>
      </c>
      <c r="B57" s="28">
        <v>15777928</v>
      </c>
      <c r="C57" s="28">
        <v>5632179</v>
      </c>
      <c r="D57" s="28">
        <v>28196</v>
      </c>
      <c r="E57" s="28">
        <v>10117553</v>
      </c>
      <c r="F57" s="28" t="s">
        <v>34</v>
      </c>
      <c r="G57" s="28" t="s">
        <v>34</v>
      </c>
      <c r="H57" s="28" t="s">
        <v>34</v>
      </c>
      <c r="I57" s="31" t="s">
        <v>34</v>
      </c>
      <c r="J57" s="28">
        <v>15518</v>
      </c>
      <c r="K57" s="28" t="s">
        <v>34</v>
      </c>
      <c r="L57" s="28">
        <v>15518</v>
      </c>
      <c r="M57" s="28" t="s">
        <v>34</v>
      </c>
      <c r="N57" s="28">
        <v>15762410</v>
      </c>
      <c r="O57" s="28">
        <v>5632179</v>
      </c>
      <c r="P57" s="28">
        <v>12678</v>
      </c>
      <c r="Q57" s="28">
        <v>10117553</v>
      </c>
      <c r="R57" s="10" t="s">
        <v>223</v>
      </c>
      <c r="S57" s="5"/>
    </row>
    <row r="58" spans="1:19" ht="16.5" customHeight="1">
      <c r="A58" s="10" t="s">
        <v>224</v>
      </c>
      <c r="B58" s="28">
        <v>10029384</v>
      </c>
      <c r="C58" s="28">
        <v>3175920</v>
      </c>
      <c r="D58" s="28" t="s">
        <v>34</v>
      </c>
      <c r="E58" s="28">
        <v>6853464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>
        <v>10029384</v>
      </c>
      <c r="O58" s="28">
        <v>3175920</v>
      </c>
      <c r="P58" s="28" t="s">
        <v>34</v>
      </c>
      <c r="Q58" s="28">
        <v>6853464</v>
      </c>
      <c r="R58" s="10" t="s">
        <v>224</v>
      </c>
      <c r="S58" s="5"/>
    </row>
    <row r="59" spans="1:19" ht="16.5" customHeight="1">
      <c r="A59" s="10" t="s">
        <v>225</v>
      </c>
      <c r="B59" s="28">
        <v>7023519</v>
      </c>
      <c r="C59" s="28">
        <v>1972251</v>
      </c>
      <c r="D59" s="28">
        <v>106473</v>
      </c>
      <c r="E59" s="28">
        <v>4944795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7023519</v>
      </c>
      <c r="O59" s="28">
        <v>1972251</v>
      </c>
      <c r="P59" s="28">
        <v>106473</v>
      </c>
      <c r="Q59" s="28">
        <v>4944795</v>
      </c>
      <c r="R59" s="10" t="s">
        <v>225</v>
      </c>
      <c r="S59" s="5"/>
    </row>
    <row r="60" spans="1:19" ht="16.5" customHeight="1">
      <c r="A60" s="10" t="s">
        <v>226</v>
      </c>
      <c r="B60" s="28">
        <v>20919846</v>
      </c>
      <c r="C60" s="28">
        <v>10163538</v>
      </c>
      <c r="D60" s="28">
        <v>3423637</v>
      </c>
      <c r="E60" s="28">
        <v>7332671</v>
      </c>
      <c r="F60" s="28" t="s">
        <v>34</v>
      </c>
      <c r="G60" s="28" t="s">
        <v>34</v>
      </c>
      <c r="H60" s="28" t="s">
        <v>34</v>
      </c>
      <c r="I60" s="31" t="s">
        <v>34</v>
      </c>
      <c r="J60" s="28">
        <v>7685249</v>
      </c>
      <c r="K60" s="28">
        <v>5014595</v>
      </c>
      <c r="L60" s="28">
        <v>1668607</v>
      </c>
      <c r="M60" s="28">
        <v>1002047</v>
      </c>
      <c r="N60" s="28">
        <v>13234597</v>
      </c>
      <c r="O60" s="28">
        <v>5148943</v>
      </c>
      <c r="P60" s="28">
        <v>1755030</v>
      </c>
      <c r="Q60" s="31">
        <v>6330624</v>
      </c>
      <c r="R60" s="10" t="s">
        <v>226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31"/>
      <c r="R61" s="10"/>
      <c r="S61" s="5"/>
    </row>
    <row r="62" spans="1:18" ht="16.5" customHeight="1">
      <c r="A62" s="9" t="s">
        <v>48</v>
      </c>
      <c r="B62" s="38">
        <v>2113671794</v>
      </c>
      <c r="C62" s="38">
        <v>660102088</v>
      </c>
      <c r="D62" s="38">
        <v>243725817</v>
      </c>
      <c r="E62" s="38">
        <v>1209843889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441232565</v>
      </c>
      <c r="K62" s="38">
        <v>157227584</v>
      </c>
      <c r="L62" s="38">
        <v>234290961</v>
      </c>
      <c r="M62" s="38">
        <v>49714020</v>
      </c>
      <c r="N62" s="38">
        <v>1672439229</v>
      </c>
      <c r="O62" s="38">
        <v>502874504</v>
      </c>
      <c r="P62" s="38">
        <v>9434856</v>
      </c>
      <c r="Q62" s="39">
        <v>1160129869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V58" sqref="V58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122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76" t="s">
        <v>34</v>
      </c>
      <c r="C7" s="76" t="s">
        <v>34</v>
      </c>
      <c r="D7" s="76" t="s">
        <v>34</v>
      </c>
      <c r="E7" s="76" t="s">
        <v>34</v>
      </c>
      <c r="F7" s="76" t="s">
        <v>34</v>
      </c>
      <c r="G7" s="76" t="s">
        <v>34</v>
      </c>
      <c r="H7" s="76" t="s">
        <v>34</v>
      </c>
      <c r="I7" s="76" t="s">
        <v>34</v>
      </c>
      <c r="J7" s="76" t="s">
        <v>34</v>
      </c>
      <c r="K7" s="76" t="s">
        <v>34</v>
      </c>
      <c r="L7" s="76" t="s">
        <v>34</v>
      </c>
      <c r="M7" s="76" t="s">
        <v>34</v>
      </c>
      <c r="N7" s="76" t="s">
        <v>34</v>
      </c>
      <c r="O7" s="76" t="s">
        <v>34</v>
      </c>
      <c r="P7" s="76" t="s">
        <v>34</v>
      </c>
      <c r="Q7" s="76" t="s">
        <v>34</v>
      </c>
      <c r="R7" s="10" t="s">
        <v>180</v>
      </c>
      <c r="S7" s="5"/>
    </row>
    <row r="8" spans="1:19" ht="16.5" customHeight="1">
      <c r="A8" s="10" t="s">
        <v>181</v>
      </c>
      <c r="B8" s="76" t="s">
        <v>34</v>
      </c>
      <c r="C8" s="76" t="s">
        <v>34</v>
      </c>
      <c r="D8" s="76" t="s">
        <v>34</v>
      </c>
      <c r="E8" s="76" t="s">
        <v>34</v>
      </c>
      <c r="F8" s="76" t="s">
        <v>34</v>
      </c>
      <c r="G8" s="76" t="s">
        <v>34</v>
      </c>
      <c r="H8" s="76" t="s">
        <v>34</v>
      </c>
      <c r="I8" s="76" t="s">
        <v>34</v>
      </c>
      <c r="J8" s="76" t="s">
        <v>34</v>
      </c>
      <c r="K8" s="76" t="s">
        <v>34</v>
      </c>
      <c r="L8" s="76" t="s">
        <v>34</v>
      </c>
      <c r="M8" s="76" t="s">
        <v>34</v>
      </c>
      <c r="N8" s="76" t="s">
        <v>34</v>
      </c>
      <c r="O8" s="76" t="s">
        <v>34</v>
      </c>
      <c r="P8" s="76" t="s">
        <v>34</v>
      </c>
      <c r="Q8" s="76" t="s">
        <v>34</v>
      </c>
      <c r="R8" s="10" t="s">
        <v>181</v>
      </c>
      <c r="S8" s="5"/>
    </row>
    <row r="9" spans="1:19" ht="16.5" customHeight="1">
      <c r="A9" s="10" t="s">
        <v>182</v>
      </c>
      <c r="B9" s="76" t="s">
        <v>34</v>
      </c>
      <c r="C9" s="76" t="s">
        <v>34</v>
      </c>
      <c r="D9" s="76" t="s">
        <v>34</v>
      </c>
      <c r="E9" s="76" t="s">
        <v>34</v>
      </c>
      <c r="F9" s="76" t="s">
        <v>34</v>
      </c>
      <c r="G9" s="76" t="s">
        <v>34</v>
      </c>
      <c r="H9" s="76" t="s">
        <v>34</v>
      </c>
      <c r="I9" s="76" t="s">
        <v>34</v>
      </c>
      <c r="J9" s="76" t="s">
        <v>34</v>
      </c>
      <c r="K9" s="76" t="s">
        <v>34</v>
      </c>
      <c r="L9" s="76" t="s">
        <v>34</v>
      </c>
      <c r="M9" s="76" t="s">
        <v>34</v>
      </c>
      <c r="N9" s="76" t="s">
        <v>34</v>
      </c>
      <c r="O9" s="76" t="s">
        <v>34</v>
      </c>
      <c r="P9" s="76" t="s">
        <v>34</v>
      </c>
      <c r="Q9" s="76" t="s">
        <v>34</v>
      </c>
      <c r="R9" s="10" t="s">
        <v>182</v>
      </c>
      <c r="S9" s="5"/>
    </row>
    <row r="10" spans="1:19" ht="16.5" customHeight="1">
      <c r="A10" s="10" t="s">
        <v>183</v>
      </c>
      <c r="B10" s="76" t="s">
        <v>34</v>
      </c>
      <c r="C10" s="76" t="s">
        <v>34</v>
      </c>
      <c r="D10" s="76" t="s">
        <v>34</v>
      </c>
      <c r="E10" s="76" t="s">
        <v>34</v>
      </c>
      <c r="F10" s="76" t="s">
        <v>34</v>
      </c>
      <c r="G10" s="76" t="s">
        <v>34</v>
      </c>
      <c r="H10" s="76" t="s">
        <v>34</v>
      </c>
      <c r="I10" s="76" t="s">
        <v>34</v>
      </c>
      <c r="J10" s="76" t="s">
        <v>34</v>
      </c>
      <c r="K10" s="76" t="s">
        <v>34</v>
      </c>
      <c r="L10" s="76" t="s">
        <v>34</v>
      </c>
      <c r="M10" s="76" t="s">
        <v>34</v>
      </c>
      <c r="N10" s="76" t="s">
        <v>34</v>
      </c>
      <c r="O10" s="76" t="s">
        <v>34</v>
      </c>
      <c r="P10" s="76" t="s">
        <v>34</v>
      </c>
      <c r="Q10" s="76" t="s">
        <v>34</v>
      </c>
      <c r="R10" s="10" t="s">
        <v>183</v>
      </c>
      <c r="S10" s="5"/>
    </row>
    <row r="11" spans="1:19" ht="16.5" customHeight="1">
      <c r="A11" s="10" t="s">
        <v>184</v>
      </c>
      <c r="B11" s="76" t="s">
        <v>34</v>
      </c>
      <c r="C11" s="76" t="s">
        <v>34</v>
      </c>
      <c r="D11" s="76" t="s">
        <v>34</v>
      </c>
      <c r="E11" s="76" t="s">
        <v>34</v>
      </c>
      <c r="F11" s="76" t="s">
        <v>34</v>
      </c>
      <c r="G11" s="76" t="s">
        <v>34</v>
      </c>
      <c r="H11" s="76" t="s">
        <v>34</v>
      </c>
      <c r="I11" s="76" t="s">
        <v>34</v>
      </c>
      <c r="J11" s="76" t="s">
        <v>34</v>
      </c>
      <c r="K11" s="76" t="s">
        <v>34</v>
      </c>
      <c r="L11" s="76" t="s">
        <v>34</v>
      </c>
      <c r="M11" s="76" t="s">
        <v>34</v>
      </c>
      <c r="N11" s="76" t="s">
        <v>34</v>
      </c>
      <c r="O11" s="76" t="s">
        <v>34</v>
      </c>
      <c r="P11" s="76" t="s">
        <v>34</v>
      </c>
      <c r="Q11" s="76" t="s">
        <v>34</v>
      </c>
      <c r="R11" s="10" t="s">
        <v>184</v>
      </c>
      <c r="S11" s="5"/>
    </row>
    <row r="12" spans="1:19" ht="16.5" customHeight="1">
      <c r="A12" s="10" t="s">
        <v>185</v>
      </c>
      <c r="B12" s="76" t="s">
        <v>34</v>
      </c>
      <c r="C12" s="76" t="s">
        <v>34</v>
      </c>
      <c r="D12" s="76" t="s">
        <v>34</v>
      </c>
      <c r="E12" s="76" t="s">
        <v>34</v>
      </c>
      <c r="F12" s="76" t="s">
        <v>34</v>
      </c>
      <c r="G12" s="76" t="s">
        <v>34</v>
      </c>
      <c r="H12" s="76" t="s">
        <v>34</v>
      </c>
      <c r="I12" s="76" t="s">
        <v>34</v>
      </c>
      <c r="J12" s="76" t="s">
        <v>34</v>
      </c>
      <c r="K12" s="76" t="s">
        <v>34</v>
      </c>
      <c r="L12" s="76" t="s">
        <v>34</v>
      </c>
      <c r="M12" s="76" t="s">
        <v>34</v>
      </c>
      <c r="N12" s="76" t="s">
        <v>34</v>
      </c>
      <c r="O12" s="76" t="s">
        <v>34</v>
      </c>
      <c r="P12" s="76" t="s">
        <v>34</v>
      </c>
      <c r="Q12" s="76" t="s">
        <v>34</v>
      </c>
      <c r="R12" s="10" t="s">
        <v>185</v>
      </c>
      <c r="S12" s="5"/>
    </row>
    <row r="13" spans="1:19" ht="16.5" customHeight="1">
      <c r="A13" s="10" t="s">
        <v>186</v>
      </c>
      <c r="B13" s="76" t="s">
        <v>34</v>
      </c>
      <c r="C13" s="76" t="s">
        <v>34</v>
      </c>
      <c r="D13" s="76" t="s">
        <v>34</v>
      </c>
      <c r="E13" s="76" t="s">
        <v>34</v>
      </c>
      <c r="F13" s="76" t="s">
        <v>34</v>
      </c>
      <c r="G13" s="76" t="s">
        <v>34</v>
      </c>
      <c r="H13" s="76" t="s">
        <v>34</v>
      </c>
      <c r="I13" s="76" t="s">
        <v>34</v>
      </c>
      <c r="J13" s="76" t="s">
        <v>34</v>
      </c>
      <c r="K13" s="76" t="s">
        <v>34</v>
      </c>
      <c r="L13" s="76" t="s">
        <v>34</v>
      </c>
      <c r="M13" s="76" t="s">
        <v>34</v>
      </c>
      <c r="N13" s="76" t="s">
        <v>34</v>
      </c>
      <c r="O13" s="76" t="s">
        <v>34</v>
      </c>
      <c r="P13" s="76" t="s">
        <v>34</v>
      </c>
      <c r="Q13" s="76" t="s">
        <v>34</v>
      </c>
      <c r="R13" s="10" t="s">
        <v>186</v>
      </c>
      <c r="S13" s="5"/>
    </row>
    <row r="14" spans="1:19" ht="16.5" customHeight="1">
      <c r="A14" s="10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10"/>
      <c r="S14" s="5"/>
    </row>
    <row r="15" spans="1:19" ht="16.5" customHeight="1">
      <c r="A15" s="10" t="s">
        <v>187</v>
      </c>
      <c r="B15" s="76" t="s">
        <v>34</v>
      </c>
      <c r="C15" s="76" t="s">
        <v>34</v>
      </c>
      <c r="D15" s="76" t="s">
        <v>34</v>
      </c>
      <c r="E15" s="76" t="s">
        <v>34</v>
      </c>
      <c r="F15" s="76" t="s">
        <v>34</v>
      </c>
      <c r="G15" s="76" t="s">
        <v>34</v>
      </c>
      <c r="H15" s="76" t="s">
        <v>34</v>
      </c>
      <c r="I15" s="76" t="s">
        <v>34</v>
      </c>
      <c r="J15" s="76" t="s">
        <v>34</v>
      </c>
      <c r="K15" s="76" t="s">
        <v>34</v>
      </c>
      <c r="L15" s="76" t="s">
        <v>34</v>
      </c>
      <c r="M15" s="76" t="s">
        <v>34</v>
      </c>
      <c r="N15" s="76" t="s">
        <v>34</v>
      </c>
      <c r="O15" s="76" t="s">
        <v>34</v>
      </c>
      <c r="P15" s="76" t="s">
        <v>34</v>
      </c>
      <c r="Q15" s="76" t="s">
        <v>34</v>
      </c>
      <c r="R15" s="10" t="s">
        <v>187</v>
      </c>
      <c r="S15" s="5"/>
    </row>
    <row r="16" spans="1:19" ht="16.5" customHeight="1">
      <c r="A16" s="10" t="s">
        <v>188</v>
      </c>
      <c r="B16" s="76" t="s">
        <v>34</v>
      </c>
      <c r="C16" s="76" t="s">
        <v>34</v>
      </c>
      <c r="D16" s="76" t="s">
        <v>34</v>
      </c>
      <c r="E16" s="76" t="s">
        <v>34</v>
      </c>
      <c r="F16" s="76" t="s">
        <v>34</v>
      </c>
      <c r="G16" s="76" t="s">
        <v>34</v>
      </c>
      <c r="H16" s="76" t="s">
        <v>34</v>
      </c>
      <c r="I16" s="76" t="s">
        <v>34</v>
      </c>
      <c r="J16" s="76" t="s">
        <v>34</v>
      </c>
      <c r="K16" s="76" t="s">
        <v>34</v>
      </c>
      <c r="L16" s="76" t="s">
        <v>34</v>
      </c>
      <c r="M16" s="76" t="s">
        <v>34</v>
      </c>
      <c r="N16" s="76" t="s">
        <v>34</v>
      </c>
      <c r="O16" s="76" t="s">
        <v>34</v>
      </c>
      <c r="P16" s="76" t="s">
        <v>34</v>
      </c>
      <c r="Q16" s="76" t="s">
        <v>34</v>
      </c>
      <c r="R16" s="10" t="s">
        <v>188</v>
      </c>
      <c r="S16" s="5"/>
    </row>
    <row r="17" spans="1:19" ht="16.5" customHeight="1">
      <c r="A17" s="10" t="s">
        <v>189</v>
      </c>
      <c r="B17" s="76" t="s">
        <v>34</v>
      </c>
      <c r="C17" s="76" t="s">
        <v>34</v>
      </c>
      <c r="D17" s="76" t="s">
        <v>34</v>
      </c>
      <c r="E17" s="76" t="s">
        <v>34</v>
      </c>
      <c r="F17" s="76" t="s">
        <v>34</v>
      </c>
      <c r="G17" s="76" t="s">
        <v>34</v>
      </c>
      <c r="H17" s="76" t="s">
        <v>34</v>
      </c>
      <c r="I17" s="76" t="s">
        <v>34</v>
      </c>
      <c r="J17" s="76" t="s">
        <v>34</v>
      </c>
      <c r="K17" s="76" t="s">
        <v>34</v>
      </c>
      <c r="L17" s="76" t="s">
        <v>34</v>
      </c>
      <c r="M17" s="76" t="s">
        <v>34</v>
      </c>
      <c r="N17" s="76" t="s">
        <v>34</v>
      </c>
      <c r="O17" s="76" t="s">
        <v>34</v>
      </c>
      <c r="P17" s="76" t="s">
        <v>34</v>
      </c>
      <c r="Q17" s="76" t="s">
        <v>34</v>
      </c>
      <c r="R17" s="10" t="s">
        <v>189</v>
      </c>
      <c r="S17" s="5"/>
    </row>
    <row r="18" spans="1:19" ht="16.5" customHeight="1">
      <c r="A18" s="10" t="s">
        <v>190</v>
      </c>
      <c r="B18" s="76" t="s">
        <v>34</v>
      </c>
      <c r="C18" s="76" t="s">
        <v>34</v>
      </c>
      <c r="D18" s="76" t="s">
        <v>34</v>
      </c>
      <c r="E18" s="76" t="s">
        <v>34</v>
      </c>
      <c r="F18" s="76" t="s">
        <v>34</v>
      </c>
      <c r="G18" s="76" t="s">
        <v>34</v>
      </c>
      <c r="H18" s="76" t="s">
        <v>34</v>
      </c>
      <c r="I18" s="76" t="s">
        <v>34</v>
      </c>
      <c r="J18" s="76" t="s">
        <v>34</v>
      </c>
      <c r="K18" s="76" t="s">
        <v>34</v>
      </c>
      <c r="L18" s="76" t="s">
        <v>34</v>
      </c>
      <c r="M18" s="76" t="s">
        <v>34</v>
      </c>
      <c r="N18" s="76" t="s">
        <v>34</v>
      </c>
      <c r="O18" s="76" t="s">
        <v>34</v>
      </c>
      <c r="P18" s="76" t="s">
        <v>34</v>
      </c>
      <c r="Q18" s="76" t="s">
        <v>34</v>
      </c>
      <c r="R18" s="10" t="s">
        <v>190</v>
      </c>
      <c r="S18" s="5"/>
    </row>
    <row r="19" spans="1:19" ht="16.5" customHeight="1">
      <c r="A19" s="10" t="s">
        <v>191</v>
      </c>
      <c r="B19" s="76" t="s">
        <v>34</v>
      </c>
      <c r="C19" s="76" t="s">
        <v>34</v>
      </c>
      <c r="D19" s="76" t="s">
        <v>34</v>
      </c>
      <c r="E19" s="76" t="s">
        <v>34</v>
      </c>
      <c r="F19" s="76" t="s">
        <v>34</v>
      </c>
      <c r="G19" s="76" t="s">
        <v>34</v>
      </c>
      <c r="H19" s="76" t="s">
        <v>34</v>
      </c>
      <c r="I19" s="76" t="s">
        <v>34</v>
      </c>
      <c r="J19" s="76" t="s">
        <v>34</v>
      </c>
      <c r="K19" s="76" t="s">
        <v>34</v>
      </c>
      <c r="L19" s="76" t="s">
        <v>34</v>
      </c>
      <c r="M19" s="76" t="s">
        <v>34</v>
      </c>
      <c r="N19" s="76" t="s">
        <v>34</v>
      </c>
      <c r="O19" s="76" t="s">
        <v>34</v>
      </c>
      <c r="P19" s="76" t="s">
        <v>34</v>
      </c>
      <c r="Q19" s="76" t="s">
        <v>34</v>
      </c>
      <c r="R19" s="10" t="s">
        <v>191</v>
      </c>
      <c r="S19" s="5"/>
    </row>
    <row r="20" spans="1:19" ht="16.5" customHeight="1">
      <c r="A20" s="10" t="s">
        <v>192</v>
      </c>
      <c r="B20" s="76" t="s">
        <v>34</v>
      </c>
      <c r="C20" s="76" t="s">
        <v>34</v>
      </c>
      <c r="D20" s="76" t="s">
        <v>34</v>
      </c>
      <c r="E20" s="76" t="s">
        <v>34</v>
      </c>
      <c r="F20" s="76" t="s">
        <v>34</v>
      </c>
      <c r="G20" s="76" t="s">
        <v>34</v>
      </c>
      <c r="H20" s="76" t="s">
        <v>34</v>
      </c>
      <c r="I20" s="76" t="s">
        <v>34</v>
      </c>
      <c r="J20" s="76" t="s">
        <v>34</v>
      </c>
      <c r="K20" s="76" t="s">
        <v>34</v>
      </c>
      <c r="L20" s="76" t="s">
        <v>34</v>
      </c>
      <c r="M20" s="76" t="s">
        <v>34</v>
      </c>
      <c r="N20" s="76" t="s">
        <v>34</v>
      </c>
      <c r="O20" s="76" t="s">
        <v>34</v>
      </c>
      <c r="P20" s="76" t="s">
        <v>34</v>
      </c>
      <c r="Q20" s="76" t="s">
        <v>34</v>
      </c>
      <c r="R20" s="10" t="s">
        <v>192</v>
      </c>
      <c r="S20" s="5"/>
    </row>
    <row r="21" spans="1:19" ht="16.5" customHeight="1">
      <c r="A21" s="10" t="s">
        <v>193</v>
      </c>
      <c r="B21" s="76" t="s">
        <v>34</v>
      </c>
      <c r="C21" s="76" t="s">
        <v>34</v>
      </c>
      <c r="D21" s="76" t="s">
        <v>34</v>
      </c>
      <c r="E21" s="76" t="s">
        <v>34</v>
      </c>
      <c r="F21" s="76" t="s">
        <v>34</v>
      </c>
      <c r="G21" s="76" t="s">
        <v>34</v>
      </c>
      <c r="H21" s="76" t="s">
        <v>34</v>
      </c>
      <c r="I21" s="76" t="s">
        <v>34</v>
      </c>
      <c r="J21" s="76" t="s">
        <v>34</v>
      </c>
      <c r="K21" s="76" t="s">
        <v>34</v>
      </c>
      <c r="L21" s="76" t="s">
        <v>34</v>
      </c>
      <c r="M21" s="76" t="s">
        <v>34</v>
      </c>
      <c r="N21" s="76" t="s">
        <v>34</v>
      </c>
      <c r="O21" s="76" t="s">
        <v>34</v>
      </c>
      <c r="P21" s="76" t="s">
        <v>34</v>
      </c>
      <c r="Q21" s="76" t="s">
        <v>34</v>
      </c>
      <c r="R21" s="10" t="s">
        <v>193</v>
      </c>
      <c r="S21" s="5"/>
    </row>
    <row r="22" spans="1:19" ht="16.5" customHeight="1">
      <c r="A22" s="10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10"/>
      <c r="S22" s="5"/>
    </row>
    <row r="23" spans="1:19" ht="16.5" customHeight="1">
      <c r="A23" s="10" t="s">
        <v>194</v>
      </c>
      <c r="B23" s="76" t="s">
        <v>34</v>
      </c>
      <c r="C23" s="76" t="s">
        <v>34</v>
      </c>
      <c r="D23" s="76" t="s">
        <v>34</v>
      </c>
      <c r="E23" s="76" t="s">
        <v>34</v>
      </c>
      <c r="F23" s="76" t="s">
        <v>34</v>
      </c>
      <c r="G23" s="76" t="s">
        <v>34</v>
      </c>
      <c r="H23" s="76" t="s">
        <v>34</v>
      </c>
      <c r="I23" s="76" t="s">
        <v>34</v>
      </c>
      <c r="J23" s="76" t="s">
        <v>34</v>
      </c>
      <c r="K23" s="76" t="s">
        <v>34</v>
      </c>
      <c r="L23" s="76" t="s">
        <v>34</v>
      </c>
      <c r="M23" s="76" t="s">
        <v>34</v>
      </c>
      <c r="N23" s="76" t="s">
        <v>34</v>
      </c>
      <c r="O23" s="76" t="s">
        <v>34</v>
      </c>
      <c r="P23" s="76" t="s">
        <v>34</v>
      </c>
      <c r="Q23" s="76" t="s">
        <v>34</v>
      </c>
      <c r="R23" s="10" t="s">
        <v>194</v>
      </c>
      <c r="S23" s="5"/>
    </row>
    <row r="24" spans="1:19" ht="16.5" customHeight="1">
      <c r="A24" s="10" t="s">
        <v>195</v>
      </c>
      <c r="B24" s="76" t="s">
        <v>34</v>
      </c>
      <c r="C24" s="76" t="s">
        <v>34</v>
      </c>
      <c r="D24" s="76" t="s">
        <v>34</v>
      </c>
      <c r="E24" s="76" t="s">
        <v>34</v>
      </c>
      <c r="F24" s="76" t="s">
        <v>34</v>
      </c>
      <c r="G24" s="76" t="s">
        <v>34</v>
      </c>
      <c r="H24" s="76" t="s">
        <v>34</v>
      </c>
      <c r="I24" s="76" t="s">
        <v>34</v>
      </c>
      <c r="J24" s="76" t="s">
        <v>34</v>
      </c>
      <c r="K24" s="76" t="s">
        <v>34</v>
      </c>
      <c r="L24" s="76" t="s">
        <v>34</v>
      </c>
      <c r="M24" s="76" t="s">
        <v>34</v>
      </c>
      <c r="N24" s="76" t="s">
        <v>34</v>
      </c>
      <c r="O24" s="76" t="s">
        <v>34</v>
      </c>
      <c r="P24" s="76" t="s">
        <v>34</v>
      </c>
      <c r="Q24" s="76" t="s">
        <v>34</v>
      </c>
      <c r="R24" s="10" t="s">
        <v>195</v>
      </c>
      <c r="S24" s="5"/>
    </row>
    <row r="25" spans="1:19" ht="16.5" customHeight="1">
      <c r="A25" s="10" t="s">
        <v>196</v>
      </c>
      <c r="B25" s="76" t="s">
        <v>34</v>
      </c>
      <c r="C25" s="76" t="s">
        <v>34</v>
      </c>
      <c r="D25" s="76" t="s">
        <v>34</v>
      </c>
      <c r="E25" s="76" t="s">
        <v>34</v>
      </c>
      <c r="F25" s="76" t="s">
        <v>34</v>
      </c>
      <c r="G25" s="76" t="s">
        <v>34</v>
      </c>
      <c r="H25" s="76" t="s">
        <v>34</v>
      </c>
      <c r="I25" s="76" t="s">
        <v>34</v>
      </c>
      <c r="J25" s="76" t="s">
        <v>34</v>
      </c>
      <c r="K25" s="76" t="s">
        <v>34</v>
      </c>
      <c r="L25" s="76" t="s">
        <v>34</v>
      </c>
      <c r="M25" s="76" t="s">
        <v>34</v>
      </c>
      <c r="N25" s="76" t="s">
        <v>34</v>
      </c>
      <c r="O25" s="76" t="s">
        <v>34</v>
      </c>
      <c r="P25" s="76" t="s">
        <v>34</v>
      </c>
      <c r="Q25" s="76" t="s">
        <v>34</v>
      </c>
      <c r="R25" s="10" t="s">
        <v>196</v>
      </c>
      <c r="S25" s="5"/>
    </row>
    <row r="26" spans="1:19" ht="16.5" customHeight="1">
      <c r="A26" s="10" t="s">
        <v>197</v>
      </c>
      <c r="B26" s="76" t="s">
        <v>34</v>
      </c>
      <c r="C26" s="76" t="s">
        <v>34</v>
      </c>
      <c r="D26" s="76" t="s">
        <v>34</v>
      </c>
      <c r="E26" s="76" t="s">
        <v>34</v>
      </c>
      <c r="F26" s="76" t="s">
        <v>34</v>
      </c>
      <c r="G26" s="76" t="s">
        <v>34</v>
      </c>
      <c r="H26" s="76" t="s">
        <v>34</v>
      </c>
      <c r="I26" s="76" t="s">
        <v>34</v>
      </c>
      <c r="J26" s="76" t="s">
        <v>34</v>
      </c>
      <c r="K26" s="76" t="s">
        <v>34</v>
      </c>
      <c r="L26" s="76" t="s">
        <v>34</v>
      </c>
      <c r="M26" s="76" t="s">
        <v>34</v>
      </c>
      <c r="N26" s="76" t="s">
        <v>34</v>
      </c>
      <c r="O26" s="76" t="s">
        <v>34</v>
      </c>
      <c r="P26" s="76" t="s">
        <v>34</v>
      </c>
      <c r="Q26" s="76" t="s">
        <v>34</v>
      </c>
      <c r="R26" s="10" t="s">
        <v>197</v>
      </c>
      <c r="S26" s="5"/>
    </row>
    <row r="27" spans="1:19" ht="16.5" customHeight="1">
      <c r="A27" s="10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10"/>
      <c r="S27" s="5"/>
    </row>
    <row r="28" spans="1:19" ht="16.5" customHeight="1">
      <c r="A28" s="10" t="s">
        <v>198</v>
      </c>
      <c r="B28" s="76" t="s">
        <v>34</v>
      </c>
      <c r="C28" s="76" t="s">
        <v>34</v>
      </c>
      <c r="D28" s="76" t="s">
        <v>34</v>
      </c>
      <c r="E28" s="76" t="s">
        <v>34</v>
      </c>
      <c r="F28" s="76" t="s">
        <v>34</v>
      </c>
      <c r="G28" s="76" t="s">
        <v>34</v>
      </c>
      <c r="H28" s="76" t="s">
        <v>34</v>
      </c>
      <c r="I28" s="76" t="s">
        <v>34</v>
      </c>
      <c r="J28" s="76" t="s">
        <v>34</v>
      </c>
      <c r="K28" s="76" t="s">
        <v>34</v>
      </c>
      <c r="L28" s="76" t="s">
        <v>34</v>
      </c>
      <c r="M28" s="76" t="s">
        <v>34</v>
      </c>
      <c r="N28" s="76" t="s">
        <v>34</v>
      </c>
      <c r="O28" s="76" t="s">
        <v>34</v>
      </c>
      <c r="P28" s="76" t="s">
        <v>34</v>
      </c>
      <c r="Q28" s="76" t="s">
        <v>34</v>
      </c>
      <c r="R28" s="10" t="s">
        <v>198</v>
      </c>
      <c r="S28" s="5"/>
    </row>
    <row r="29" spans="1:19" ht="16.5" customHeight="1">
      <c r="A29" s="10" t="s">
        <v>199</v>
      </c>
      <c r="B29" s="76" t="s">
        <v>34</v>
      </c>
      <c r="C29" s="76" t="s">
        <v>34</v>
      </c>
      <c r="D29" s="76" t="s">
        <v>34</v>
      </c>
      <c r="E29" s="76" t="s">
        <v>34</v>
      </c>
      <c r="F29" s="76" t="s">
        <v>34</v>
      </c>
      <c r="G29" s="76" t="s">
        <v>34</v>
      </c>
      <c r="H29" s="76" t="s">
        <v>34</v>
      </c>
      <c r="I29" s="76" t="s">
        <v>34</v>
      </c>
      <c r="J29" s="76" t="s">
        <v>34</v>
      </c>
      <c r="K29" s="76" t="s">
        <v>34</v>
      </c>
      <c r="L29" s="76" t="s">
        <v>34</v>
      </c>
      <c r="M29" s="76" t="s">
        <v>34</v>
      </c>
      <c r="N29" s="76" t="s">
        <v>34</v>
      </c>
      <c r="O29" s="76" t="s">
        <v>34</v>
      </c>
      <c r="P29" s="76" t="s">
        <v>34</v>
      </c>
      <c r="Q29" s="76" t="s">
        <v>34</v>
      </c>
      <c r="R29" s="10" t="s">
        <v>199</v>
      </c>
      <c r="S29" s="5"/>
    </row>
    <row r="30" spans="1:19" ht="16.5" customHeight="1">
      <c r="A30" s="10" t="s">
        <v>200</v>
      </c>
      <c r="B30" s="76" t="s">
        <v>34</v>
      </c>
      <c r="C30" s="76" t="s">
        <v>34</v>
      </c>
      <c r="D30" s="76" t="s">
        <v>34</v>
      </c>
      <c r="E30" s="76" t="s">
        <v>34</v>
      </c>
      <c r="F30" s="76" t="s">
        <v>34</v>
      </c>
      <c r="G30" s="76" t="s">
        <v>34</v>
      </c>
      <c r="H30" s="76" t="s">
        <v>34</v>
      </c>
      <c r="I30" s="76" t="s">
        <v>34</v>
      </c>
      <c r="J30" s="76" t="s">
        <v>34</v>
      </c>
      <c r="K30" s="76" t="s">
        <v>34</v>
      </c>
      <c r="L30" s="76" t="s">
        <v>34</v>
      </c>
      <c r="M30" s="76" t="s">
        <v>34</v>
      </c>
      <c r="N30" s="76" t="s">
        <v>34</v>
      </c>
      <c r="O30" s="76" t="s">
        <v>34</v>
      </c>
      <c r="P30" s="76" t="s">
        <v>34</v>
      </c>
      <c r="Q30" s="76" t="s">
        <v>34</v>
      </c>
      <c r="R30" s="10" t="s">
        <v>200</v>
      </c>
      <c r="S30" s="5"/>
    </row>
    <row r="31" spans="1:19" ht="16.5" customHeight="1">
      <c r="A31" s="10" t="s">
        <v>201</v>
      </c>
      <c r="B31" s="76" t="s">
        <v>34</v>
      </c>
      <c r="C31" s="76" t="s">
        <v>34</v>
      </c>
      <c r="D31" s="76" t="s">
        <v>34</v>
      </c>
      <c r="E31" s="76" t="s">
        <v>34</v>
      </c>
      <c r="F31" s="76" t="s">
        <v>34</v>
      </c>
      <c r="G31" s="76" t="s">
        <v>34</v>
      </c>
      <c r="H31" s="76" t="s">
        <v>34</v>
      </c>
      <c r="I31" s="76" t="s">
        <v>34</v>
      </c>
      <c r="J31" s="76" t="s">
        <v>34</v>
      </c>
      <c r="K31" s="76" t="s">
        <v>34</v>
      </c>
      <c r="L31" s="76" t="s">
        <v>34</v>
      </c>
      <c r="M31" s="76" t="s">
        <v>34</v>
      </c>
      <c r="N31" s="76" t="s">
        <v>34</v>
      </c>
      <c r="O31" s="76" t="s">
        <v>34</v>
      </c>
      <c r="P31" s="76" t="s">
        <v>34</v>
      </c>
      <c r="Q31" s="76" t="s">
        <v>34</v>
      </c>
      <c r="R31" s="10" t="s">
        <v>201</v>
      </c>
      <c r="S31" s="5"/>
    </row>
    <row r="32" spans="1:19" ht="16.5" customHeight="1">
      <c r="A32" s="10" t="s">
        <v>202</v>
      </c>
      <c r="B32" s="76" t="s">
        <v>34</v>
      </c>
      <c r="C32" s="76" t="s">
        <v>34</v>
      </c>
      <c r="D32" s="76" t="s">
        <v>34</v>
      </c>
      <c r="E32" s="76" t="s">
        <v>34</v>
      </c>
      <c r="F32" s="76" t="s">
        <v>34</v>
      </c>
      <c r="G32" s="76" t="s">
        <v>34</v>
      </c>
      <c r="H32" s="76" t="s">
        <v>34</v>
      </c>
      <c r="I32" s="76" t="s">
        <v>34</v>
      </c>
      <c r="J32" s="76" t="s">
        <v>34</v>
      </c>
      <c r="K32" s="76" t="s">
        <v>34</v>
      </c>
      <c r="L32" s="76" t="s">
        <v>34</v>
      </c>
      <c r="M32" s="76" t="s">
        <v>34</v>
      </c>
      <c r="N32" s="76" t="s">
        <v>34</v>
      </c>
      <c r="O32" s="76" t="s">
        <v>34</v>
      </c>
      <c r="P32" s="76" t="s">
        <v>34</v>
      </c>
      <c r="Q32" s="76" t="s">
        <v>34</v>
      </c>
      <c r="R32" s="10" t="s">
        <v>202</v>
      </c>
      <c r="S32" s="5"/>
    </row>
    <row r="33" spans="1:19" ht="16.5" customHeight="1">
      <c r="A33" s="10" t="s">
        <v>203</v>
      </c>
      <c r="B33" s="76" t="s">
        <v>34</v>
      </c>
      <c r="C33" s="76" t="s">
        <v>34</v>
      </c>
      <c r="D33" s="76" t="s">
        <v>34</v>
      </c>
      <c r="E33" s="76" t="s">
        <v>34</v>
      </c>
      <c r="F33" s="76" t="s">
        <v>34</v>
      </c>
      <c r="G33" s="76" t="s">
        <v>34</v>
      </c>
      <c r="H33" s="76" t="s">
        <v>34</v>
      </c>
      <c r="I33" s="76" t="s">
        <v>34</v>
      </c>
      <c r="J33" s="76" t="s">
        <v>34</v>
      </c>
      <c r="K33" s="76" t="s">
        <v>34</v>
      </c>
      <c r="L33" s="76" t="s">
        <v>34</v>
      </c>
      <c r="M33" s="76" t="s">
        <v>34</v>
      </c>
      <c r="N33" s="76" t="s">
        <v>34</v>
      </c>
      <c r="O33" s="76" t="s">
        <v>34</v>
      </c>
      <c r="P33" s="76" t="s">
        <v>34</v>
      </c>
      <c r="Q33" s="76" t="s">
        <v>34</v>
      </c>
      <c r="R33" s="10" t="s">
        <v>203</v>
      </c>
      <c r="S33" s="5"/>
    </row>
    <row r="34" spans="1:19" ht="16.5" customHeight="1">
      <c r="A34" s="10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10"/>
      <c r="S34" s="5"/>
    </row>
    <row r="35" spans="1:19" ht="16.5" customHeight="1">
      <c r="A35" s="10" t="s">
        <v>204</v>
      </c>
      <c r="B35" s="76" t="s">
        <v>34</v>
      </c>
      <c r="C35" s="76" t="s">
        <v>34</v>
      </c>
      <c r="D35" s="76" t="s">
        <v>34</v>
      </c>
      <c r="E35" s="76" t="s">
        <v>34</v>
      </c>
      <c r="F35" s="76" t="s">
        <v>34</v>
      </c>
      <c r="G35" s="76" t="s">
        <v>34</v>
      </c>
      <c r="H35" s="76" t="s">
        <v>34</v>
      </c>
      <c r="I35" s="76" t="s">
        <v>34</v>
      </c>
      <c r="J35" s="76" t="s">
        <v>34</v>
      </c>
      <c r="K35" s="76" t="s">
        <v>34</v>
      </c>
      <c r="L35" s="76" t="s">
        <v>34</v>
      </c>
      <c r="M35" s="76" t="s">
        <v>34</v>
      </c>
      <c r="N35" s="76" t="s">
        <v>34</v>
      </c>
      <c r="O35" s="76" t="s">
        <v>34</v>
      </c>
      <c r="P35" s="76" t="s">
        <v>34</v>
      </c>
      <c r="Q35" s="76" t="s">
        <v>34</v>
      </c>
      <c r="R35" s="10" t="s">
        <v>204</v>
      </c>
      <c r="S35" s="5"/>
    </row>
    <row r="36" spans="1:19" ht="16.5" customHeight="1">
      <c r="A36" s="10" t="s">
        <v>205</v>
      </c>
      <c r="B36" s="76" t="s">
        <v>34</v>
      </c>
      <c r="C36" s="76" t="s">
        <v>34</v>
      </c>
      <c r="D36" s="76" t="s">
        <v>34</v>
      </c>
      <c r="E36" s="76" t="s">
        <v>34</v>
      </c>
      <c r="F36" s="76" t="s">
        <v>34</v>
      </c>
      <c r="G36" s="76" t="s">
        <v>34</v>
      </c>
      <c r="H36" s="76" t="s">
        <v>34</v>
      </c>
      <c r="I36" s="76" t="s">
        <v>34</v>
      </c>
      <c r="J36" s="76" t="s">
        <v>34</v>
      </c>
      <c r="K36" s="76" t="s">
        <v>34</v>
      </c>
      <c r="L36" s="76" t="s">
        <v>34</v>
      </c>
      <c r="M36" s="76" t="s">
        <v>34</v>
      </c>
      <c r="N36" s="76" t="s">
        <v>34</v>
      </c>
      <c r="O36" s="76" t="s">
        <v>34</v>
      </c>
      <c r="P36" s="76" t="s">
        <v>34</v>
      </c>
      <c r="Q36" s="76" t="s">
        <v>34</v>
      </c>
      <c r="R36" s="10" t="s">
        <v>205</v>
      </c>
      <c r="S36" s="5"/>
    </row>
    <row r="37" spans="1:19" ht="16.5" customHeight="1">
      <c r="A37" s="10" t="s">
        <v>206</v>
      </c>
      <c r="B37" s="76" t="s">
        <v>34</v>
      </c>
      <c r="C37" s="76" t="s">
        <v>34</v>
      </c>
      <c r="D37" s="76" t="s">
        <v>34</v>
      </c>
      <c r="E37" s="76" t="s">
        <v>34</v>
      </c>
      <c r="F37" s="76" t="s">
        <v>34</v>
      </c>
      <c r="G37" s="76" t="s">
        <v>34</v>
      </c>
      <c r="H37" s="76" t="s">
        <v>34</v>
      </c>
      <c r="I37" s="76" t="s">
        <v>34</v>
      </c>
      <c r="J37" s="76" t="s">
        <v>34</v>
      </c>
      <c r="K37" s="76" t="s">
        <v>34</v>
      </c>
      <c r="L37" s="76" t="s">
        <v>34</v>
      </c>
      <c r="M37" s="76" t="s">
        <v>34</v>
      </c>
      <c r="N37" s="76" t="s">
        <v>34</v>
      </c>
      <c r="O37" s="76" t="s">
        <v>34</v>
      </c>
      <c r="P37" s="76" t="s">
        <v>34</v>
      </c>
      <c r="Q37" s="76" t="s">
        <v>34</v>
      </c>
      <c r="R37" s="10" t="s">
        <v>206</v>
      </c>
      <c r="S37" s="5"/>
    </row>
    <row r="38" spans="1:19" ht="16.5" customHeight="1">
      <c r="A38" s="10" t="s">
        <v>207</v>
      </c>
      <c r="B38" s="76" t="s">
        <v>34</v>
      </c>
      <c r="C38" s="76" t="s">
        <v>34</v>
      </c>
      <c r="D38" s="76" t="s">
        <v>34</v>
      </c>
      <c r="E38" s="76" t="s">
        <v>34</v>
      </c>
      <c r="F38" s="76" t="s">
        <v>34</v>
      </c>
      <c r="G38" s="76" t="s">
        <v>34</v>
      </c>
      <c r="H38" s="76" t="s">
        <v>34</v>
      </c>
      <c r="I38" s="76" t="s">
        <v>34</v>
      </c>
      <c r="J38" s="76" t="s">
        <v>34</v>
      </c>
      <c r="K38" s="76" t="s">
        <v>34</v>
      </c>
      <c r="L38" s="76" t="s">
        <v>34</v>
      </c>
      <c r="M38" s="76" t="s">
        <v>34</v>
      </c>
      <c r="N38" s="76" t="s">
        <v>34</v>
      </c>
      <c r="O38" s="76" t="s">
        <v>34</v>
      </c>
      <c r="P38" s="76" t="s">
        <v>34</v>
      </c>
      <c r="Q38" s="76" t="s">
        <v>34</v>
      </c>
      <c r="R38" s="10" t="s">
        <v>207</v>
      </c>
      <c r="S38" s="5"/>
    </row>
    <row r="39" spans="1:19" ht="16.5" customHeight="1">
      <c r="A39" s="10" t="s">
        <v>208</v>
      </c>
      <c r="B39" s="76" t="s">
        <v>34</v>
      </c>
      <c r="C39" s="76" t="s">
        <v>34</v>
      </c>
      <c r="D39" s="76" t="s">
        <v>34</v>
      </c>
      <c r="E39" s="76" t="s">
        <v>34</v>
      </c>
      <c r="F39" s="76" t="s">
        <v>34</v>
      </c>
      <c r="G39" s="76" t="s">
        <v>34</v>
      </c>
      <c r="H39" s="76" t="s">
        <v>34</v>
      </c>
      <c r="I39" s="76" t="s">
        <v>34</v>
      </c>
      <c r="J39" s="76" t="s">
        <v>34</v>
      </c>
      <c r="K39" s="76" t="s">
        <v>34</v>
      </c>
      <c r="L39" s="76" t="s">
        <v>34</v>
      </c>
      <c r="M39" s="76" t="s">
        <v>34</v>
      </c>
      <c r="N39" s="76" t="s">
        <v>34</v>
      </c>
      <c r="O39" s="76" t="s">
        <v>34</v>
      </c>
      <c r="P39" s="76" t="s">
        <v>34</v>
      </c>
      <c r="Q39" s="76" t="s">
        <v>34</v>
      </c>
      <c r="R39" s="10" t="s">
        <v>208</v>
      </c>
      <c r="S39" s="5"/>
    </row>
    <row r="40" spans="1:19" ht="16.5" customHeight="1">
      <c r="A40" s="10" t="s">
        <v>209</v>
      </c>
      <c r="B40" s="76" t="s">
        <v>34</v>
      </c>
      <c r="C40" s="76" t="s">
        <v>34</v>
      </c>
      <c r="D40" s="76" t="s">
        <v>34</v>
      </c>
      <c r="E40" s="76" t="s">
        <v>34</v>
      </c>
      <c r="F40" s="76" t="s">
        <v>34</v>
      </c>
      <c r="G40" s="76" t="s">
        <v>34</v>
      </c>
      <c r="H40" s="76" t="s">
        <v>34</v>
      </c>
      <c r="I40" s="76" t="s">
        <v>34</v>
      </c>
      <c r="J40" s="76" t="s">
        <v>34</v>
      </c>
      <c r="K40" s="76" t="s">
        <v>34</v>
      </c>
      <c r="L40" s="76" t="s">
        <v>34</v>
      </c>
      <c r="M40" s="76" t="s">
        <v>34</v>
      </c>
      <c r="N40" s="76" t="s">
        <v>34</v>
      </c>
      <c r="O40" s="76" t="s">
        <v>34</v>
      </c>
      <c r="P40" s="76" t="s">
        <v>34</v>
      </c>
      <c r="Q40" s="76" t="s">
        <v>34</v>
      </c>
      <c r="R40" s="10" t="s">
        <v>209</v>
      </c>
      <c r="S40" s="5"/>
    </row>
    <row r="41" spans="1:19" ht="16.5" customHeight="1">
      <c r="A41" s="10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10"/>
      <c r="S41" s="5"/>
    </row>
    <row r="42" spans="1:19" ht="16.5" customHeight="1">
      <c r="A42" s="10" t="s">
        <v>210</v>
      </c>
      <c r="B42" s="76" t="s">
        <v>34</v>
      </c>
      <c r="C42" s="76" t="s">
        <v>34</v>
      </c>
      <c r="D42" s="76" t="s">
        <v>34</v>
      </c>
      <c r="E42" s="76" t="s">
        <v>34</v>
      </c>
      <c r="F42" s="76" t="s">
        <v>34</v>
      </c>
      <c r="G42" s="76" t="s">
        <v>34</v>
      </c>
      <c r="H42" s="76" t="s">
        <v>34</v>
      </c>
      <c r="I42" s="76" t="s">
        <v>34</v>
      </c>
      <c r="J42" s="76" t="s">
        <v>34</v>
      </c>
      <c r="K42" s="76" t="s">
        <v>34</v>
      </c>
      <c r="L42" s="76" t="s">
        <v>34</v>
      </c>
      <c r="M42" s="76" t="s">
        <v>34</v>
      </c>
      <c r="N42" s="76" t="s">
        <v>34</v>
      </c>
      <c r="O42" s="76" t="s">
        <v>34</v>
      </c>
      <c r="P42" s="76" t="s">
        <v>34</v>
      </c>
      <c r="Q42" s="76" t="s">
        <v>34</v>
      </c>
      <c r="R42" s="10" t="s">
        <v>210</v>
      </c>
      <c r="S42" s="5"/>
    </row>
    <row r="43" spans="1:19" ht="16.5" customHeight="1">
      <c r="A43" s="10" t="s">
        <v>211</v>
      </c>
      <c r="B43" s="76" t="s">
        <v>34</v>
      </c>
      <c r="C43" s="76" t="s">
        <v>34</v>
      </c>
      <c r="D43" s="76" t="s">
        <v>34</v>
      </c>
      <c r="E43" s="76" t="s">
        <v>34</v>
      </c>
      <c r="F43" s="76" t="s">
        <v>34</v>
      </c>
      <c r="G43" s="76" t="s">
        <v>34</v>
      </c>
      <c r="H43" s="76" t="s">
        <v>34</v>
      </c>
      <c r="I43" s="76" t="s">
        <v>34</v>
      </c>
      <c r="J43" s="76" t="s">
        <v>34</v>
      </c>
      <c r="K43" s="76" t="s">
        <v>34</v>
      </c>
      <c r="L43" s="76" t="s">
        <v>34</v>
      </c>
      <c r="M43" s="76" t="s">
        <v>34</v>
      </c>
      <c r="N43" s="76" t="s">
        <v>34</v>
      </c>
      <c r="O43" s="76" t="s">
        <v>34</v>
      </c>
      <c r="P43" s="76" t="s">
        <v>34</v>
      </c>
      <c r="Q43" s="76" t="s">
        <v>34</v>
      </c>
      <c r="R43" s="10" t="s">
        <v>211</v>
      </c>
      <c r="S43" s="5"/>
    </row>
    <row r="44" spans="1:19" ht="16.5" customHeight="1">
      <c r="A44" s="10" t="s">
        <v>212</v>
      </c>
      <c r="B44" s="76" t="s">
        <v>34</v>
      </c>
      <c r="C44" s="76" t="s">
        <v>34</v>
      </c>
      <c r="D44" s="76" t="s">
        <v>34</v>
      </c>
      <c r="E44" s="76" t="s">
        <v>34</v>
      </c>
      <c r="F44" s="76" t="s">
        <v>34</v>
      </c>
      <c r="G44" s="76" t="s">
        <v>34</v>
      </c>
      <c r="H44" s="76" t="s">
        <v>34</v>
      </c>
      <c r="I44" s="76" t="s">
        <v>34</v>
      </c>
      <c r="J44" s="76" t="s">
        <v>34</v>
      </c>
      <c r="K44" s="76" t="s">
        <v>34</v>
      </c>
      <c r="L44" s="76" t="s">
        <v>34</v>
      </c>
      <c r="M44" s="76" t="s">
        <v>34</v>
      </c>
      <c r="N44" s="76" t="s">
        <v>34</v>
      </c>
      <c r="O44" s="76" t="s">
        <v>34</v>
      </c>
      <c r="P44" s="76" t="s">
        <v>34</v>
      </c>
      <c r="Q44" s="76" t="s">
        <v>34</v>
      </c>
      <c r="R44" s="10" t="s">
        <v>212</v>
      </c>
      <c r="S44" s="5"/>
    </row>
    <row r="45" spans="1:19" ht="16.5" customHeight="1">
      <c r="A45" s="10" t="s">
        <v>213</v>
      </c>
      <c r="B45" s="76" t="s">
        <v>34</v>
      </c>
      <c r="C45" s="76" t="s">
        <v>34</v>
      </c>
      <c r="D45" s="76" t="s">
        <v>34</v>
      </c>
      <c r="E45" s="76" t="s">
        <v>34</v>
      </c>
      <c r="F45" s="76" t="s">
        <v>34</v>
      </c>
      <c r="G45" s="76" t="s">
        <v>34</v>
      </c>
      <c r="H45" s="76" t="s">
        <v>34</v>
      </c>
      <c r="I45" s="76" t="s">
        <v>34</v>
      </c>
      <c r="J45" s="76" t="s">
        <v>34</v>
      </c>
      <c r="K45" s="76" t="s">
        <v>34</v>
      </c>
      <c r="L45" s="76" t="s">
        <v>34</v>
      </c>
      <c r="M45" s="76" t="s">
        <v>34</v>
      </c>
      <c r="N45" s="76" t="s">
        <v>34</v>
      </c>
      <c r="O45" s="76" t="s">
        <v>34</v>
      </c>
      <c r="P45" s="76" t="s">
        <v>34</v>
      </c>
      <c r="Q45" s="76" t="s">
        <v>34</v>
      </c>
      <c r="R45" s="10" t="s">
        <v>213</v>
      </c>
      <c r="S45" s="5"/>
    </row>
    <row r="46" spans="1:19" ht="16.5" customHeight="1">
      <c r="A46" s="10" t="s">
        <v>214</v>
      </c>
      <c r="B46" s="76" t="s">
        <v>34</v>
      </c>
      <c r="C46" s="76" t="s">
        <v>34</v>
      </c>
      <c r="D46" s="76" t="s">
        <v>34</v>
      </c>
      <c r="E46" s="76" t="s">
        <v>34</v>
      </c>
      <c r="F46" s="76" t="s">
        <v>34</v>
      </c>
      <c r="G46" s="76" t="s">
        <v>34</v>
      </c>
      <c r="H46" s="76" t="s">
        <v>34</v>
      </c>
      <c r="I46" s="76" t="s">
        <v>34</v>
      </c>
      <c r="J46" s="76" t="s">
        <v>34</v>
      </c>
      <c r="K46" s="76" t="s">
        <v>34</v>
      </c>
      <c r="L46" s="76" t="s">
        <v>34</v>
      </c>
      <c r="M46" s="76" t="s">
        <v>34</v>
      </c>
      <c r="N46" s="76" t="s">
        <v>34</v>
      </c>
      <c r="O46" s="76" t="s">
        <v>34</v>
      </c>
      <c r="P46" s="76" t="s">
        <v>34</v>
      </c>
      <c r="Q46" s="76" t="s">
        <v>34</v>
      </c>
      <c r="R46" s="10" t="s">
        <v>214</v>
      </c>
      <c r="S46" s="5"/>
    </row>
    <row r="47" spans="1:19" ht="16.5" customHeight="1">
      <c r="A47" s="10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10"/>
      <c r="S47" s="5"/>
    </row>
    <row r="48" spans="1:19" ht="16.5" customHeight="1">
      <c r="A48" s="10" t="s">
        <v>215</v>
      </c>
      <c r="B48" s="76" t="s">
        <v>34</v>
      </c>
      <c r="C48" s="76" t="s">
        <v>34</v>
      </c>
      <c r="D48" s="76" t="s">
        <v>34</v>
      </c>
      <c r="E48" s="76" t="s">
        <v>34</v>
      </c>
      <c r="F48" s="76" t="s">
        <v>34</v>
      </c>
      <c r="G48" s="76" t="s">
        <v>34</v>
      </c>
      <c r="H48" s="76" t="s">
        <v>34</v>
      </c>
      <c r="I48" s="76" t="s">
        <v>34</v>
      </c>
      <c r="J48" s="76" t="s">
        <v>34</v>
      </c>
      <c r="K48" s="76" t="s">
        <v>34</v>
      </c>
      <c r="L48" s="76" t="s">
        <v>34</v>
      </c>
      <c r="M48" s="76" t="s">
        <v>34</v>
      </c>
      <c r="N48" s="76" t="s">
        <v>34</v>
      </c>
      <c r="O48" s="76" t="s">
        <v>34</v>
      </c>
      <c r="P48" s="76" t="s">
        <v>34</v>
      </c>
      <c r="Q48" s="76" t="s">
        <v>34</v>
      </c>
      <c r="R48" s="10" t="s">
        <v>215</v>
      </c>
      <c r="S48" s="5"/>
    </row>
    <row r="49" spans="1:19" ht="16.5" customHeight="1">
      <c r="A49" s="10" t="s">
        <v>216</v>
      </c>
      <c r="B49" s="76" t="s">
        <v>34</v>
      </c>
      <c r="C49" s="76" t="s">
        <v>34</v>
      </c>
      <c r="D49" s="76" t="s">
        <v>34</v>
      </c>
      <c r="E49" s="76" t="s">
        <v>34</v>
      </c>
      <c r="F49" s="76" t="s">
        <v>34</v>
      </c>
      <c r="G49" s="76" t="s">
        <v>34</v>
      </c>
      <c r="H49" s="76" t="s">
        <v>34</v>
      </c>
      <c r="I49" s="76" t="s">
        <v>34</v>
      </c>
      <c r="J49" s="76" t="s">
        <v>34</v>
      </c>
      <c r="K49" s="76" t="s">
        <v>34</v>
      </c>
      <c r="L49" s="76" t="s">
        <v>34</v>
      </c>
      <c r="M49" s="76" t="s">
        <v>34</v>
      </c>
      <c r="N49" s="76" t="s">
        <v>34</v>
      </c>
      <c r="O49" s="76" t="s">
        <v>34</v>
      </c>
      <c r="P49" s="76" t="s">
        <v>34</v>
      </c>
      <c r="Q49" s="76" t="s">
        <v>34</v>
      </c>
      <c r="R49" s="10" t="s">
        <v>216</v>
      </c>
      <c r="S49" s="5"/>
    </row>
    <row r="50" spans="1:19" ht="16.5" customHeight="1">
      <c r="A50" s="10" t="s">
        <v>217</v>
      </c>
      <c r="B50" s="76" t="s">
        <v>34</v>
      </c>
      <c r="C50" s="76" t="s">
        <v>34</v>
      </c>
      <c r="D50" s="76" t="s">
        <v>34</v>
      </c>
      <c r="E50" s="76" t="s">
        <v>34</v>
      </c>
      <c r="F50" s="76" t="s">
        <v>34</v>
      </c>
      <c r="G50" s="76" t="s">
        <v>34</v>
      </c>
      <c r="H50" s="76" t="s">
        <v>34</v>
      </c>
      <c r="I50" s="76" t="s">
        <v>34</v>
      </c>
      <c r="J50" s="76" t="s">
        <v>34</v>
      </c>
      <c r="K50" s="76" t="s">
        <v>34</v>
      </c>
      <c r="L50" s="76" t="s">
        <v>34</v>
      </c>
      <c r="M50" s="76" t="s">
        <v>34</v>
      </c>
      <c r="N50" s="76" t="s">
        <v>34</v>
      </c>
      <c r="O50" s="76" t="s">
        <v>34</v>
      </c>
      <c r="P50" s="76" t="s">
        <v>34</v>
      </c>
      <c r="Q50" s="76" t="s">
        <v>34</v>
      </c>
      <c r="R50" s="10" t="s">
        <v>217</v>
      </c>
      <c r="S50" s="5"/>
    </row>
    <row r="51" spans="1:19" ht="16.5" customHeight="1">
      <c r="A51" s="10" t="s">
        <v>218</v>
      </c>
      <c r="B51" s="76" t="s">
        <v>34</v>
      </c>
      <c r="C51" s="76" t="s">
        <v>34</v>
      </c>
      <c r="D51" s="76" t="s">
        <v>34</v>
      </c>
      <c r="E51" s="76" t="s">
        <v>34</v>
      </c>
      <c r="F51" s="76" t="s">
        <v>34</v>
      </c>
      <c r="G51" s="76" t="s">
        <v>34</v>
      </c>
      <c r="H51" s="76" t="s">
        <v>34</v>
      </c>
      <c r="I51" s="76" t="s">
        <v>34</v>
      </c>
      <c r="J51" s="76" t="s">
        <v>34</v>
      </c>
      <c r="K51" s="76" t="s">
        <v>34</v>
      </c>
      <c r="L51" s="76" t="s">
        <v>34</v>
      </c>
      <c r="M51" s="76" t="s">
        <v>34</v>
      </c>
      <c r="N51" s="76" t="s">
        <v>34</v>
      </c>
      <c r="O51" s="76" t="s">
        <v>34</v>
      </c>
      <c r="P51" s="76" t="s">
        <v>34</v>
      </c>
      <c r="Q51" s="76" t="s">
        <v>34</v>
      </c>
      <c r="R51" s="10" t="s">
        <v>218</v>
      </c>
      <c r="S51" s="5"/>
    </row>
    <row r="52" spans="1:19" ht="16.5" customHeight="1">
      <c r="A52" s="10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10"/>
      <c r="S52" s="5"/>
    </row>
    <row r="53" spans="1:19" ht="16.5" customHeight="1">
      <c r="A53" s="10" t="s">
        <v>219</v>
      </c>
      <c r="B53" s="76" t="s">
        <v>34</v>
      </c>
      <c r="C53" s="76" t="s">
        <v>34</v>
      </c>
      <c r="D53" s="76" t="s">
        <v>34</v>
      </c>
      <c r="E53" s="76" t="s">
        <v>34</v>
      </c>
      <c r="F53" s="76" t="s">
        <v>34</v>
      </c>
      <c r="G53" s="76" t="s">
        <v>34</v>
      </c>
      <c r="H53" s="76" t="s">
        <v>34</v>
      </c>
      <c r="I53" s="76" t="s">
        <v>34</v>
      </c>
      <c r="J53" s="76" t="s">
        <v>34</v>
      </c>
      <c r="K53" s="76" t="s">
        <v>34</v>
      </c>
      <c r="L53" s="76" t="s">
        <v>34</v>
      </c>
      <c r="M53" s="76" t="s">
        <v>34</v>
      </c>
      <c r="N53" s="76" t="s">
        <v>34</v>
      </c>
      <c r="O53" s="76" t="s">
        <v>34</v>
      </c>
      <c r="P53" s="76" t="s">
        <v>34</v>
      </c>
      <c r="Q53" s="76" t="s">
        <v>34</v>
      </c>
      <c r="R53" s="10" t="s">
        <v>219</v>
      </c>
      <c r="S53" s="5"/>
    </row>
    <row r="54" spans="1:19" ht="16.5" customHeight="1">
      <c r="A54" s="10" t="s">
        <v>220</v>
      </c>
      <c r="B54" s="76" t="s">
        <v>34</v>
      </c>
      <c r="C54" s="76" t="s">
        <v>34</v>
      </c>
      <c r="D54" s="76" t="s">
        <v>34</v>
      </c>
      <c r="E54" s="76" t="s">
        <v>34</v>
      </c>
      <c r="F54" s="76" t="s">
        <v>34</v>
      </c>
      <c r="G54" s="76" t="s">
        <v>34</v>
      </c>
      <c r="H54" s="76" t="s">
        <v>34</v>
      </c>
      <c r="I54" s="76" t="s">
        <v>34</v>
      </c>
      <c r="J54" s="76" t="s">
        <v>34</v>
      </c>
      <c r="K54" s="76" t="s">
        <v>34</v>
      </c>
      <c r="L54" s="76" t="s">
        <v>34</v>
      </c>
      <c r="M54" s="76" t="s">
        <v>34</v>
      </c>
      <c r="N54" s="76" t="s">
        <v>34</v>
      </c>
      <c r="O54" s="76" t="s">
        <v>34</v>
      </c>
      <c r="P54" s="76" t="s">
        <v>34</v>
      </c>
      <c r="Q54" s="76" t="s">
        <v>34</v>
      </c>
      <c r="R54" s="10" t="s">
        <v>220</v>
      </c>
      <c r="S54" s="5"/>
    </row>
    <row r="55" spans="1:19" ht="16.5" customHeight="1">
      <c r="A55" s="10" t="s">
        <v>221</v>
      </c>
      <c r="B55" s="76" t="s">
        <v>34</v>
      </c>
      <c r="C55" s="76" t="s">
        <v>34</v>
      </c>
      <c r="D55" s="76" t="s">
        <v>34</v>
      </c>
      <c r="E55" s="76" t="s">
        <v>34</v>
      </c>
      <c r="F55" s="76" t="s">
        <v>34</v>
      </c>
      <c r="G55" s="76" t="s">
        <v>34</v>
      </c>
      <c r="H55" s="76" t="s">
        <v>34</v>
      </c>
      <c r="I55" s="76" t="s">
        <v>34</v>
      </c>
      <c r="J55" s="76" t="s">
        <v>34</v>
      </c>
      <c r="K55" s="76" t="s">
        <v>34</v>
      </c>
      <c r="L55" s="76" t="s">
        <v>34</v>
      </c>
      <c r="M55" s="76" t="s">
        <v>34</v>
      </c>
      <c r="N55" s="76" t="s">
        <v>34</v>
      </c>
      <c r="O55" s="76" t="s">
        <v>34</v>
      </c>
      <c r="P55" s="76" t="s">
        <v>34</v>
      </c>
      <c r="Q55" s="76" t="s">
        <v>34</v>
      </c>
      <c r="R55" s="10" t="s">
        <v>221</v>
      </c>
      <c r="S55" s="5"/>
    </row>
    <row r="56" spans="1:19" ht="16.5" customHeight="1">
      <c r="A56" s="10" t="s">
        <v>222</v>
      </c>
      <c r="B56" s="76" t="s">
        <v>34</v>
      </c>
      <c r="C56" s="76" t="s">
        <v>34</v>
      </c>
      <c r="D56" s="76" t="s">
        <v>34</v>
      </c>
      <c r="E56" s="76" t="s">
        <v>34</v>
      </c>
      <c r="F56" s="76" t="s">
        <v>34</v>
      </c>
      <c r="G56" s="76" t="s">
        <v>34</v>
      </c>
      <c r="H56" s="76" t="s">
        <v>34</v>
      </c>
      <c r="I56" s="76" t="s">
        <v>34</v>
      </c>
      <c r="J56" s="76" t="s">
        <v>34</v>
      </c>
      <c r="K56" s="76" t="s">
        <v>34</v>
      </c>
      <c r="L56" s="76" t="s">
        <v>34</v>
      </c>
      <c r="M56" s="76" t="s">
        <v>34</v>
      </c>
      <c r="N56" s="76" t="s">
        <v>34</v>
      </c>
      <c r="O56" s="76" t="s">
        <v>34</v>
      </c>
      <c r="P56" s="76" t="s">
        <v>34</v>
      </c>
      <c r="Q56" s="76" t="s">
        <v>34</v>
      </c>
      <c r="R56" s="10" t="s">
        <v>222</v>
      </c>
      <c r="S56" s="5"/>
    </row>
    <row r="57" spans="1:19" ht="16.5" customHeight="1">
      <c r="A57" s="10" t="s">
        <v>223</v>
      </c>
      <c r="B57" s="76" t="s">
        <v>34</v>
      </c>
      <c r="C57" s="76" t="s">
        <v>34</v>
      </c>
      <c r="D57" s="76" t="s">
        <v>34</v>
      </c>
      <c r="E57" s="76" t="s">
        <v>34</v>
      </c>
      <c r="F57" s="76" t="s">
        <v>34</v>
      </c>
      <c r="G57" s="76" t="s">
        <v>34</v>
      </c>
      <c r="H57" s="76" t="s">
        <v>34</v>
      </c>
      <c r="I57" s="76" t="s">
        <v>34</v>
      </c>
      <c r="J57" s="76" t="s">
        <v>34</v>
      </c>
      <c r="K57" s="76" t="s">
        <v>34</v>
      </c>
      <c r="L57" s="76" t="s">
        <v>34</v>
      </c>
      <c r="M57" s="76" t="s">
        <v>34</v>
      </c>
      <c r="N57" s="76" t="s">
        <v>34</v>
      </c>
      <c r="O57" s="76" t="s">
        <v>34</v>
      </c>
      <c r="P57" s="76" t="s">
        <v>34</v>
      </c>
      <c r="Q57" s="76" t="s">
        <v>34</v>
      </c>
      <c r="R57" s="10" t="s">
        <v>223</v>
      </c>
      <c r="S57" s="5"/>
    </row>
    <row r="58" spans="1:19" ht="16.5" customHeight="1">
      <c r="A58" s="10" t="s">
        <v>224</v>
      </c>
      <c r="B58" s="76" t="s">
        <v>34</v>
      </c>
      <c r="C58" s="76" t="s">
        <v>34</v>
      </c>
      <c r="D58" s="76" t="s">
        <v>34</v>
      </c>
      <c r="E58" s="76" t="s">
        <v>34</v>
      </c>
      <c r="F58" s="76" t="s">
        <v>34</v>
      </c>
      <c r="G58" s="76" t="s">
        <v>34</v>
      </c>
      <c r="H58" s="76" t="s">
        <v>34</v>
      </c>
      <c r="I58" s="76" t="s">
        <v>34</v>
      </c>
      <c r="J58" s="76" t="s">
        <v>34</v>
      </c>
      <c r="K58" s="76" t="s">
        <v>34</v>
      </c>
      <c r="L58" s="76" t="s">
        <v>34</v>
      </c>
      <c r="M58" s="76" t="s">
        <v>34</v>
      </c>
      <c r="N58" s="76" t="s">
        <v>34</v>
      </c>
      <c r="O58" s="76" t="s">
        <v>34</v>
      </c>
      <c r="P58" s="76" t="s">
        <v>34</v>
      </c>
      <c r="Q58" s="76" t="s">
        <v>34</v>
      </c>
      <c r="R58" s="10" t="s">
        <v>224</v>
      </c>
      <c r="S58" s="5"/>
    </row>
    <row r="59" spans="1:19" ht="16.5" customHeight="1">
      <c r="A59" s="10" t="s">
        <v>225</v>
      </c>
      <c r="B59" s="76" t="s">
        <v>34</v>
      </c>
      <c r="C59" s="76" t="s">
        <v>34</v>
      </c>
      <c r="D59" s="76" t="s">
        <v>34</v>
      </c>
      <c r="E59" s="76" t="s">
        <v>34</v>
      </c>
      <c r="F59" s="76" t="s">
        <v>34</v>
      </c>
      <c r="G59" s="76" t="s">
        <v>34</v>
      </c>
      <c r="H59" s="76" t="s">
        <v>34</v>
      </c>
      <c r="I59" s="76" t="s">
        <v>34</v>
      </c>
      <c r="J59" s="76" t="s">
        <v>34</v>
      </c>
      <c r="K59" s="76" t="s">
        <v>34</v>
      </c>
      <c r="L59" s="76" t="s">
        <v>34</v>
      </c>
      <c r="M59" s="76" t="s">
        <v>34</v>
      </c>
      <c r="N59" s="76" t="s">
        <v>34</v>
      </c>
      <c r="O59" s="76" t="s">
        <v>34</v>
      </c>
      <c r="P59" s="76" t="s">
        <v>34</v>
      </c>
      <c r="Q59" s="76" t="s">
        <v>34</v>
      </c>
      <c r="R59" s="10" t="s">
        <v>225</v>
      </c>
      <c r="S59" s="5"/>
    </row>
    <row r="60" spans="1:19" ht="16.5" customHeight="1">
      <c r="A60" s="10" t="s">
        <v>226</v>
      </c>
      <c r="B60" s="76" t="s">
        <v>34</v>
      </c>
      <c r="C60" s="76" t="s">
        <v>34</v>
      </c>
      <c r="D60" s="76" t="s">
        <v>34</v>
      </c>
      <c r="E60" s="76" t="s">
        <v>34</v>
      </c>
      <c r="F60" s="76" t="s">
        <v>34</v>
      </c>
      <c r="G60" s="76" t="s">
        <v>34</v>
      </c>
      <c r="H60" s="76" t="s">
        <v>34</v>
      </c>
      <c r="I60" s="76" t="s">
        <v>34</v>
      </c>
      <c r="J60" s="76" t="s">
        <v>34</v>
      </c>
      <c r="K60" s="76" t="s">
        <v>34</v>
      </c>
      <c r="L60" s="76" t="s">
        <v>34</v>
      </c>
      <c r="M60" s="76" t="s">
        <v>34</v>
      </c>
      <c r="N60" s="76" t="s">
        <v>34</v>
      </c>
      <c r="O60" s="76" t="s">
        <v>34</v>
      </c>
      <c r="P60" s="76" t="s">
        <v>34</v>
      </c>
      <c r="Q60" s="76" t="s">
        <v>34</v>
      </c>
      <c r="R60" s="10" t="s">
        <v>226</v>
      </c>
      <c r="S60" s="5"/>
    </row>
    <row r="61" spans="1:19" ht="16.5" customHeight="1">
      <c r="A61" s="10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10"/>
      <c r="S61" s="5"/>
    </row>
    <row r="62" spans="1:18" ht="16.5" customHeight="1">
      <c r="A62" s="9" t="s">
        <v>48</v>
      </c>
      <c r="B62" s="80" t="s">
        <v>34</v>
      </c>
      <c r="C62" s="81" t="s">
        <v>34</v>
      </c>
      <c r="D62" s="81" t="s">
        <v>34</v>
      </c>
      <c r="E62" s="81" t="s">
        <v>34</v>
      </c>
      <c r="F62" s="81" t="s">
        <v>34</v>
      </c>
      <c r="G62" s="81" t="s">
        <v>34</v>
      </c>
      <c r="H62" s="81" t="s">
        <v>34</v>
      </c>
      <c r="I62" s="81" t="s">
        <v>34</v>
      </c>
      <c r="J62" s="81" t="s">
        <v>34</v>
      </c>
      <c r="K62" s="81" t="s">
        <v>34</v>
      </c>
      <c r="L62" s="81" t="s">
        <v>34</v>
      </c>
      <c r="M62" s="81" t="s">
        <v>34</v>
      </c>
      <c r="N62" s="81" t="s">
        <v>34</v>
      </c>
      <c r="O62" s="81" t="s">
        <v>34</v>
      </c>
      <c r="P62" s="81" t="s">
        <v>34</v>
      </c>
      <c r="Q62" s="82" t="s">
        <v>34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123</v>
      </c>
      <c r="K1" s="18"/>
      <c r="L1" s="18"/>
      <c r="M1" s="18"/>
      <c r="N1" s="18"/>
      <c r="O1" s="18"/>
      <c r="P1" s="18"/>
      <c r="Q1" s="18"/>
      <c r="R1" s="18"/>
      <c r="S1" s="14"/>
      <c r="T1" s="14"/>
      <c r="U1" s="14"/>
      <c r="V1" s="14"/>
    </row>
    <row r="2" ht="16.5" customHeight="1">
      <c r="R2" s="19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23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23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26" t="s">
        <v>35</v>
      </c>
    </row>
    <row r="7" spans="1:19" ht="16.5" customHeight="1">
      <c r="A7" s="10" t="s">
        <v>180</v>
      </c>
      <c r="B7" s="34">
        <v>34306</v>
      </c>
      <c r="C7" s="35" t="s">
        <v>34</v>
      </c>
      <c r="D7" s="35" t="s">
        <v>34</v>
      </c>
      <c r="E7" s="35">
        <v>34306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34306</v>
      </c>
      <c r="O7" s="35" t="s">
        <v>34</v>
      </c>
      <c r="P7" s="35" t="s">
        <v>34</v>
      </c>
      <c r="Q7" s="35">
        <v>34306</v>
      </c>
      <c r="R7" s="27" t="s">
        <v>180</v>
      </c>
      <c r="S7" s="5"/>
    </row>
    <row r="8" spans="1:19" ht="16.5" customHeight="1">
      <c r="A8" s="10" t="s">
        <v>181</v>
      </c>
      <c r="B8" s="30">
        <v>5459</v>
      </c>
      <c r="C8" s="28" t="s">
        <v>34</v>
      </c>
      <c r="D8" s="28">
        <v>2695</v>
      </c>
      <c r="E8" s="28">
        <v>2764</v>
      </c>
      <c r="F8" s="28" t="s">
        <v>34</v>
      </c>
      <c r="G8" s="28" t="s">
        <v>34</v>
      </c>
      <c r="H8" s="28" t="s">
        <v>34</v>
      </c>
      <c r="I8" s="31" t="s">
        <v>34</v>
      </c>
      <c r="J8" s="28">
        <v>2695</v>
      </c>
      <c r="K8" s="28" t="s">
        <v>34</v>
      </c>
      <c r="L8" s="28">
        <v>2695</v>
      </c>
      <c r="M8" s="28" t="s">
        <v>34</v>
      </c>
      <c r="N8" s="28">
        <v>2764</v>
      </c>
      <c r="O8" s="28" t="s">
        <v>34</v>
      </c>
      <c r="P8" s="28" t="s">
        <v>34</v>
      </c>
      <c r="Q8" s="28">
        <v>2764</v>
      </c>
      <c r="R8" s="27" t="s">
        <v>181</v>
      </c>
      <c r="S8" s="5"/>
    </row>
    <row r="9" spans="1:19" ht="16.5" customHeight="1">
      <c r="A9" s="10" t="s">
        <v>182</v>
      </c>
      <c r="B9" s="30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27" t="s">
        <v>182</v>
      </c>
      <c r="S9" s="5"/>
    </row>
    <row r="10" spans="1:19" ht="16.5" customHeight="1">
      <c r="A10" s="10" t="s">
        <v>183</v>
      </c>
      <c r="B10" s="30">
        <v>22032</v>
      </c>
      <c r="C10" s="28" t="s">
        <v>34</v>
      </c>
      <c r="D10" s="28" t="s">
        <v>34</v>
      </c>
      <c r="E10" s="28">
        <v>22032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22032</v>
      </c>
      <c r="O10" s="28" t="s">
        <v>34</v>
      </c>
      <c r="P10" s="28" t="s">
        <v>34</v>
      </c>
      <c r="Q10" s="28">
        <v>22032</v>
      </c>
      <c r="R10" s="27" t="s">
        <v>183</v>
      </c>
      <c r="S10" s="5"/>
    </row>
    <row r="11" spans="1:19" ht="16.5" customHeight="1">
      <c r="A11" s="10" t="s">
        <v>184</v>
      </c>
      <c r="B11" s="30" t="s">
        <v>34</v>
      </c>
      <c r="C11" s="28" t="s">
        <v>34</v>
      </c>
      <c r="D11" s="28" t="s">
        <v>34</v>
      </c>
      <c r="E11" s="28" t="s">
        <v>34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 t="s">
        <v>34</v>
      </c>
      <c r="O11" s="28" t="s">
        <v>34</v>
      </c>
      <c r="P11" s="28" t="s">
        <v>34</v>
      </c>
      <c r="Q11" s="28" t="s">
        <v>34</v>
      </c>
      <c r="R11" s="27" t="s">
        <v>184</v>
      </c>
      <c r="S11" s="5"/>
    </row>
    <row r="12" spans="1:19" ht="16.5" customHeight="1">
      <c r="A12" s="10" t="s">
        <v>185</v>
      </c>
      <c r="B12" s="30" t="s">
        <v>34</v>
      </c>
      <c r="C12" s="28" t="s">
        <v>34</v>
      </c>
      <c r="D12" s="28" t="s">
        <v>34</v>
      </c>
      <c r="E12" s="28" t="s">
        <v>34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 t="s">
        <v>34</v>
      </c>
      <c r="O12" s="28" t="s">
        <v>34</v>
      </c>
      <c r="P12" s="28" t="s">
        <v>34</v>
      </c>
      <c r="Q12" s="28" t="s">
        <v>34</v>
      </c>
      <c r="R12" s="27" t="s">
        <v>185</v>
      </c>
      <c r="S12" s="5"/>
    </row>
    <row r="13" spans="1:19" ht="16.5" customHeight="1">
      <c r="A13" s="10" t="s">
        <v>186</v>
      </c>
      <c r="B13" s="28">
        <v>19696</v>
      </c>
      <c r="C13" s="28" t="s">
        <v>34</v>
      </c>
      <c r="D13" s="28" t="s">
        <v>34</v>
      </c>
      <c r="E13" s="28">
        <v>19696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19696</v>
      </c>
      <c r="O13" s="28" t="s">
        <v>34</v>
      </c>
      <c r="P13" s="28" t="s">
        <v>34</v>
      </c>
      <c r="Q13" s="28">
        <v>19696</v>
      </c>
      <c r="R13" s="27" t="s">
        <v>186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27"/>
      <c r="S14" s="5"/>
    </row>
    <row r="15" spans="1:19" ht="16.5" customHeight="1">
      <c r="A15" s="10" t="s">
        <v>187</v>
      </c>
      <c r="B15" s="28">
        <v>618846</v>
      </c>
      <c r="C15" s="28">
        <v>81798</v>
      </c>
      <c r="D15" s="28" t="s">
        <v>34</v>
      </c>
      <c r="E15" s="28">
        <v>537048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>
        <v>618846</v>
      </c>
      <c r="O15" s="28">
        <v>81798</v>
      </c>
      <c r="P15" s="28" t="s">
        <v>34</v>
      </c>
      <c r="Q15" s="28">
        <v>537048</v>
      </c>
      <c r="R15" s="27" t="s">
        <v>187</v>
      </c>
      <c r="S15" s="5"/>
    </row>
    <row r="16" spans="1:19" ht="16.5" customHeight="1">
      <c r="A16" s="10" t="s">
        <v>188</v>
      </c>
      <c r="B16" s="28">
        <v>8860</v>
      </c>
      <c r="C16" s="28" t="s">
        <v>34</v>
      </c>
      <c r="D16" s="28" t="s">
        <v>34</v>
      </c>
      <c r="E16" s="28">
        <v>8860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>
        <v>8860</v>
      </c>
      <c r="O16" s="28" t="s">
        <v>34</v>
      </c>
      <c r="P16" s="28" t="s">
        <v>34</v>
      </c>
      <c r="Q16" s="28">
        <v>8860</v>
      </c>
      <c r="R16" s="27" t="s">
        <v>188</v>
      </c>
      <c r="S16" s="5"/>
    </row>
    <row r="17" spans="1:19" ht="16.5" customHeight="1">
      <c r="A17" s="10" t="s">
        <v>189</v>
      </c>
      <c r="B17" s="28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 t="s">
        <v>34</v>
      </c>
      <c r="O17" s="28" t="s">
        <v>34</v>
      </c>
      <c r="P17" s="28" t="s">
        <v>34</v>
      </c>
      <c r="Q17" s="28" t="s">
        <v>34</v>
      </c>
      <c r="R17" s="27" t="s">
        <v>189</v>
      </c>
      <c r="S17" s="5"/>
    </row>
    <row r="18" spans="1:19" ht="16.5" customHeight="1">
      <c r="A18" s="10" t="s">
        <v>190</v>
      </c>
      <c r="B18" s="28">
        <v>20534</v>
      </c>
      <c r="C18" s="28" t="s">
        <v>34</v>
      </c>
      <c r="D18" s="28" t="s">
        <v>34</v>
      </c>
      <c r="E18" s="28">
        <v>20534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>
        <v>20534</v>
      </c>
      <c r="O18" s="28" t="s">
        <v>34</v>
      </c>
      <c r="P18" s="28" t="s">
        <v>34</v>
      </c>
      <c r="Q18" s="28">
        <v>20534</v>
      </c>
      <c r="R18" s="27" t="s">
        <v>190</v>
      </c>
      <c r="S18" s="5"/>
    </row>
    <row r="19" spans="1:19" ht="16.5" customHeight="1">
      <c r="A19" s="10" t="s">
        <v>191</v>
      </c>
      <c r="B19" s="28">
        <v>47691</v>
      </c>
      <c r="C19" s="28">
        <v>17380</v>
      </c>
      <c r="D19" s="28" t="s">
        <v>34</v>
      </c>
      <c r="E19" s="28">
        <v>30311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47691</v>
      </c>
      <c r="O19" s="28">
        <v>17380</v>
      </c>
      <c r="P19" s="28" t="s">
        <v>34</v>
      </c>
      <c r="Q19" s="28">
        <v>30311</v>
      </c>
      <c r="R19" s="27" t="s">
        <v>191</v>
      </c>
      <c r="S19" s="5"/>
    </row>
    <row r="20" spans="1:19" ht="16.5" customHeight="1">
      <c r="A20" s="10" t="s">
        <v>192</v>
      </c>
      <c r="B20" s="28">
        <v>351781</v>
      </c>
      <c r="C20" s="28" t="s">
        <v>34</v>
      </c>
      <c r="D20" s="28" t="s">
        <v>34</v>
      </c>
      <c r="E20" s="28">
        <v>351781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>
        <v>351781</v>
      </c>
      <c r="O20" s="28" t="s">
        <v>34</v>
      </c>
      <c r="P20" s="28" t="s">
        <v>34</v>
      </c>
      <c r="Q20" s="28">
        <v>351781</v>
      </c>
      <c r="R20" s="27" t="s">
        <v>192</v>
      </c>
      <c r="S20" s="5"/>
    </row>
    <row r="21" spans="1:19" ht="16.5" customHeight="1">
      <c r="A21" s="10" t="s">
        <v>193</v>
      </c>
      <c r="B21" s="28">
        <v>12384</v>
      </c>
      <c r="C21" s="28" t="s">
        <v>34</v>
      </c>
      <c r="D21" s="28" t="s">
        <v>34</v>
      </c>
      <c r="E21" s="28">
        <v>12384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>
        <v>12384</v>
      </c>
      <c r="O21" s="28" t="s">
        <v>34</v>
      </c>
      <c r="P21" s="28" t="s">
        <v>34</v>
      </c>
      <c r="Q21" s="28">
        <v>12384</v>
      </c>
      <c r="R21" s="27" t="s">
        <v>193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27"/>
      <c r="S22" s="5"/>
    </row>
    <row r="23" spans="1:19" ht="16.5" customHeight="1">
      <c r="A23" s="10" t="s">
        <v>194</v>
      </c>
      <c r="B23" s="28">
        <v>8839</v>
      </c>
      <c r="C23" s="28" t="s">
        <v>34</v>
      </c>
      <c r="D23" s="28" t="s">
        <v>34</v>
      </c>
      <c r="E23" s="28">
        <v>8839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8839</v>
      </c>
      <c r="O23" s="28" t="s">
        <v>34</v>
      </c>
      <c r="P23" s="28" t="s">
        <v>34</v>
      </c>
      <c r="Q23" s="28">
        <v>8839</v>
      </c>
      <c r="R23" s="27" t="s">
        <v>194</v>
      </c>
      <c r="S23" s="5"/>
    </row>
    <row r="24" spans="1:19" ht="16.5" customHeight="1">
      <c r="A24" s="10" t="s">
        <v>195</v>
      </c>
      <c r="B24" s="28">
        <v>38606</v>
      </c>
      <c r="C24" s="28">
        <v>27619</v>
      </c>
      <c r="D24" s="28" t="s">
        <v>34</v>
      </c>
      <c r="E24" s="28">
        <v>10987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>
        <v>38606</v>
      </c>
      <c r="O24" s="28">
        <v>27619</v>
      </c>
      <c r="P24" s="28" t="s">
        <v>34</v>
      </c>
      <c r="Q24" s="28">
        <v>10987</v>
      </c>
      <c r="R24" s="27" t="s">
        <v>195</v>
      </c>
      <c r="S24" s="5"/>
    </row>
    <row r="25" spans="1:19" ht="16.5" customHeight="1">
      <c r="A25" s="10" t="s">
        <v>196</v>
      </c>
      <c r="B25" s="28">
        <v>26496</v>
      </c>
      <c r="C25" s="28" t="s">
        <v>34</v>
      </c>
      <c r="D25" s="28" t="s">
        <v>34</v>
      </c>
      <c r="E25" s="28">
        <v>26496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>
        <v>26496</v>
      </c>
      <c r="O25" s="28" t="s">
        <v>34</v>
      </c>
      <c r="P25" s="28" t="s">
        <v>34</v>
      </c>
      <c r="Q25" s="28">
        <v>26496</v>
      </c>
      <c r="R25" s="27" t="s">
        <v>196</v>
      </c>
      <c r="S25" s="5"/>
    </row>
    <row r="26" spans="1:19" ht="16.5" customHeight="1">
      <c r="A26" s="10" t="s">
        <v>197</v>
      </c>
      <c r="B26" s="28">
        <v>19771</v>
      </c>
      <c r="C26" s="28" t="s">
        <v>34</v>
      </c>
      <c r="D26" s="28" t="s">
        <v>34</v>
      </c>
      <c r="E26" s="28">
        <v>19771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>
        <v>19771</v>
      </c>
      <c r="O26" s="28" t="s">
        <v>34</v>
      </c>
      <c r="P26" s="28" t="s">
        <v>34</v>
      </c>
      <c r="Q26" s="28">
        <v>19771</v>
      </c>
      <c r="R26" s="27" t="s">
        <v>197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27"/>
      <c r="S27" s="5"/>
    </row>
    <row r="28" spans="1:19" ht="16.5" customHeight="1">
      <c r="A28" s="10" t="s">
        <v>198</v>
      </c>
      <c r="B28" s="28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28" t="s">
        <v>34</v>
      </c>
      <c r="R28" s="27" t="s">
        <v>198</v>
      </c>
      <c r="S28" s="5"/>
    </row>
    <row r="29" spans="1:19" ht="16.5" customHeight="1">
      <c r="A29" s="10" t="s">
        <v>199</v>
      </c>
      <c r="B29" s="28">
        <v>83630</v>
      </c>
      <c r="C29" s="28" t="s">
        <v>34</v>
      </c>
      <c r="D29" s="28" t="s">
        <v>34</v>
      </c>
      <c r="E29" s="28">
        <v>83630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83630</v>
      </c>
      <c r="O29" s="28" t="s">
        <v>34</v>
      </c>
      <c r="P29" s="28" t="s">
        <v>34</v>
      </c>
      <c r="Q29" s="28">
        <v>83630</v>
      </c>
      <c r="R29" s="27" t="s">
        <v>199</v>
      </c>
      <c r="S29" s="5"/>
    </row>
    <row r="30" spans="1:19" ht="16.5" customHeight="1">
      <c r="A30" s="10" t="s">
        <v>200</v>
      </c>
      <c r="B30" s="28">
        <v>60697</v>
      </c>
      <c r="C30" s="28">
        <v>5097</v>
      </c>
      <c r="D30" s="28" t="s">
        <v>34</v>
      </c>
      <c r="E30" s="28">
        <v>55600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60697</v>
      </c>
      <c r="O30" s="28">
        <v>5097</v>
      </c>
      <c r="P30" s="28" t="s">
        <v>34</v>
      </c>
      <c r="Q30" s="28">
        <v>55600</v>
      </c>
      <c r="R30" s="27" t="s">
        <v>200</v>
      </c>
      <c r="S30" s="5"/>
    </row>
    <row r="31" spans="1:19" ht="16.5" customHeight="1">
      <c r="A31" s="10" t="s">
        <v>201</v>
      </c>
      <c r="B31" s="28">
        <v>37991</v>
      </c>
      <c r="C31" s="28" t="s">
        <v>34</v>
      </c>
      <c r="D31" s="28" t="s">
        <v>34</v>
      </c>
      <c r="E31" s="28">
        <v>37991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>
        <v>37991</v>
      </c>
      <c r="O31" s="28" t="s">
        <v>34</v>
      </c>
      <c r="P31" s="28" t="s">
        <v>34</v>
      </c>
      <c r="Q31" s="28">
        <v>37991</v>
      </c>
      <c r="R31" s="27" t="s">
        <v>201</v>
      </c>
      <c r="S31" s="5"/>
    </row>
    <row r="32" spans="1:19" ht="16.5" customHeight="1">
      <c r="A32" s="10" t="s">
        <v>202</v>
      </c>
      <c r="B32" s="28">
        <v>150984</v>
      </c>
      <c r="C32" s="28" t="s">
        <v>34</v>
      </c>
      <c r="D32" s="28" t="s">
        <v>34</v>
      </c>
      <c r="E32" s="28">
        <v>150984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150984</v>
      </c>
      <c r="O32" s="28" t="s">
        <v>34</v>
      </c>
      <c r="P32" s="28" t="s">
        <v>34</v>
      </c>
      <c r="Q32" s="28">
        <v>150984</v>
      </c>
      <c r="R32" s="27" t="s">
        <v>202</v>
      </c>
      <c r="S32" s="5"/>
    </row>
    <row r="33" spans="1:19" ht="16.5" customHeight="1">
      <c r="A33" s="10" t="s">
        <v>203</v>
      </c>
      <c r="B33" s="28">
        <v>7905</v>
      </c>
      <c r="C33" s="28" t="s">
        <v>34</v>
      </c>
      <c r="D33" s="28" t="s">
        <v>34</v>
      </c>
      <c r="E33" s="28">
        <v>7905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>
        <v>7905</v>
      </c>
      <c r="O33" s="28" t="s">
        <v>34</v>
      </c>
      <c r="P33" s="28" t="s">
        <v>34</v>
      </c>
      <c r="Q33" s="28">
        <v>7905</v>
      </c>
      <c r="R33" s="27" t="s">
        <v>203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27"/>
      <c r="S34" s="5"/>
    </row>
    <row r="35" spans="1:19" ht="16.5" customHeight="1">
      <c r="A35" s="10" t="s">
        <v>204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27" t="s">
        <v>204</v>
      </c>
      <c r="S35" s="5"/>
    </row>
    <row r="36" spans="1:19" ht="16.5" customHeight="1">
      <c r="A36" s="10" t="s">
        <v>205</v>
      </c>
      <c r="B36" s="28">
        <v>88927</v>
      </c>
      <c r="C36" s="28" t="s">
        <v>34</v>
      </c>
      <c r="D36" s="28" t="s">
        <v>34</v>
      </c>
      <c r="E36" s="28">
        <v>88927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>
        <v>88927</v>
      </c>
      <c r="O36" s="28" t="s">
        <v>34</v>
      </c>
      <c r="P36" s="28" t="s">
        <v>34</v>
      </c>
      <c r="Q36" s="28">
        <v>88927</v>
      </c>
      <c r="R36" s="27" t="s">
        <v>205</v>
      </c>
      <c r="S36" s="5"/>
    </row>
    <row r="37" spans="1:19" ht="16.5" customHeight="1">
      <c r="A37" s="10" t="s">
        <v>206</v>
      </c>
      <c r="B37" s="28">
        <v>21550</v>
      </c>
      <c r="C37" s="28" t="s">
        <v>34</v>
      </c>
      <c r="D37" s="28" t="s">
        <v>34</v>
      </c>
      <c r="E37" s="28">
        <v>21550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>
        <v>21550</v>
      </c>
      <c r="O37" s="28" t="s">
        <v>34</v>
      </c>
      <c r="P37" s="28" t="s">
        <v>34</v>
      </c>
      <c r="Q37" s="28">
        <v>21550</v>
      </c>
      <c r="R37" s="27" t="s">
        <v>206</v>
      </c>
      <c r="S37" s="5"/>
    </row>
    <row r="38" spans="1:19" ht="16.5" customHeight="1">
      <c r="A38" s="10" t="s">
        <v>207</v>
      </c>
      <c r="B38" s="28">
        <v>74453</v>
      </c>
      <c r="C38" s="28" t="s">
        <v>34</v>
      </c>
      <c r="D38" s="28" t="s">
        <v>34</v>
      </c>
      <c r="E38" s="28">
        <v>74453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74453</v>
      </c>
      <c r="O38" s="28" t="s">
        <v>34</v>
      </c>
      <c r="P38" s="28" t="s">
        <v>34</v>
      </c>
      <c r="Q38" s="28">
        <v>74453</v>
      </c>
      <c r="R38" s="27" t="s">
        <v>207</v>
      </c>
      <c r="S38" s="5"/>
    </row>
    <row r="39" spans="1:19" ht="16.5" customHeight="1">
      <c r="A39" s="10" t="s">
        <v>208</v>
      </c>
      <c r="B39" s="28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28" t="s">
        <v>34</v>
      </c>
      <c r="R39" s="27" t="s">
        <v>208</v>
      </c>
      <c r="S39" s="5"/>
    </row>
    <row r="40" spans="1:19" ht="16.5" customHeight="1">
      <c r="A40" s="10" t="s">
        <v>209</v>
      </c>
      <c r="B40" s="28">
        <v>13614</v>
      </c>
      <c r="C40" s="28">
        <v>707</v>
      </c>
      <c r="D40" s="28" t="s">
        <v>34</v>
      </c>
      <c r="E40" s="28">
        <v>12907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13614</v>
      </c>
      <c r="O40" s="28">
        <v>707</v>
      </c>
      <c r="P40" s="28" t="s">
        <v>34</v>
      </c>
      <c r="Q40" s="28">
        <v>12907</v>
      </c>
      <c r="R40" s="27" t="s">
        <v>209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27"/>
      <c r="S41" s="5"/>
    </row>
    <row r="42" spans="1:19" ht="16.5" customHeight="1">
      <c r="A42" s="10" t="s">
        <v>210</v>
      </c>
      <c r="B42" s="28">
        <v>1894</v>
      </c>
      <c r="C42" s="28" t="s">
        <v>34</v>
      </c>
      <c r="D42" s="28" t="s">
        <v>34</v>
      </c>
      <c r="E42" s="28">
        <v>1894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>
        <v>1894</v>
      </c>
      <c r="O42" s="28" t="s">
        <v>34</v>
      </c>
      <c r="P42" s="28" t="s">
        <v>34</v>
      </c>
      <c r="Q42" s="28">
        <v>1894</v>
      </c>
      <c r="R42" s="27" t="s">
        <v>210</v>
      </c>
      <c r="S42" s="5"/>
    </row>
    <row r="43" spans="1:19" ht="16.5" customHeight="1">
      <c r="A43" s="10" t="s">
        <v>211</v>
      </c>
      <c r="B43" s="28">
        <v>1540</v>
      </c>
      <c r="C43" s="28" t="s">
        <v>34</v>
      </c>
      <c r="D43" s="28" t="s">
        <v>34</v>
      </c>
      <c r="E43" s="28">
        <v>1540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>
        <v>1540</v>
      </c>
      <c r="O43" s="28" t="s">
        <v>34</v>
      </c>
      <c r="P43" s="28" t="s">
        <v>34</v>
      </c>
      <c r="Q43" s="28">
        <v>1540</v>
      </c>
      <c r="R43" s="27" t="s">
        <v>211</v>
      </c>
      <c r="S43" s="5"/>
    </row>
    <row r="44" spans="1:19" ht="16.5" customHeight="1">
      <c r="A44" s="10" t="s">
        <v>212</v>
      </c>
      <c r="B44" s="28">
        <v>598</v>
      </c>
      <c r="C44" s="28" t="s">
        <v>34</v>
      </c>
      <c r="D44" s="28" t="s">
        <v>34</v>
      </c>
      <c r="E44" s="28">
        <v>598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>
        <v>598</v>
      </c>
      <c r="O44" s="28" t="s">
        <v>34</v>
      </c>
      <c r="P44" s="28" t="s">
        <v>34</v>
      </c>
      <c r="Q44" s="28">
        <v>598</v>
      </c>
      <c r="R44" s="27" t="s">
        <v>212</v>
      </c>
      <c r="S44" s="5"/>
    </row>
    <row r="45" spans="1:19" ht="16.5" customHeight="1">
      <c r="A45" s="10" t="s">
        <v>213</v>
      </c>
      <c r="B45" s="28">
        <v>64845</v>
      </c>
      <c r="C45" s="28" t="s">
        <v>34</v>
      </c>
      <c r="D45" s="28" t="s">
        <v>34</v>
      </c>
      <c r="E45" s="28">
        <v>64845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64845</v>
      </c>
      <c r="O45" s="28" t="s">
        <v>34</v>
      </c>
      <c r="P45" s="28" t="s">
        <v>34</v>
      </c>
      <c r="Q45" s="28">
        <v>64845</v>
      </c>
      <c r="R45" s="27" t="s">
        <v>213</v>
      </c>
      <c r="S45" s="5"/>
    </row>
    <row r="46" spans="1:19" ht="16.5" customHeight="1">
      <c r="A46" s="10" t="s">
        <v>214</v>
      </c>
      <c r="B46" s="28">
        <v>9379</v>
      </c>
      <c r="C46" s="28" t="s">
        <v>34</v>
      </c>
      <c r="D46" s="28" t="s">
        <v>34</v>
      </c>
      <c r="E46" s="28">
        <v>9379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9379</v>
      </c>
      <c r="O46" s="28" t="s">
        <v>34</v>
      </c>
      <c r="P46" s="28" t="s">
        <v>34</v>
      </c>
      <c r="Q46" s="28">
        <v>9379</v>
      </c>
      <c r="R46" s="27" t="s">
        <v>214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27"/>
      <c r="S47" s="5"/>
    </row>
    <row r="48" spans="1:19" ht="16.5" customHeight="1">
      <c r="A48" s="10" t="s">
        <v>215</v>
      </c>
      <c r="B48" s="28">
        <v>32232</v>
      </c>
      <c r="C48" s="28" t="s">
        <v>34</v>
      </c>
      <c r="D48" s="28">
        <v>32232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>
        <v>32232</v>
      </c>
      <c r="K48" s="28" t="s">
        <v>34</v>
      </c>
      <c r="L48" s="28">
        <v>32232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27" t="s">
        <v>215</v>
      </c>
      <c r="S48" s="5"/>
    </row>
    <row r="49" spans="1:19" ht="16.5" customHeight="1">
      <c r="A49" s="10" t="s">
        <v>216</v>
      </c>
      <c r="B49" s="28">
        <v>36859</v>
      </c>
      <c r="C49" s="28" t="s">
        <v>34</v>
      </c>
      <c r="D49" s="28" t="s">
        <v>34</v>
      </c>
      <c r="E49" s="28">
        <v>36859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36859</v>
      </c>
      <c r="O49" s="28" t="s">
        <v>34</v>
      </c>
      <c r="P49" s="28" t="s">
        <v>34</v>
      </c>
      <c r="Q49" s="28">
        <v>36859</v>
      </c>
      <c r="R49" s="27" t="s">
        <v>216</v>
      </c>
      <c r="S49" s="5"/>
    </row>
    <row r="50" spans="1:19" ht="16.5" customHeight="1">
      <c r="A50" s="10" t="s">
        <v>217</v>
      </c>
      <c r="B50" s="28">
        <v>7417</v>
      </c>
      <c r="C50" s="28" t="s">
        <v>34</v>
      </c>
      <c r="D50" s="28" t="s">
        <v>34</v>
      </c>
      <c r="E50" s="28">
        <v>7417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7417</v>
      </c>
      <c r="O50" s="28" t="s">
        <v>34</v>
      </c>
      <c r="P50" s="28" t="s">
        <v>34</v>
      </c>
      <c r="Q50" s="28">
        <v>7417</v>
      </c>
      <c r="R50" s="27" t="s">
        <v>217</v>
      </c>
      <c r="S50" s="5"/>
    </row>
    <row r="51" spans="1:19" ht="16.5" customHeight="1">
      <c r="A51" s="10" t="s">
        <v>218</v>
      </c>
      <c r="B51" s="28">
        <v>17913</v>
      </c>
      <c r="C51" s="28" t="s">
        <v>34</v>
      </c>
      <c r="D51" s="28" t="s">
        <v>34</v>
      </c>
      <c r="E51" s="28">
        <v>17913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17913</v>
      </c>
      <c r="O51" s="28" t="s">
        <v>34</v>
      </c>
      <c r="P51" s="28" t="s">
        <v>34</v>
      </c>
      <c r="Q51" s="28">
        <v>17913</v>
      </c>
      <c r="R51" s="27" t="s">
        <v>218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27"/>
      <c r="S52" s="5"/>
    </row>
    <row r="53" spans="1:19" ht="16.5" customHeight="1">
      <c r="A53" s="10" t="s">
        <v>219</v>
      </c>
      <c r="B53" s="28">
        <v>44959</v>
      </c>
      <c r="C53" s="28" t="s">
        <v>34</v>
      </c>
      <c r="D53" s="28" t="s">
        <v>34</v>
      </c>
      <c r="E53" s="28">
        <v>44959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>
        <v>44959</v>
      </c>
      <c r="O53" s="28" t="s">
        <v>34</v>
      </c>
      <c r="P53" s="28" t="s">
        <v>34</v>
      </c>
      <c r="Q53" s="28">
        <v>44959</v>
      </c>
      <c r="R53" s="27" t="s">
        <v>219</v>
      </c>
      <c r="S53" s="5"/>
    </row>
    <row r="54" spans="1:19" ht="16.5" customHeight="1">
      <c r="A54" s="10" t="s">
        <v>220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27" t="s">
        <v>220</v>
      </c>
      <c r="S54" s="5"/>
    </row>
    <row r="55" spans="1:19" ht="16.5" customHeight="1">
      <c r="A55" s="10" t="s">
        <v>221</v>
      </c>
      <c r="B55" s="28">
        <v>70182</v>
      </c>
      <c r="C55" s="28" t="s">
        <v>34</v>
      </c>
      <c r="D55" s="28" t="s">
        <v>34</v>
      </c>
      <c r="E55" s="28">
        <v>70182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70182</v>
      </c>
      <c r="O55" s="28" t="s">
        <v>34</v>
      </c>
      <c r="P55" s="28" t="s">
        <v>34</v>
      </c>
      <c r="Q55" s="28">
        <v>70182</v>
      </c>
      <c r="R55" s="27" t="s">
        <v>221</v>
      </c>
      <c r="S55" s="5"/>
    </row>
    <row r="56" spans="1:19" ht="16.5" customHeight="1">
      <c r="A56" s="10" t="s">
        <v>222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27" t="s">
        <v>222</v>
      </c>
      <c r="S56" s="5"/>
    </row>
    <row r="57" spans="1:19" ht="16.5" customHeight="1">
      <c r="A57" s="10" t="s">
        <v>223</v>
      </c>
      <c r="B57" s="28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27" t="s">
        <v>223</v>
      </c>
      <c r="S57" s="5"/>
    </row>
    <row r="58" spans="1:19" ht="16.5" customHeight="1">
      <c r="A58" s="10" t="s">
        <v>224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27" t="s">
        <v>224</v>
      </c>
      <c r="S58" s="5"/>
    </row>
    <row r="59" spans="1:19" ht="16.5" customHeight="1">
      <c r="A59" s="10" t="s">
        <v>225</v>
      </c>
      <c r="B59" s="28" t="s">
        <v>34</v>
      </c>
      <c r="C59" s="28" t="s">
        <v>34</v>
      </c>
      <c r="D59" s="28" t="s">
        <v>34</v>
      </c>
      <c r="E59" s="28" t="s">
        <v>34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 t="s">
        <v>34</v>
      </c>
      <c r="O59" s="28" t="s">
        <v>34</v>
      </c>
      <c r="P59" s="28" t="s">
        <v>34</v>
      </c>
      <c r="Q59" s="28" t="s">
        <v>34</v>
      </c>
      <c r="R59" s="27" t="s">
        <v>225</v>
      </c>
      <c r="S59" s="5"/>
    </row>
    <row r="60" spans="1:19" ht="16.5" customHeight="1">
      <c r="A60" s="10" t="s">
        <v>226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27" t="s">
        <v>226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27"/>
      <c r="S61" s="5"/>
    </row>
    <row r="62" spans="1:18" ht="16.5" customHeight="1">
      <c r="A62" s="9" t="s">
        <v>48</v>
      </c>
      <c r="B62" s="38">
        <v>2062870</v>
      </c>
      <c r="C62" s="38">
        <v>132601</v>
      </c>
      <c r="D62" s="38">
        <v>34927</v>
      </c>
      <c r="E62" s="38">
        <v>1895342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34927</v>
      </c>
      <c r="K62" s="38" t="s">
        <v>34</v>
      </c>
      <c r="L62" s="38">
        <v>34927</v>
      </c>
      <c r="M62" s="38" t="s">
        <v>34</v>
      </c>
      <c r="N62" s="38">
        <v>2027943</v>
      </c>
      <c r="O62" s="38">
        <v>132601</v>
      </c>
      <c r="P62" s="38" t="s">
        <v>34</v>
      </c>
      <c r="Q62" s="38">
        <v>1895342</v>
      </c>
      <c r="R62" s="33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6">
      <selection activeCell="C26" sqref="C26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124</v>
      </c>
      <c r="K1" s="18"/>
      <c r="L1" s="18"/>
      <c r="M1" s="18"/>
      <c r="N1" s="18"/>
      <c r="O1" s="18"/>
      <c r="P1" s="18"/>
      <c r="Q1" s="18"/>
      <c r="R1" s="18"/>
      <c r="S1" s="14"/>
      <c r="T1" s="14"/>
      <c r="U1" s="14"/>
      <c r="V1" s="14"/>
    </row>
    <row r="2" ht="16.5" customHeight="1">
      <c r="R2" s="19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23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23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26" t="s">
        <v>35</v>
      </c>
    </row>
    <row r="7" spans="1:19" ht="16.5" customHeight="1">
      <c r="A7" s="10" t="s">
        <v>180</v>
      </c>
      <c r="B7" s="35">
        <v>867117</v>
      </c>
      <c r="C7" s="35">
        <v>69170</v>
      </c>
      <c r="D7" s="35">
        <v>50511</v>
      </c>
      <c r="E7" s="35">
        <v>747436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867117</v>
      </c>
      <c r="O7" s="35">
        <v>69170</v>
      </c>
      <c r="P7" s="35">
        <v>50511</v>
      </c>
      <c r="Q7" s="35">
        <v>747436</v>
      </c>
      <c r="R7" s="27" t="s">
        <v>180</v>
      </c>
      <c r="S7" s="5"/>
    </row>
    <row r="8" spans="1:19" ht="16.5" customHeight="1">
      <c r="A8" s="10" t="s">
        <v>181</v>
      </c>
      <c r="B8" s="28">
        <v>100</v>
      </c>
      <c r="C8" s="28" t="s">
        <v>34</v>
      </c>
      <c r="D8" s="28" t="s">
        <v>34</v>
      </c>
      <c r="E8" s="28">
        <v>100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>
        <v>100</v>
      </c>
      <c r="O8" s="28" t="s">
        <v>34</v>
      </c>
      <c r="P8" s="28" t="s">
        <v>34</v>
      </c>
      <c r="Q8" s="28">
        <v>100</v>
      </c>
      <c r="R8" s="27" t="s">
        <v>181</v>
      </c>
      <c r="S8" s="5"/>
    </row>
    <row r="9" spans="1:19" ht="16.5" customHeight="1">
      <c r="A9" s="10" t="s">
        <v>182</v>
      </c>
      <c r="B9" s="28">
        <v>1347</v>
      </c>
      <c r="C9" s="28" t="s">
        <v>34</v>
      </c>
      <c r="D9" s="28" t="s">
        <v>34</v>
      </c>
      <c r="E9" s="28">
        <v>1347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>
        <v>1347</v>
      </c>
      <c r="O9" s="28" t="s">
        <v>34</v>
      </c>
      <c r="P9" s="28" t="s">
        <v>34</v>
      </c>
      <c r="Q9" s="28">
        <v>1347</v>
      </c>
      <c r="R9" s="27" t="s">
        <v>182</v>
      </c>
      <c r="S9" s="5"/>
    </row>
    <row r="10" spans="1:19" ht="16.5" customHeight="1">
      <c r="A10" s="10" t="s">
        <v>183</v>
      </c>
      <c r="B10" s="28">
        <v>31646</v>
      </c>
      <c r="C10" s="28" t="s">
        <v>34</v>
      </c>
      <c r="D10" s="28" t="s">
        <v>34</v>
      </c>
      <c r="E10" s="28">
        <v>31646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31646</v>
      </c>
      <c r="O10" s="28" t="s">
        <v>34</v>
      </c>
      <c r="P10" s="28" t="s">
        <v>34</v>
      </c>
      <c r="Q10" s="28">
        <v>31646</v>
      </c>
      <c r="R10" s="27" t="s">
        <v>183</v>
      </c>
      <c r="S10" s="5"/>
    </row>
    <row r="11" spans="1:19" ht="16.5" customHeight="1">
      <c r="A11" s="10" t="s">
        <v>184</v>
      </c>
      <c r="B11" s="28">
        <v>388705</v>
      </c>
      <c r="C11" s="28" t="s">
        <v>34</v>
      </c>
      <c r="D11" s="28">
        <v>100520</v>
      </c>
      <c r="E11" s="28">
        <v>288185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>
        <v>388705</v>
      </c>
      <c r="O11" s="28" t="s">
        <v>34</v>
      </c>
      <c r="P11" s="28">
        <v>100520</v>
      </c>
      <c r="Q11" s="28">
        <v>288185</v>
      </c>
      <c r="R11" s="27" t="s">
        <v>184</v>
      </c>
      <c r="S11" s="5"/>
    </row>
    <row r="12" spans="1:19" ht="16.5" customHeight="1">
      <c r="A12" s="10" t="s">
        <v>185</v>
      </c>
      <c r="B12" s="28">
        <v>19618</v>
      </c>
      <c r="C12" s="28" t="s">
        <v>34</v>
      </c>
      <c r="D12" s="28" t="s">
        <v>34</v>
      </c>
      <c r="E12" s="28">
        <v>19618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>
        <v>19618</v>
      </c>
      <c r="O12" s="28" t="s">
        <v>34</v>
      </c>
      <c r="P12" s="28" t="s">
        <v>34</v>
      </c>
      <c r="Q12" s="28">
        <v>19618</v>
      </c>
      <c r="R12" s="27" t="s">
        <v>185</v>
      </c>
      <c r="S12" s="5"/>
    </row>
    <row r="13" spans="1:19" ht="16.5" customHeight="1">
      <c r="A13" s="10" t="s">
        <v>186</v>
      </c>
      <c r="B13" s="28">
        <v>28242</v>
      </c>
      <c r="C13" s="28" t="s">
        <v>34</v>
      </c>
      <c r="D13" s="28" t="s">
        <v>34</v>
      </c>
      <c r="E13" s="28">
        <v>28242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28242</v>
      </c>
      <c r="O13" s="28" t="s">
        <v>34</v>
      </c>
      <c r="P13" s="28" t="s">
        <v>34</v>
      </c>
      <c r="Q13" s="28">
        <v>28242</v>
      </c>
      <c r="R13" s="27" t="s">
        <v>186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27"/>
      <c r="S14" s="5"/>
    </row>
    <row r="15" spans="1:19" ht="16.5" customHeight="1">
      <c r="A15" s="10" t="s">
        <v>187</v>
      </c>
      <c r="B15" s="28">
        <v>441545</v>
      </c>
      <c r="C15" s="28" t="s">
        <v>34</v>
      </c>
      <c r="D15" s="28" t="s">
        <v>34</v>
      </c>
      <c r="E15" s="28">
        <v>441545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>
        <v>441545</v>
      </c>
      <c r="O15" s="28" t="s">
        <v>34</v>
      </c>
      <c r="P15" s="28" t="s">
        <v>34</v>
      </c>
      <c r="Q15" s="28">
        <v>441545</v>
      </c>
      <c r="R15" s="27" t="s">
        <v>187</v>
      </c>
      <c r="S15" s="5"/>
    </row>
    <row r="16" spans="1:19" ht="16.5" customHeight="1">
      <c r="A16" s="10" t="s">
        <v>188</v>
      </c>
      <c r="B16" s="28" t="s">
        <v>34</v>
      </c>
      <c r="C16" s="28" t="s">
        <v>34</v>
      </c>
      <c r="D16" s="28" t="s">
        <v>34</v>
      </c>
      <c r="E16" s="28" t="s">
        <v>34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 t="s">
        <v>34</v>
      </c>
      <c r="O16" s="28" t="s">
        <v>34</v>
      </c>
      <c r="P16" s="28" t="s">
        <v>34</v>
      </c>
      <c r="Q16" s="28" t="s">
        <v>34</v>
      </c>
      <c r="R16" s="27" t="s">
        <v>188</v>
      </c>
      <c r="S16" s="5"/>
    </row>
    <row r="17" spans="1:19" ht="16.5" customHeight="1">
      <c r="A17" s="10" t="s">
        <v>189</v>
      </c>
      <c r="B17" s="28">
        <v>13107</v>
      </c>
      <c r="C17" s="28" t="s">
        <v>34</v>
      </c>
      <c r="D17" s="28" t="s">
        <v>34</v>
      </c>
      <c r="E17" s="28">
        <v>13107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>
        <v>13107</v>
      </c>
      <c r="O17" s="28" t="s">
        <v>34</v>
      </c>
      <c r="P17" s="28" t="s">
        <v>34</v>
      </c>
      <c r="Q17" s="28">
        <v>13107</v>
      </c>
      <c r="R17" s="27" t="s">
        <v>189</v>
      </c>
      <c r="S17" s="5"/>
    </row>
    <row r="18" spans="1:19" ht="16.5" customHeight="1">
      <c r="A18" s="10" t="s">
        <v>190</v>
      </c>
      <c r="B18" s="28">
        <v>179470</v>
      </c>
      <c r="C18" s="28" t="s">
        <v>34</v>
      </c>
      <c r="D18" s="28" t="s">
        <v>34</v>
      </c>
      <c r="E18" s="28">
        <v>179470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>
        <v>179470</v>
      </c>
      <c r="O18" s="28" t="s">
        <v>34</v>
      </c>
      <c r="P18" s="28" t="s">
        <v>34</v>
      </c>
      <c r="Q18" s="28">
        <v>179470</v>
      </c>
      <c r="R18" s="27" t="s">
        <v>190</v>
      </c>
      <c r="S18" s="5"/>
    </row>
    <row r="19" spans="1:19" ht="16.5" customHeight="1">
      <c r="A19" s="10" t="s">
        <v>191</v>
      </c>
      <c r="B19" s="28">
        <v>140172</v>
      </c>
      <c r="C19" s="28" t="s">
        <v>34</v>
      </c>
      <c r="D19" s="28" t="s">
        <v>34</v>
      </c>
      <c r="E19" s="28">
        <v>140172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140172</v>
      </c>
      <c r="O19" s="28" t="s">
        <v>34</v>
      </c>
      <c r="P19" s="28" t="s">
        <v>34</v>
      </c>
      <c r="Q19" s="28">
        <v>140172</v>
      </c>
      <c r="R19" s="27" t="s">
        <v>191</v>
      </c>
      <c r="S19" s="5"/>
    </row>
    <row r="20" spans="1:19" ht="16.5" customHeight="1">
      <c r="A20" s="10" t="s">
        <v>192</v>
      </c>
      <c r="B20" s="28">
        <v>3888533</v>
      </c>
      <c r="C20" s="28" t="s">
        <v>34</v>
      </c>
      <c r="D20" s="28">
        <v>56</v>
      </c>
      <c r="E20" s="28">
        <v>3888477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>
        <v>3888533</v>
      </c>
      <c r="O20" s="28" t="s">
        <v>34</v>
      </c>
      <c r="P20" s="28">
        <v>56</v>
      </c>
      <c r="Q20" s="28">
        <v>3888477</v>
      </c>
      <c r="R20" s="27" t="s">
        <v>192</v>
      </c>
      <c r="S20" s="5"/>
    </row>
    <row r="21" spans="1:19" ht="16.5" customHeight="1">
      <c r="A21" s="10" t="s">
        <v>193</v>
      </c>
      <c r="B21" s="28">
        <v>4861</v>
      </c>
      <c r="C21" s="28" t="s">
        <v>34</v>
      </c>
      <c r="D21" s="28" t="s">
        <v>34</v>
      </c>
      <c r="E21" s="28">
        <v>4861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>
        <v>4861</v>
      </c>
      <c r="O21" s="28" t="s">
        <v>34</v>
      </c>
      <c r="P21" s="28" t="s">
        <v>34</v>
      </c>
      <c r="Q21" s="28">
        <v>4861</v>
      </c>
      <c r="R21" s="27" t="s">
        <v>193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27"/>
      <c r="S22" s="5"/>
    </row>
    <row r="23" spans="1:19" ht="16.5" customHeight="1">
      <c r="A23" s="10" t="s">
        <v>194</v>
      </c>
      <c r="B23" s="28">
        <v>107699</v>
      </c>
      <c r="C23" s="28" t="s">
        <v>34</v>
      </c>
      <c r="D23" s="28" t="s">
        <v>34</v>
      </c>
      <c r="E23" s="28">
        <v>107699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107699</v>
      </c>
      <c r="O23" s="28" t="s">
        <v>34</v>
      </c>
      <c r="P23" s="28" t="s">
        <v>34</v>
      </c>
      <c r="Q23" s="28">
        <v>107699</v>
      </c>
      <c r="R23" s="27" t="s">
        <v>194</v>
      </c>
      <c r="S23" s="5"/>
    </row>
    <row r="24" spans="1:19" ht="16.5" customHeight="1">
      <c r="A24" s="10" t="s">
        <v>195</v>
      </c>
      <c r="B24" s="28">
        <v>120</v>
      </c>
      <c r="C24" s="28" t="s">
        <v>34</v>
      </c>
      <c r="D24" s="28" t="s">
        <v>34</v>
      </c>
      <c r="E24" s="28">
        <v>120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>
        <v>120</v>
      </c>
      <c r="O24" s="28" t="s">
        <v>34</v>
      </c>
      <c r="P24" s="28" t="s">
        <v>34</v>
      </c>
      <c r="Q24" s="28">
        <v>120</v>
      </c>
      <c r="R24" s="27" t="s">
        <v>195</v>
      </c>
      <c r="S24" s="5"/>
    </row>
    <row r="25" spans="1:19" ht="16.5" customHeight="1">
      <c r="A25" s="10" t="s">
        <v>196</v>
      </c>
      <c r="B25" s="28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28" t="s">
        <v>34</v>
      </c>
      <c r="R25" s="27" t="s">
        <v>196</v>
      </c>
      <c r="S25" s="5"/>
    </row>
    <row r="26" spans="1:19" ht="16.5" customHeight="1">
      <c r="A26" s="10" t="s">
        <v>197</v>
      </c>
      <c r="B26" s="28">
        <v>2186</v>
      </c>
      <c r="C26" s="28" t="s">
        <v>34</v>
      </c>
      <c r="D26" s="28" t="s">
        <v>34</v>
      </c>
      <c r="E26" s="28">
        <v>2186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>
        <v>2186</v>
      </c>
      <c r="O26" s="28" t="s">
        <v>34</v>
      </c>
      <c r="P26" s="28" t="s">
        <v>34</v>
      </c>
      <c r="Q26" s="28">
        <v>2186</v>
      </c>
      <c r="R26" s="27" t="s">
        <v>197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27"/>
      <c r="S27" s="5"/>
    </row>
    <row r="28" spans="1:19" ht="16.5" customHeight="1">
      <c r="A28" s="10" t="s">
        <v>198</v>
      </c>
      <c r="B28" s="28">
        <v>2144</v>
      </c>
      <c r="C28" s="28" t="s">
        <v>34</v>
      </c>
      <c r="D28" s="28" t="s">
        <v>34</v>
      </c>
      <c r="E28" s="28">
        <v>2144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>
        <v>2144</v>
      </c>
      <c r="O28" s="28" t="s">
        <v>34</v>
      </c>
      <c r="P28" s="28" t="s">
        <v>34</v>
      </c>
      <c r="Q28" s="28">
        <v>2144</v>
      </c>
      <c r="R28" s="27" t="s">
        <v>198</v>
      </c>
      <c r="S28" s="5"/>
    </row>
    <row r="29" spans="1:19" ht="16.5" customHeight="1">
      <c r="A29" s="10" t="s">
        <v>199</v>
      </c>
      <c r="B29" s="28">
        <v>354269</v>
      </c>
      <c r="C29" s="28" t="s">
        <v>34</v>
      </c>
      <c r="D29" s="28">
        <v>1898</v>
      </c>
      <c r="E29" s="28">
        <v>352371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354269</v>
      </c>
      <c r="O29" s="28" t="s">
        <v>34</v>
      </c>
      <c r="P29" s="28">
        <v>1898</v>
      </c>
      <c r="Q29" s="28">
        <v>352371</v>
      </c>
      <c r="R29" s="27" t="s">
        <v>199</v>
      </c>
      <c r="S29" s="5"/>
    </row>
    <row r="30" spans="1:19" ht="16.5" customHeight="1">
      <c r="A30" s="10" t="s">
        <v>200</v>
      </c>
      <c r="B30" s="28">
        <v>73090</v>
      </c>
      <c r="C30" s="28" t="s">
        <v>34</v>
      </c>
      <c r="D30" s="28" t="s">
        <v>34</v>
      </c>
      <c r="E30" s="28">
        <v>73090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73090</v>
      </c>
      <c r="O30" s="28" t="s">
        <v>34</v>
      </c>
      <c r="P30" s="28" t="s">
        <v>34</v>
      </c>
      <c r="Q30" s="28">
        <v>73090</v>
      </c>
      <c r="R30" s="27" t="s">
        <v>200</v>
      </c>
      <c r="S30" s="5"/>
    </row>
    <row r="31" spans="1:19" ht="16.5" customHeight="1">
      <c r="A31" s="10" t="s">
        <v>201</v>
      </c>
      <c r="B31" s="28" t="s">
        <v>34</v>
      </c>
      <c r="C31" s="28" t="s">
        <v>34</v>
      </c>
      <c r="D31" s="28" t="s">
        <v>34</v>
      </c>
      <c r="E31" s="28" t="s">
        <v>34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 t="s">
        <v>34</v>
      </c>
      <c r="O31" s="28" t="s">
        <v>34</v>
      </c>
      <c r="P31" s="28" t="s">
        <v>34</v>
      </c>
      <c r="Q31" s="28" t="s">
        <v>34</v>
      </c>
      <c r="R31" s="27" t="s">
        <v>201</v>
      </c>
      <c r="S31" s="5"/>
    </row>
    <row r="32" spans="1:19" ht="16.5" customHeight="1">
      <c r="A32" s="10" t="s">
        <v>202</v>
      </c>
      <c r="B32" s="28">
        <v>26780</v>
      </c>
      <c r="C32" s="28">
        <v>1597</v>
      </c>
      <c r="D32" s="28" t="s">
        <v>34</v>
      </c>
      <c r="E32" s="28">
        <v>25183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26780</v>
      </c>
      <c r="O32" s="28">
        <v>1597</v>
      </c>
      <c r="P32" s="28" t="s">
        <v>34</v>
      </c>
      <c r="Q32" s="28">
        <v>25183</v>
      </c>
      <c r="R32" s="27" t="s">
        <v>202</v>
      </c>
      <c r="S32" s="5"/>
    </row>
    <row r="33" spans="1:19" ht="16.5" customHeight="1">
      <c r="A33" s="10" t="s">
        <v>203</v>
      </c>
      <c r="B33" s="28">
        <v>172859</v>
      </c>
      <c r="C33" s="28" t="s">
        <v>34</v>
      </c>
      <c r="D33" s="28" t="s">
        <v>34</v>
      </c>
      <c r="E33" s="28">
        <v>172859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>
        <v>172859</v>
      </c>
      <c r="O33" s="28" t="s">
        <v>34</v>
      </c>
      <c r="P33" s="28" t="s">
        <v>34</v>
      </c>
      <c r="Q33" s="28">
        <v>172859</v>
      </c>
      <c r="R33" s="27" t="s">
        <v>203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27"/>
      <c r="S34" s="5"/>
    </row>
    <row r="35" spans="1:19" ht="16.5" customHeight="1">
      <c r="A35" s="10" t="s">
        <v>204</v>
      </c>
      <c r="B35" s="28">
        <v>7128</v>
      </c>
      <c r="C35" s="28" t="s">
        <v>34</v>
      </c>
      <c r="D35" s="28" t="s">
        <v>34</v>
      </c>
      <c r="E35" s="28">
        <v>7128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>
        <v>7128</v>
      </c>
      <c r="O35" s="28" t="s">
        <v>34</v>
      </c>
      <c r="P35" s="28" t="s">
        <v>34</v>
      </c>
      <c r="Q35" s="28">
        <v>7128</v>
      </c>
      <c r="R35" s="27" t="s">
        <v>204</v>
      </c>
      <c r="S35" s="5"/>
    </row>
    <row r="36" spans="1:19" ht="16.5" customHeight="1">
      <c r="A36" s="10" t="s">
        <v>205</v>
      </c>
      <c r="B36" s="28">
        <v>15081</v>
      </c>
      <c r="C36" s="28">
        <v>1925</v>
      </c>
      <c r="D36" s="28" t="s">
        <v>34</v>
      </c>
      <c r="E36" s="28">
        <v>13156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>
        <v>15081</v>
      </c>
      <c r="O36" s="28">
        <v>1925</v>
      </c>
      <c r="P36" s="28" t="s">
        <v>34</v>
      </c>
      <c r="Q36" s="28">
        <v>13156</v>
      </c>
      <c r="R36" s="27" t="s">
        <v>205</v>
      </c>
      <c r="S36" s="5"/>
    </row>
    <row r="37" spans="1:19" ht="16.5" customHeight="1">
      <c r="A37" s="10" t="s">
        <v>206</v>
      </c>
      <c r="B37" s="28">
        <v>11440</v>
      </c>
      <c r="C37" s="28" t="s">
        <v>34</v>
      </c>
      <c r="D37" s="28" t="s">
        <v>34</v>
      </c>
      <c r="E37" s="28">
        <v>11440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>
        <v>11440</v>
      </c>
      <c r="O37" s="28" t="s">
        <v>34</v>
      </c>
      <c r="P37" s="28" t="s">
        <v>34</v>
      </c>
      <c r="Q37" s="28">
        <v>11440</v>
      </c>
      <c r="R37" s="27" t="s">
        <v>206</v>
      </c>
      <c r="S37" s="5"/>
    </row>
    <row r="38" spans="1:19" ht="16.5" customHeight="1">
      <c r="A38" s="10" t="s">
        <v>207</v>
      </c>
      <c r="B38" s="28">
        <v>4238</v>
      </c>
      <c r="C38" s="28" t="s">
        <v>34</v>
      </c>
      <c r="D38" s="28" t="s">
        <v>34</v>
      </c>
      <c r="E38" s="28">
        <v>4238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4238</v>
      </c>
      <c r="O38" s="28" t="s">
        <v>34</v>
      </c>
      <c r="P38" s="28" t="s">
        <v>34</v>
      </c>
      <c r="Q38" s="28">
        <v>4238</v>
      </c>
      <c r="R38" s="27" t="s">
        <v>207</v>
      </c>
      <c r="S38" s="5"/>
    </row>
    <row r="39" spans="1:19" ht="16.5" customHeight="1">
      <c r="A39" s="10" t="s">
        <v>208</v>
      </c>
      <c r="B39" s="28">
        <v>3716</v>
      </c>
      <c r="C39" s="28" t="s">
        <v>34</v>
      </c>
      <c r="D39" s="28" t="s">
        <v>34</v>
      </c>
      <c r="E39" s="28">
        <v>3716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>
        <v>3716</v>
      </c>
      <c r="O39" s="28" t="s">
        <v>34</v>
      </c>
      <c r="P39" s="28" t="s">
        <v>34</v>
      </c>
      <c r="Q39" s="28">
        <v>3716</v>
      </c>
      <c r="R39" s="27" t="s">
        <v>208</v>
      </c>
      <c r="S39" s="5"/>
    </row>
    <row r="40" spans="1:19" ht="16.5" customHeight="1">
      <c r="A40" s="10" t="s">
        <v>209</v>
      </c>
      <c r="B40" s="28">
        <v>180844</v>
      </c>
      <c r="C40" s="28" t="s">
        <v>34</v>
      </c>
      <c r="D40" s="28">
        <v>3573</v>
      </c>
      <c r="E40" s="28">
        <v>177271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180844</v>
      </c>
      <c r="O40" s="28" t="s">
        <v>34</v>
      </c>
      <c r="P40" s="28">
        <v>3573</v>
      </c>
      <c r="Q40" s="28">
        <v>177271</v>
      </c>
      <c r="R40" s="27" t="s">
        <v>209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27"/>
      <c r="S41" s="5"/>
    </row>
    <row r="42" spans="1:19" ht="16.5" customHeight="1">
      <c r="A42" s="10" t="s">
        <v>210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27" t="s">
        <v>210</v>
      </c>
      <c r="S42" s="5"/>
    </row>
    <row r="43" spans="1:19" ht="16.5" customHeight="1">
      <c r="A43" s="10" t="s">
        <v>211</v>
      </c>
      <c r="B43" s="28">
        <v>1158</v>
      </c>
      <c r="C43" s="28" t="s">
        <v>34</v>
      </c>
      <c r="D43" s="28" t="s">
        <v>34</v>
      </c>
      <c r="E43" s="28">
        <v>1158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>
        <v>1158</v>
      </c>
      <c r="O43" s="28" t="s">
        <v>34</v>
      </c>
      <c r="P43" s="28" t="s">
        <v>34</v>
      </c>
      <c r="Q43" s="28">
        <v>1158</v>
      </c>
      <c r="R43" s="27" t="s">
        <v>211</v>
      </c>
      <c r="S43" s="5"/>
    </row>
    <row r="44" spans="1:19" ht="16.5" customHeight="1">
      <c r="A44" s="10" t="s">
        <v>212</v>
      </c>
      <c r="B44" s="28">
        <v>22274</v>
      </c>
      <c r="C44" s="28" t="s">
        <v>34</v>
      </c>
      <c r="D44" s="28">
        <v>60</v>
      </c>
      <c r="E44" s="28">
        <v>22214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>
        <v>22274</v>
      </c>
      <c r="O44" s="28" t="s">
        <v>34</v>
      </c>
      <c r="P44" s="28">
        <v>60</v>
      </c>
      <c r="Q44" s="28">
        <v>22214</v>
      </c>
      <c r="R44" s="27" t="s">
        <v>212</v>
      </c>
      <c r="S44" s="5"/>
    </row>
    <row r="45" spans="1:19" ht="16.5" customHeight="1">
      <c r="A45" s="10" t="s">
        <v>213</v>
      </c>
      <c r="B45" s="28" t="s">
        <v>34</v>
      </c>
      <c r="C45" s="28" t="s">
        <v>34</v>
      </c>
      <c r="D45" s="28" t="s">
        <v>34</v>
      </c>
      <c r="E45" s="28" t="s">
        <v>34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28" t="s">
        <v>34</v>
      </c>
      <c r="R45" s="27" t="s">
        <v>213</v>
      </c>
      <c r="S45" s="5"/>
    </row>
    <row r="46" spans="1:19" ht="16.5" customHeight="1">
      <c r="A46" s="10" t="s">
        <v>214</v>
      </c>
      <c r="B46" s="28">
        <v>21087</v>
      </c>
      <c r="C46" s="28" t="s">
        <v>34</v>
      </c>
      <c r="D46" s="28" t="s">
        <v>34</v>
      </c>
      <c r="E46" s="28">
        <v>21087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21087</v>
      </c>
      <c r="O46" s="28" t="s">
        <v>34</v>
      </c>
      <c r="P46" s="28" t="s">
        <v>34</v>
      </c>
      <c r="Q46" s="28">
        <v>21087</v>
      </c>
      <c r="R46" s="27" t="s">
        <v>214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27"/>
      <c r="S47" s="5"/>
    </row>
    <row r="48" spans="1:19" ht="16.5" customHeight="1">
      <c r="A48" s="10" t="s">
        <v>215</v>
      </c>
      <c r="B48" s="28">
        <v>4464</v>
      </c>
      <c r="C48" s="28" t="s">
        <v>34</v>
      </c>
      <c r="D48" s="28" t="s">
        <v>34</v>
      </c>
      <c r="E48" s="28">
        <v>4464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4464</v>
      </c>
      <c r="O48" s="28" t="s">
        <v>34</v>
      </c>
      <c r="P48" s="28" t="s">
        <v>34</v>
      </c>
      <c r="Q48" s="28">
        <v>4464</v>
      </c>
      <c r="R48" s="27" t="s">
        <v>215</v>
      </c>
      <c r="S48" s="5"/>
    </row>
    <row r="49" spans="1:19" ht="16.5" customHeight="1">
      <c r="A49" s="10" t="s">
        <v>216</v>
      </c>
      <c r="B49" s="28">
        <v>30979</v>
      </c>
      <c r="C49" s="28" t="s">
        <v>34</v>
      </c>
      <c r="D49" s="28" t="s">
        <v>34</v>
      </c>
      <c r="E49" s="28">
        <v>30979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30979</v>
      </c>
      <c r="O49" s="28" t="s">
        <v>34</v>
      </c>
      <c r="P49" s="28" t="s">
        <v>34</v>
      </c>
      <c r="Q49" s="28">
        <v>30979</v>
      </c>
      <c r="R49" s="27" t="s">
        <v>216</v>
      </c>
      <c r="S49" s="5"/>
    </row>
    <row r="50" spans="1:19" ht="16.5" customHeight="1">
      <c r="A50" s="10" t="s">
        <v>217</v>
      </c>
      <c r="B50" s="28">
        <v>26900</v>
      </c>
      <c r="C50" s="28" t="s">
        <v>34</v>
      </c>
      <c r="D50" s="28" t="s">
        <v>34</v>
      </c>
      <c r="E50" s="28">
        <v>26900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26900</v>
      </c>
      <c r="O50" s="28" t="s">
        <v>34</v>
      </c>
      <c r="P50" s="28" t="s">
        <v>34</v>
      </c>
      <c r="Q50" s="28">
        <v>26900</v>
      </c>
      <c r="R50" s="27" t="s">
        <v>217</v>
      </c>
      <c r="S50" s="5"/>
    </row>
    <row r="51" spans="1:19" ht="16.5" customHeight="1">
      <c r="A51" s="10" t="s">
        <v>218</v>
      </c>
      <c r="B51" s="28">
        <v>189788</v>
      </c>
      <c r="C51" s="28" t="s">
        <v>34</v>
      </c>
      <c r="D51" s="28" t="s">
        <v>34</v>
      </c>
      <c r="E51" s="28">
        <v>189788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189788</v>
      </c>
      <c r="O51" s="28" t="s">
        <v>34</v>
      </c>
      <c r="P51" s="28" t="s">
        <v>34</v>
      </c>
      <c r="Q51" s="28">
        <v>189788</v>
      </c>
      <c r="R51" s="27" t="s">
        <v>218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27"/>
      <c r="S52" s="5"/>
    </row>
    <row r="53" spans="1:19" ht="16.5" customHeight="1">
      <c r="A53" s="10" t="s">
        <v>219</v>
      </c>
      <c r="B53" s="28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28" t="s">
        <v>34</v>
      </c>
      <c r="R53" s="27" t="s">
        <v>219</v>
      </c>
      <c r="S53" s="5"/>
    </row>
    <row r="54" spans="1:19" ht="16.5" customHeight="1">
      <c r="A54" s="10" t="s">
        <v>220</v>
      </c>
      <c r="B54" s="28">
        <v>6396</v>
      </c>
      <c r="C54" s="28" t="s">
        <v>34</v>
      </c>
      <c r="D54" s="28" t="s">
        <v>34</v>
      </c>
      <c r="E54" s="28">
        <v>6396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>
        <v>6396</v>
      </c>
      <c r="O54" s="28" t="s">
        <v>34</v>
      </c>
      <c r="P54" s="28" t="s">
        <v>34</v>
      </c>
      <c r="Q54" s="28">
        <v>6396</v>
      </c>
      <c r="R54" s="27" t="s">
        <v>220</v>
      </c>
      <c r="S54" s="5"/>
    </row>
    <row r="55" spans="1:19" ht="16.5" customHeight="1">
      <c r="A55" s="10" t="s">
        <v>221</v>
      </c>
      <c r="B55" s="28" t="s">
        <v>34</v>
      </c>
      <c r="C55" s="28" t="s">
        <v>34</v>
      </c>
      <c r="D55" s="28" t="s">
        <v>34</v>
      </c>
      <c r="E55" s="28" t="s">
        <v>34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 t="s">
        <v>34</v>
      </c>
      <c r="O55" s="28" t="s">
        <v>34</v>
      </c>
      <c r="P55" s="28" t="s">
        <v>34</v>
      </c>
      <c r="Q55" s="28" t="s">
        <v>34</v>
      </c>
      <c r="R55" s="27" t="s">
        <v>221</v>
      </c>
      <c r="S55" s="5"/>
    </row>
    <row r="56" spans="1:19" ht="16.5" customHeight="1">
      <c r="A56" s="10" t="s">
        <v>222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27" t="s">
        <v>222</v>
      </c>
      <c r="S56" s="5"/>
    </row>
    <row r="57" spans="1:19" ht="16.5" customHeight="1">
      <c r="A57" s="10" t="s">
        <v>223</v>
      </c>
      <c r="B57" s="28">
        <v>89113</v>
      </c>
      <c r="C57" s="28" t="s">
        <v>34</v>
      </c>
      <c r="D57" s="28" t="s">
        <v>34</v>
      </c>
      <c r="E57" s="28">
        <v>89113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>
        <v>89113</v>
      </c>
      <c r="O57" s="28" t="s">
        <v>34</v>
      </c>
      <c r="P57" s="28" t="s">
        <v>34</v>
      </c>
      <c r="Q57" s="28">
        <v>89113</v>
      </c>
      <c r="R57" s="27" t="s">
        <v>223</v>
      </c>
      <c r="S57" s="5"/>
    </row>
    <row r="58" spans="1:19" ht="16.5" customHeight="1">
      <c r="A58" s="10" t="s">
        <v>224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27" t="s">
        <v>224</v>
      </c>
      <c r="S58" s="5"/>
    </row>
    <row r="59" spans="1:19" ht="16.5" customHeight="1">
      <c r="A59" s="10" t="s">
        <v>225</v>
      </c>
      <c r="B59" s="28">
        <v>17489</v>
      </c>
      <c r="C59" s="28" t="s">
        <v>34</v>
      </c>
      <c r="D59" s="28" t="s">
        <v>34</v>
      </c>
      <c r="E59" s="28">
        <v>17489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17489</v>
      </c>
      <c r="O59" s="28" t="s">
        <v>34</v>
      </c>
      <c r="P59" s="28" t="s">
        <v>34</v>
      </c>
      <c r="Q59" s="28">
        <v>17489</v>
      </c>
      <c r="R59" s="27" t="s">
        <v>225</v>
      </c>
      <c r="S59" s="5"/>
    </row>
    <row r="60" spans="1:19" ht="16.5" customHeight="1">
      <c r="A60" s="10" t="s">
        <v>226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27" t="s">
        <v>226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27"/>
      <c r="S61" s="5"/>
    </row>
    <row r="62" spans="1:18" ht="16.5" customHeight="1">
      <c r="A62" s="9" t="s">
        <v>48</v>
      </c>
      <c r="B62" s="38">
        <v>7375705</v>
      </c>
      <c r="C62" s="38">
        <v>72692</v>
      </c>
      <c r="D62" s="38">
        <v>156618</v>
      </c>
      <c r="E62" s="38">
        <v>7146395</v>
      </c>
      <c r="F62" s="38" t="s">
        <v>34</v>
      </c>
      <c r="G62" s="38" t="s">
        <v>34</v>
      </c>
      <c r="H62" s="38" t="s">
        <v>34</v>
      </c>
      <c r="I62" s="39" t="s">
        <v>34</v>
      </c>
      <c r="J62" s="38" t="s">
        <v>34</v>
      </c>
      <c r="K62" s="38" t="s">
        <v>34</v>
      </c>
      <c r="L62" s="38" t="s">
        <v>34</v>
      </c>
      <c r="M62" s="38" t="s">
        <v>34</v>
      </c>
      <c r="N62" s="38">
        <v>7375705</v>
      </c>
      <c r="O62" s="38">
        <v>72692</v>
      </c>
      <c r="P62" s="38">
        <v>156618</v>
      </c>
      <c r="Q62" s="38">
        <v>7146395</v>
      </c>
      <c r="R62" s="33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125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46</v>
      </c>
      <c r="D6" s="24" t="s">
        <v>0</v>
      </c>
      <c r="E6" s="24" t="s">
        <v>47</v>
      </c>
      <c r="F6" s="96"/>
      <c r="G6" s="24" t="s">
        <v>46</v>
      </c>
      <c r="H6" s="24" t="s">
        <v>0</v>
      </c>
      <c r="I6" s="24" t="s">
        <v>47</v>
      </c>
      <c r="J6" s="97"/>
      <c r="K6" s="24" t="s">
        <v>46</v>
      </c>
      <c r="L6" s="24" t="s">
        <v>0</v>
      </c>
      <c r="M6" s="24" t="s">
        <v>47</v>
      </c>
      <c r="N6" s="96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180</v>
      </c>
      <c r="B7" s="35">
        <v>77998</v>
      </c>
      <c r="C7" s="35" t="s">
        <v>34</v>
      </c>
      <c r="D7" s="35" t="s">
        <v>34</v>
      </c>
      <c r="E7" s="35">
        <v>77998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77998</v>
      </c>
      <c r="O7" s="35" t="s">
        <v>34</v>
      </c>
      <c r="P7" s="28" t="s">
        <v>34</v>
      </c>
      <c r="Q7" s="35">
        <v>77998</v>
      </c>
      <c r="R7" s="10" t="s">
        <v>180</v>
      </c>
      <c r="S7" s="5"/>
    </row>
    <row r="8" spans="1:19" ht="16.5" customHeight="1">
      <c r="A8" s="10" t="s">
        <v>181</v>
      </c>
      <c r="B8" s="28" t="s">
        <v>34</v>
      </c>
      <c r="C8" s="28" t="s">
        <v>34</v>
      </c>
      <c r="D8" s="28" t="s">
        <v>34</v>
      </c>
      <c r="E8" s="28" t="s">
        <v>34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 t="s">
        <v>34</v>
      </c>
      <c r="O8" s="28" t="s">
        <v>34</v>
      </c>
      <c r="P8" s="28" t="s">
        <v>34</v>
      </c>
      <c r="Q8" s="28" t="s">
        <v>34</v>
      </c>
      <c r="R8" s="10" t="s">
        <v>181</v>
      </c>
      <c r="S8" s="5"/>
    </row>
    <row r="9" spans="1:19" ht="16.5" customHeight="1">
      <c r="A9" s="10" t="s">
        <v>182</v>
      </c>
      <c r="B9" s="28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10" t="s">
        <v>182</v>
      </c>
      <c r="S9" s="5"/>
    </row>
    <row r="10" spans="1:19" ht="16.5" customHeight="1">
      <c r="A10" s="10" t="s">
        <v>183</v>
      </c>
      <c r="B10" s="28">
        <v>1351</v>
      </c>
      <c r="C10" s="28" t="s">
        <v>34</v>
      </c>
      <c r="D10" s="28" t="s">
        <v>34</v>
      </c>
      <c r="E10" s="28">
        <v>1351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1351</v>
      </c>
      <c r="O10" s="28" t="s">
        <v>34</v>
      </c>
      <c r="P10" s="28" t="s">
        <v>34</v>
      </c>
      <c r="Q10" s="28">
        <v>1351</v>
      </c>
      <c r="R10" s="10" t="s">
        <v>183</v>
      </c>
      <c r="S10" s="5"/>
    </row>
    <row r="11" spans="1:19" ht="16.5" customHeight="1">
      <c r="A11" s="10" t="s">
        <v>184</v>
      </c>
      <c r="B11" s="28" t="s">
        <v>34</v>
      </c>
      <c r="C11" s="28" t="s">
        <v>34</v>
      </c>
      <c r="D11" s="28" t="s">
        <v>34</v>
      </c>
      <c r="E11" s="28" t="s">
        <v>34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 t="s">
        <v>34</v>
      </c>
      <c r="O11" s="28" t="s">
        <v>34</v>
      </c>
      <c r="P11" s="28" t="s">
        <v>34</v>
      </c>
      <c r="Q11" s="28" t="s">
        <v>34</v>
      </c>
      <c r="R11" s="10" t="s">
        <v>184</v>
      </c>
      <c r="S11" s="5"/>
    </row>
    <row r="12" spans="1:19" ht="16.5" customHeight="1">
      <c r="A12" s="10" t="s">
        <v>185</v>
      </c>
      <c r="B12" s="28">
        <v>46020</v>
      </c>
      <c r="C12" s="28" t="s">
        <v>34</v>
      </c>
      <c r="D12" s="28">
        <v>46020</v>
      </c>
      <c r="E12" s="28" t="s">
        <v>34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>
        <v>46020</v>
      </c>
      <c r="K12" s="28" t="s">
        <v>34</v>
      </c>
      <c r="L12" s="28">
        <v>46020</v>
      </c>
      <c r="M12" s="28" t="s">
        <v>34</v>
      </c>
      <c r="N12" s="28" t="s">
        <v>34</v>
      </c>
      <c r="O12" s="28" t="s">
        <v>34</v>
      </c>
      <c r="P12" s="28" t="s">
        <v>34</v>
      </c>
      <c r="Q12" s="28" t="s">
        <v>34</v>
      </c>
      <c r="R12" s="10" t="s">
        <v>185</v>
      </c>
      <c r="S12" s="5"/>
    </row>
    <row r="13" spans="1:19" ht="16.5" customHeight="1">
      <c r="A13" s="10" t="s">
        <v>186</v>
      </c>
      <c r="B13" s="28">
        <v>18927</v>
      </c>
      <c r="C13" s="28" t="s">
        <v>34</v>
      </c>
      <c r="D13" s="28" t="s">
        <v>34</v>
      </c>
      <c r="E13" s="28">
        <v>18927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18927</v>
      </c>
      <c r="O13" s="28" t="s">
        <v>34</v>
      </c>
      <c r="P13" s="28" t="s">
        <v>34</v>
      </c>
      <c r="Q13" s="28">
        <v>18927</v>
      </c>
      <c r="R13" s="10" t="s">
        <v>186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10"/>
      <c r="S14" s="5"/>
    </row>
    <row r="15" spans="1:19" ht="16.5" customHeight="1">
      <c r="A15" s="10" t="s">
        <v>187</v>
      </c>
      <c r="B15" s="28">
        <v>4082</v>
      </c>
      <c r="C15" s="28" t="s">
        <v>34</v>
      </c>
      <c r="D15" s="28">
        <v>4082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>
        <v>4082</v>
      </c>
      <c r="K15" s="28" t="s">
        <v>34</v>
      </c>
      <c r="L15" s="28">
        <v>4082</v>
      </c>
      <c r="M15" s="28" t="s">
        <v>34</v>
      </c>
      <c r="N15" s="28" t="s">
        <v>34</v>
      </c>
      <c r="O15" s="28" t="s">
        <v>34</v>
      </c>
      <c r="P15" s="28" t="s">
        <v>34</v>
      </c>
      <c r="Q15" s="28" t="s">
        <v>34</v>
      </c>
      <c r="R15" s="10" t="s">
        <v>187</v>
      </c>
      <c r="S15" s="5"/>
    </row>
    <row r="16" spans="1:19" ht="16.5" customHeight="1">
      <c r="A16" s="10" t="s">
        <v>188</v>
      </c>
      <c r="B16" s="28">
        <v>2319</v>
      </c>
      <c r="C16" s="28" t="s">
        <v>34</v>
      </c>
      <c r="D16" s="28" t="s">
        <v>34</v>
      </c>
      <c r="E16" s="28">
        <v>2319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>
        <v>2319</v>
      </c>
      <c r="O16" s="28" t="s">
        <v>34</v>
      </c>
      <c r="P16" s="28" t="s">
        <v>34</v>
      </c>
      <c r="Q16" s="28">
        <v>2319</v>
      </c>
      <c r="R16" s="10" t="s">
        <v>188</v>
      </c>
      <c r="S16" s="5"/>
    </row>
    <row r="17" spans="1:19" ht="16.5" customHeight="1">
      <c r="A17" s="10" t="s">
        <v>189</v>
      </c>
      <c r="B17" s="28">
        <v>221699</v>
      </c>
      <c r="C17" s="28" t="s">
        <v>34</v>
      </c>
      <c r="D17" s="28" t="s">
        <v>34</v>
      </c>
      <c r="E17" s="28">
        <v>221699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>
        <v>221699</v>
      </c>
      <c r="O17" s="28" t="s">
        <v>34</v>
      </c>
      <c r="P17" s="28" t="s">
        <v>34</v>
      </c>
      <c r="Q17" s="28">
        <v>221699</v>
      </c>
      <c r="R17" s="10" t="s">
        <v>189</v>
      </c>
      <c r="S17" s="5"/>
    </row>
    <row r="18" spans="1:19" ht="16.5" customHeight="1">
      <c r="A18" s="10" t="s">
        <v>190</v>
      </c>
      <c r="B18" s="28" t="s">
        <v>34</v>
      </c>
      <c r="C18" s="28" t="s">
        <v>34</v>
      </c>
      <c r="D18" s="28" t="s">
        <v>34</v>
      </c>
      <c r="E18" s="28" t="s">
        <v>34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 t="s">
        <v>34</v>
      </c>
      <c r="O18" s="28" t="s">
        <v>34</v>
      </c>
      <c r="P18" s="28" t="s">
        <v>34</v>
      </c>
      <c r="Q18" s="28" t="s">
        <v>34</v>
      </c>
      <c r="R18" s="10" t="s">
        <v>190</v>
      </c>
      <c r="S18" s="5"/>
    </row>
    <row r="19" spans="1:19" ht="16.5" customHeight="1">
      <c r="A19" s="10" t="s">
        <v>191</v>
      </c>
      <c r="B19" s="28">
        <v>606</v>
      </c>
      <c r="C19" s="28" t="s">
        <v>34</v>
      </c>
      <c r="D19" s="28" t="s">
        <v>34</v>
      </c>
      <c r="E19" s="28">
        <v>606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606</v>
      </c>
      <c r="O19" s="28" t="s">
        <v>34</v>
      </c>
      <c r="P19" s="28" t="s">
        <v>34</v>
      </c>
      <c r="Q19" s="28">
        <v>606</v>
      </c>
      <c r="R19" s="10" t="s">
        <v>191</v>
      </c>
      <c r="S19" s="5"/>
    </row>
    <row r="20" spans="1:19" ht="16.5" customHeight="1">
      <c r="A20" s="10" t="s">
        <v>192</v>
      </c>
      <c r="B20" s="28" t="s">
        <v>34</v>
      </c>
      <c r="C20" s="28" t="s">
        <v>34</v>
      </c>
      <c r="D20" s="28" t="s">
        <v>34</v>
      </c>
      <c r="E20" s="28" t="s">
        <v>34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 t="s">
        <v>34</v>
      </c>
      <c r="O20" s="28" t="s">
        <v>34</v>
      </c>
      <c r="P20" s="28" t="s">
        <v>34</v>
      </c>
      <c r="Q20" s="28" t="s">
        <v>34</v>
      </c>
      <c r="R20" s="10" t="s">
        <v>192</v>
      </c>
      <c r="S20" s="5"/>
    </row>
    <row r="21" spans="1:19" ht="16.5" customHeight="1">
      <c r="A21" s="10" t="s">
        <v>193</v>
      </c>
      <c r="B21" s="28">
        <v>2144</v>
      </c>
      <c r="C21" s="28" t="s">
        <v>34</v>
      </c>
      <c r="D21" s="28">
        <v>2144</v>
      </c>
      <c r="E21" s="28" t="s">
        <v>34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>
        <v>2144</v>
      </c>
      <c r="K21" s="28" t="s">
        <v>34</v>
      </c>
      <c r="L21" s="28">
        <v>2144</v>
      </c>
      <c r="M21" s="28" t="s">
        <v>34</v>
      </c>
      <c r="N21" s="28" t="s">
        <v>34</v>
      </c>
      <c r="O21" s="28" t="s">
        <v>34</v>
      </c>
      <c r="P21" s="28" t="s">
        <v>34</v>
      </c>
      <c r="Q21" s="28" t="s">
        <v>34</v>
      </c>
      <c r="R21" s="10" t="s">
        <v>193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10"/>
      <c r="S22" s="5"/>
    </row>
    <row r="23" spans="1:19" ht="16.5" customHeight="1">
      <c r="A23" s="10" t="s">
        <v>194</v>
      </c>
      <c r="B23" s="28" t="s">
        <v>34</v>
      </c>
      <c r="C23" s="28" t="s">
        <v>34</v>
      </c>
      <c r="D23" s="28" t="s">
        <v>34</v>
      </c>
      <c r="E23" s="28" t="s">
        <v>34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 t="s">
        <v>34</v>
      </c>
      <c r="O23" s="28" t="s">
        <v>34</v>
      </c>
      <c r="P23" s="28" t="s">
        <v>34</v>
      </c>
      <c r="Q23" s="28" t="s">
        <v>34</v>
      </c>
      <c r="R23" s="10" t="s">
        <v>194</v>
      </c>
      <c r="S23" s="5"/>
    </row>
    <row r="24" spans="1:19" ht="16.5" customHeight="1">
      <c r="A24" s="10" t="s">
        <v>195</v>
      </c>
      <c r="B24" s="28" t="s">
        <v>34</v>
      </c>
      <c r="C24" s="28" t="s">
        <v>34</v>
      </c>
      <c r="D24" s="28" t="s">
        <v>34</v>
      </c>
      <c r="E24" s="28" t="s">
        <v>34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 t="s">
        <v>34</v>
      </c>
      <c r="O24" s="28" t="s">
        <v>34</v>
      </c>
      <c r="P24" s="28" t="s">
        <v>34</v>
      </c>
      <c r="Q24" s="28" t="s">
        <v>34</v>
      </c>
      <c r="R24" s="10" t="s">
        <v>195</v>
      </c>
      <c r="S24" s="5"/>
    </row>
    <row r="25" spans="1:19" ht="16.5" customHeight="1">
      <c r="A25" s="10" t="s">
        <v>196</v>
      </c>
      <c r="B25" s="28">
        <v>705</v>
      </c>
      <c r="C25" s="28" t="s">
        <v>34</v>
      </c>
      <c r="D25" s="28" t="s">
        <v>34</v>
      </c>
      <c r="E25" s="28">
        <v>705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>
        <v>705</v>
      </c>
      <c r="O25" s="28" t="s">
        <v>34</v>
      </c>
      <c r="P25" s="28" t="s">
        <v>34</v>
      </c>
      <c r="Q25" s="28">
        <v>705</v>
      </c>
      <c r="R25" s="10" t="s">
        <v>196</v>
      </c>
      <c r="S25" s="5"/>
    </row>
    <row r="26" spans="1:19" ht="16.5" customHeight="1">
      <c r="A26" s="10" t="s">
        <v>197</v>
      </c>
      <c r="B26" s="28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28" t="s">
        <v>34</v>
      </c>
      <c r="R26" s="10" t="s">
        <v>197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10"/>
      <c r="S27" s="5"/>
    </row>
    <row r="28" spans="1:19" ht="16.5" customHeight="1">
      <c r="A28" s="10" t="s">
        <v>198</v>
      </c>
      <c r="B28" s="28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28" t="s">
        <v>34</v>
      </c>
      <c r="R28" s="10" t="s">
        <v>198</v>
      </c>
      <c r="S28" s="5"/>
    </row>
    <row r="29" spans="1:19" ht="16.5" customHeight="1">
      <c r="A29" s="10" t="s">
        <v>199</v>
      </c>
      <c r="B29" s="28">
        <v>39360</v>
      </c>
      <c r="C29" s="28" t="s">
        <v>34</v>
      </c>
      <c r="D29" s="28" t="s">
        <v>34</v>
      </c>
      <c r="E29" s="28">
        <v>39360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39360</v>
      </c>
      <c r="O29" s="28" t="s">
        <v>34</v>
      </c>
      <c r="P29" s="28" t="s">
        <v>34</v>
      </c>
      <c r="Q29" s="28">
        <v>39360</v>
      </c>
      <c r="R29" s="10" t="s">
        <v>199</v>
      </c>
      <c r="S29" s="5"/>
    </row>
    <row r="30" spans="1:19" ht="16.5" customHeight="1">
      <c r="A30" s="10" t="s">
        <v>200</v>
      </c>
      <c r="B30" s="28">
        <v>36614</v>
      </c>
      <c r="C30" s="28" t="s">
        <v>34</v>
      </c>
      <c r="D30" s="28" t="s">
        <v>34</v>
      </c>
      <c r="E30" s="28">
        <v>36614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36614</v>
      </c>
      <c r="O30" s="28" t="s">
        <v>34</v>
      </c>
      <c r="P30" s="28" t="s">
        <v>34</v>
      </c>
      <c r="Q30" s="28">
        <v>36614</v>
      </c>
      <c r="R30" s="10" t="s">
        <v>200</v>
      </c>
      <c r="S30" s="5"/>
    </row>
    <row r="31" spans="1:19" ht="16.5" customHeight="1">
      <c r="A31" s="10" t="s">
        <v>201</v>
      </c>
      <c r="B31" s="28" t="s">
        <v>34</v>
      </c>
      <c r="C31" s="28" t="s">
        <v>34</v>
      </c>
      <c r="D31" s="28" t="s">
        <v>34</v>
      </c>
      <c r="E31" s="28" t="s">
        <v>34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 t="s">
        <v>34</v>
      </c>
      <c r="O31" s="28" t="s">
        <v>34</v>
      </c>
      <c r="P31" s="28" t="s">
        <v>34</v>
      </c>
      <c r="Q31" s="28" t="s">
        <v>34</v>
      </c>
      <c r="R31" s="10" t="s">
        <v>201</v>
      </c>
      <c r="S31" s="5"/>
    </row>
    <row r="32" spans="1:19" ht="16.5" customHeight="1">
      <c r="A32" s="10" t="s">
        <v>202</v>
      </c>
      <c r="B32" s="28">
        <v>63722</v>
      </c>
      <c r="C32" s="28" t="s">
        <v>34</v>
      </c>
      <c r="D32" s="28" t="s">
        <v>34</v>
      </c>
      <c r="E32" s="28">
        <v>63722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63722</v>
      </c>
      <c r="O32" s="28" t="s">
        <v>34</v>
      </c>
      <c r="P32" s="28" t="s">
        <v>34</v>
      </c>
      <c r="Q32" s="28">
        <v>63722</v>
      </c>
      <c r="R32" s="10" t="s">
        <v>202</v>
      </c>
      <c r="S32" s="5"/>
    </row>
    <row r="33" spans="1:19" ht="16.5" customHeight="1">
      <c r="A33" s="10" t="s">
        <v>203</v>
      </c>
      <c r="B33" s="28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28" t="s">
        <v>34</v>
      </c>
      <c r="R33" s="10" t="s">
        <v>203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10"/>
      <c r="S34" s="5"/>
    </row>
    <row r="35" spans="1:19" ht="16.5" customHeight="1">
      <c r="A35" s="10" t="s">
        <v>204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204</v>
      </c>
      <c r="S35" s="5"/>
    </row>
    <row r="36" spans="1:19" ht="16.5" customHeight="1">
      <c r="A36" s="10" t="s">
        <v>205</v>
      </c>
      <c r="B36" s="28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28" t="s">
        <v>34</v>
      </c>
      <c r="R36" s="10" t="s">
        <v>205</v>
      </c>
      <c r="S36" s="5"/>
    </row>
    <row r="37" spans="1:19" ht="16.5" customHeight="1">
      <c r="A37" s="10" t="s">
        <v>206</v>
      </c>
      <c r="B37" s="28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28" t="s">
        <v>34</v>
      </c>
      <c r="R37" s="10" t="s">
        <v>206</v>
      </c>
      <c r="S37" s="5"/>
    </row>
    <row r="38" spans="1:19" ht="16.5" customHeight="1">
      <c r="A38" s="10" t="s">
        <v>207</v>
      </c>
      <c r="B38" s="28">
        <v>321011</v>
      </c>
      <c r="C38" s="28">
        <v>17152</v>
      </c>
      <c r="D38" s="28">
        <v>79884</v>
      </c>
      <c r="E38" s="28">
        <v>223975</v>
      </c>
      <c r="F38" s="28" t="s">
        <v>34</v>
      </c>
      <c r="G38" s="28" t="s">
        <v>34</v>
      </c>
      <c r="H38" s="28" t="s">
        <v>34</v>
      </c>
      <c r="I38" s="31" t="s">
        <v>34</v>
      </c>
      <c r="J38" s="28">
        <v>79884</v>
      </c>
      <c r="K38" s="28" t="s">
        <v>34</v>
      </c>
      <c r="L38" s="28">
        <v>79884</v>
      </c>
      <c r="M38" s="28" t="s">
        <v>34</v>
      </c>
      <c r="N38" s="28">
        <v>241127</v>
      </c>
      <c r="O38" s="28">
        <v>17152</v>
      </c>
      <c r="P38" s="28" t="s">
        <v>34</v>
      </c>
      <c r="Q38" s="28">
        <v>223975</v>
      </c>
      <c r="R38" s="10" t="s">
        <v>207</v>
      </c>
      <c r="S38" s="5"/>
    </row>
    <row r="39" spans="1:19" ht="16.5" customHeight="1">
      <c r="A39" s="10" t="s">
        <v>208</v>
      </c>
      <c r="B39" s="28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28" t="s">
        <v>34</v>
      </c>
      <c r="R39" s="10" t="s">
        <v>208</v>
      </c>
      <c r="S39" s="5"/>
    </row>
    <row r="40" spans="1:19" ht="16.5" customHeight="1">
      <c r="A40" s="10" t="s">
        <v>209</v>
      </c>
      <c r="B40" s="28" t="s">
        <v>34</v>
      </c>
      <c r="C40" s="28" t="s">
        <v>34</v>
      </c>
      <c r="D40" s="28" t="s">
        <v>34</v>
      </c>
      <c r="E40" s="28" t="s">
        <v>34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 t="s">
        <v>34</v>
      </c>
      <c r="O40" s="28" t="s">
        <v>34</v>
      </c>
      <c r="P40" s="28" t="s">
        <v>34</v>
      </c>
      <c r="Q40" s="28" t="s">
        <v>34</v>
      </c>
      <c r="R40" s="10" t="s">
        <v>209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210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10" t="s">
        <v>210</v>
      </c>
      <c r="S42" s="5"/>
    </row>
    <row r="43" spans="1:19" ht="16.5" customHeight="1">
      <c r="A43" s="10" t="s">
        <v>211</v>
      </c>
      <c r="B43" s="28">
        <v>1599</v>
      </c>
      <c r="C43" s="28" t="s">
        <v>34</v>
      </c>
      <c r="D43" s="28" t="s">
        <v>34</v>
      </c>
      <c r="E43" s="28">
        <v>1599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>
        <v>1599</v>
      </c>
      <c r="O43" s="28" t="s">
        <v>34</v>
      </c>
      <c r="P43" s="28" t="s">
        <v>34</v>
      </c>
      <c r="Q43" s="28">
        <v>1599</v>
      </c>
      <c r="R43" s="10" t="s">
        <v>211</v>
      </c>
      <c r="S43" s="5"/>
    </row>
    <row r="44" spans="1:19" ht="16.5" customHeight="1">
      <c r="A44" s="10" t="s">
        <v>212</v>
      </c>
      <c r="B44" s="28" t="s">
        <v>34</v>
      </c>
      <c r="C44" s="28" t="s">
        <v>34</v>
      </c>
      <c r="D44" s="28" t="s">
        <v>34</v>
      </c>
      <c r="E44" s="28" t="s">
        <v>34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 t="s">
        <v>34</v>
      </c>
      <c r="O44" s="28" t="s">
        <v>34</v>
      </c>
      <c r="P44" s="28" t="s">
        <v>34</v>
      </c>
      <c r="Q44" s="28" t="s">
        <v>34</v>
      </c>
      <c r="R44" s="10" t="s">
        <v>212</v>
      </c>
      <c r="S44" s="5"/>
    </row>
    <row r="45" spans="1:19" ht="16.5" customHeight="1">
      <c r="A45" s="10" t="s">
        <v>213</v>
      </c>
      <c r="B45" s="28">
        <v>5962</v>
      </c>
      <c r="C45" s="28" t="s">
        <v>34</v>
      </c>
      <c r="D45" s="28" t="s">
        <v>34</v>
      </c>
      <c r="E45" s="28">
        <v>5962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5962</v>
      </c>
      <c r="O45" s="28" t="s">
        <v>34</v>
      </c>
      <c r="P45" s="28" t="s">
        <v>34</v>
      </c>
      <c r="Q45" s="28">
        <v>5962</v>
      </c>
      <c r="R45" s="10" t="s">
        <v>213</v>
      </c>
      <c r="S45" s="5"/>
    </row>
    <row r="46" spans="1:19" ht="16.5" customHeight="1">
      <c r="A46" s="10" t="s">
        <v>214</v>
      </c>
      <c r="B46" s="28">
        <v>183</v>
      </c>
      <c r="C46" s="28" t="s">
        <v>34</v>
      </c>
      <c r="D46" s="28" t="s">
        <v>34</v>
      </c>
      <c r="E46" s="28">
        <v>183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183</v>
      </c>
      <c r="O46" s="28" t="s">
        <v>34</v>
      </c>
      <c r="P46" s="28" t="s">
        <v>34</v>
      </c>
      <c r="Q46" s="28">
        <v>183</v>
      </c>
      <c r="R46" s="10" t="s">
        <v>214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215</v>
      </c>
      <c r="B48" s="28" t="s">
        <v>34</v>
      </c>
      <c r="C48" s="28" t="s">
        <v>34</v>
      </c>
      <c r="D48" s="28" t="s">
        <v>34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10" t="s">
        <v>215</v>
      </c>
      <c r="S48" s="5"/>
    </row>
    <row r="49" spans="1:19" ht="16.5" customHeight="1">
      <c r="A49" s="10" t="s">
        <v>216</v>
      </c>
      <c r="B49" s="28" t="s">
        <v>34</v>
      </c>
      <c r="C49" s="28" t="s">
        <v>34</v>
      </c>
      <c r="D49" s="28" t="s">
        <v>34</v>
      </c>
      <c r="E49" s="28" t="s">
        <v>34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 t="s">
        <v>34</v>
      </c>
      <c r="O49" s="28" t="s">
        <v>34</v>
      </c>
      <c r="P49" s="28" t="s">
        <v>34</v>
      </c>
      <c r="Q49" s="28" t="s">
        <v>34</v>
      </c>
      <c r="R49" s="10" t="s">
        <v>216</v>
      </c>
      <c r="S49" s="5"/>
    </row>
    <row r="50" spans="1:19" ht="16.5" customHeight="1">
      <c r="A50" s="10" t="s">
        <v>217</v>
      </c>
      <c r="B50" s="28" t="s">
        <v>34</v>
      </c>
      <c r="C50" s="28" t="s">
        <v>34</v>
      </c>
      <c r="D50" s="28" t="s">
        <v>34</v>
      </c>
      <c r="E50" s="28" t="s">
        <v>34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 t="s">
        <v>34</v>
      </c>
      <c r="O50" s="28" t="s">
        <v>34</v>
      </c>
      <c r="P50" s="28" t="s">
        <v>34</v>
      </c>
      <c r="Q50" s="28" t="s">
        <v>34</v>
      </c>
      <c r="R50" s="10" t="s">
        <v>217</v>
      </c>
      <c r="S50" s="5"/>
    </row>
    <row r="51" spans="1:19" ht="16.5" customHeight="1">
      <c r="A51" s="10" t="s">
        <v>218</v>
      </c>
      <c r="B51" s="28" t="s">
        <v>34</v>
      </c>
      <c r="C51" s="28" t="s">
        <v>34</v>
      </c>
      <c r="D51" s="28" t="s">
        <v>34</v>
      </c>
      <c r="E51" s="28" t="s">
        <v>34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 t="s">
        <v>34</v>
      </c>
      <c r="O51" s="28" t="s">
        <v>34</v>
      </c>
      <c r="P51" s="28" t="s">
        <v>34</v>
      </c>
      <c r="Q51" s="28" t="s">
        <v>34</v>
      </c>
      <c r="R51" s="10" t="s">
        <v>218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219</v>
      </c>
      <c r="B53" s="28">
        <v>2290</v>
      </c>
      <c r="C53" s="28" t="s">
        <v>34</v>
      </c>
      <c r="D53" s="28" t="s">
        <v>34</v>
      </c>
      <c r="E53" s="28">
        <v>2290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>
        <v>2290</v>
      </c>
      <c r="O53" s="28" t="s">
        <v>34</v>
      </c>
      <c r="P53" s="28" t="s">
        <v>34</v>
      </c>
      <c r="Q53" s="28">
        <v>2290</v>
      </c>
      <c r="R53" s="10" t="s">
        <v>219</v>
      </c>
      <c r="S53" s="5"/>
    </row>
    <row r="54" spans="1:19" ht="16.5" customHeight="1">
      <c r="A54" s="10" t="s">
        <v>220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220</v>
      </c>
      <c r="S54" s="5"/>
    </row>
    <row r="55" spans="1:19" ht="16.5" customHeight="1">
      <c r="A55" s="10" t="s">
        <v>221</v>
      </c>
      <c r="B55" s="28">
        <v>169652</v>
      </c>
      <c r="C55" s="28">
        <v>150000</v>
      </c>
      <c r="D55" s="28" t="s">
        <v>34</v>
      </c>
      <c r="E55" s="28">
        <v>19652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169652</v>
      </c>
      <c r="O55" s="28">
        <v>150000</v>
      </c>
      <c r="P55" s="28" t="s">
        <v>34</v>
      </c>
      <c r="Q55" s="28">
        <v>19652</v>
      </c>
      <c r="R55" s="10" t="s">
        <v>221</v>
      </c>
      <c r="S55" s="5"/>
    </row>
    <row r="56" spans="1:19" ht="16.5" customHeight="1">
      <c r="A56" s="10" t="s">
        <v>222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222</v>
      </c>
      <c r="S56" s="5"/>
    </row>
    <row r="57" spans="1:19" ht="16.5" customHeight="1">
      <c r="A57" s="10" t="s">
        <v>223</v>
      </c>
      <c r="B57" s="28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10" t="s">
        <v>223</v>
      </c>
      <c r="S57" s="5"/>
    </row>
    <row r="58" spans="1:19" ht="16.5" customHeight="1">
      <c r="A58" s="10" t="s">
        <v>224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10" t="s">
        <v>224</v>
      </c>
      <c r="S58" s="5"/>
    </row>
    <row r="59" spans="1:19" ht="16.5" customHeight="1">
      <c r="A59" s="10" t="s">
        <v>225</v>
      </c>
      <c r="B59" s="28">
        <v>5852</v>
      </c>
      <c r="C59" s="28" t="s">
        <v>34</v>
      </c>
      <c r="D59" s="28" t="s">
        <v>34</v>
      </c>
      <c r="E59" s="28">
        <v>5852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5852</v>
      </c>
      <c r="O59" s="28" t="s">
        <v>34</v>
      </c>
      <c r="P59" s="28" t="s">
        <v>34</v>
      </c>
      <c r="Q59" s="28">
        <v>5852</v>
      </c>
      <c r="R59" s="10" t="s">
        <v>225</v>
      </c>
      <c r="S59" s="5"/>
    </row>
    <row r="60" spans="1:19" ht="16.5" customHeight="1">
      <c r="A60" s="10" t="s">
        <v>226</v>
      </c>
      <c r="B60" s="28">
        <v>10670</v>
      </c>
      <c r="C60" s="28" t="s">
        <v>34</v>
      </c>
      <c r="D60" s="28" t="s">
        <v>34</v>
      </c>
      <c r="E60" s="28">
        <v>10670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>
        <v>10670</v>
      </c>
      <c r="O60" s="28" t="s">
        <v>34</v>
      </c>
      <c r="P60" s="28" t="s">
        <v>34</v>
      </c>
      <c r="Q60" s="28">
        <v>10670</v>
      </c>
      <c r="R60" s="10" t="s">
        <v>226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1032766</v>
      </c>
      <c r="C62" s="38">
        <v>167152</v>
      </c>
      <c r="D62" s="38">
        <v>132130</v>
      </c>
      <c r="E62" s="38">
        <v>733484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132130</v>
      </c>
      <c r="K62" s="38" t="s">
        <v>34</v>
      </c>
      <c r="L62" s="38">
        <v>132130</v>
      </c>
      <c r="M62" s="38" t="s">
        <v>34</v>
      </c>
      <c r="N62" s="38">
        <v>900636</v>
      </c>
      <c r="O62" s="38">
        <v>167152</v>
      </c>
      <c r="P62" s="38" t="s">
        <v>34</v>
      </c>
      <c r="Q62" s="38">
        <v>733484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105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77">
        <v>149715</v>
      </c>
      <c r="C7" s="77" t="s">
        <v>34</v>
      </c>
      <c r="D7" s="77" t="s">
        <v>34</v>
      </c>
      <c r="E7" s="77">
        <v>149715</v>
      </c>
      <c r="F7" s="77" t="s">
        <v>34</v>
      </c>
      <c r="G7" s="77" t="s">
        <v>34</v>
      </c>
      <c r="H7" s="77" t="s">
        <v>34</v>
      </c>
      <c r="I7" s="77" t="s">
        <v>34</v>
      </c>
      <c r="J7" s="77" t="s">
        <v>34</v>
      </c>
      <c r="K7" s="77" t="s">
        <v>34</v>
      </c>
      <c r="L7" s="77" t="s">
        <v>34</v>
      </c>
      <c r="M7" s="77" t="s">
        <v>34</v>
      </c>
      <c r="N7" s="77">
        <v>149715</v>
      </c>
      <c r="O7" s="77" t="s">
        <v>34</v>
      </c>
      <c r="P7" s="77" t="s">
        <v>34</v>
      </c>
      <c r="Q7" s="77">
        <v>149715</v>
      </c>
      <c r="R7" s="10" t="s">
        <v>180</v>
      </c>
      <c r="S7" s="5"/>
    </row>
    <row r="8" spans="1:19" ht="16.5" customHeight="1">
      <c r="A8" s="10" t="s">
        <v>181</v>
      </c>
      <c r="B8" s="77" t="s">
        <v>34</v>
      </c>
      <c r="C8" s="77" t="s">
        <v>34</v>
      </c>
      <c r="D8" s="77" t="s">
        <v>34</v>
      </c>
      <c r="E8" s="77" t="s">
        <v>34</v>
      </c>
      <c r="F8" s="77" t="s">
        <v>34</v>
      </c>
      <c r="G8" s="77" t="s">
        <v>34</v>
      </c>
      <c r="H8" s="77" t="s">
        <v>34</v>
      </c>
      <c r="I8" s="77" t="s">
        <v>34</v>
      </c>
      <c r="J8" s="77" t="s">
        <v>34</v>
      </c>
      <c r="K8" s="77" t="s">
        <v>34</v>
      </c>
      <c r="L8" s="77" t="s">
        <v>34</v>
      </c>
      <c r="M8" s="77" t="s">
        <v>34</v>
      </c>
      <c r="N8" s="77" t="s">
        <v>34</v>
      </c>
      <c r="O8" s="77" t="s">
        <v>34</v>
      </c>
      <c r="P8" s="77" t="s">
        <v>34</v>
      </c>
      <c r="Q8" s="77" t="s">
        <v>34</v>
      </c>
      <c r="R8" s="10" t="s">
        <v>181</v>
      </c>
      <c r="S8" s="5"/>
    </row>
    <row r="9" spans="1:19" ht="16.5" customHeight="1">
      <c r="A9" s="10" t="s">
        <v>182</v>
      </c>
      <c r="B9" s="77">
        <v>593507</v>
      </c>
      <c r="C9" s="77" t="s">
        <v>34</v>
      </c>
      <c r="D9" s="77" t="s">
        <v>34</v>
      </c>
      <c r="E9" s="77">
        <v>593507</v>
      </c>
      <c r="F9" s="77" t="s">
        <v>34</v>
      </c>
      <c r="G9" s="77" t="s">
        <v>34</v>
      </c>
      <c r="H9" s="77" t="s">
        <v>34</v>
      </c>
      <c r="I9" s="77" t="s">
        <v>34</v>
      </c>
      <c r="J9" s="77" t="s">
        <v>34</v>
      </c>
      <c r="K9" s="77" t="s">
        <v>34</v>
      </c>
      <c r="L9" s="77" t="s">
        <v>34</v>
      </c>
      <c r="M9" s="77" t="s">
        <v>34</v>
      </c>
      <c r="N9" s="77">
        <v>593507</v>
      </c>
      <c r="O9" s="77" t="s">
        <v>34</v>
      </c>
      <c r="P9" s="77" t="s">
        <v>34</v>
      </c>
      <c r="Q9" s="77">
        <v>593507</v>
      </c>
      <c r="R9" s="10" t="s">
        <v>182</v>
      </c>
      <c r="S9" s="5"/>
    </row>
    <row r="10" spans="1:19" ht="16.5" customHeight="1">
      <c r="A10" s="10" t="s">
        <v>183</v>
      </c>
      <c r="B10" s="77" t="s">
        <v>34</v>
      </c>
      <c r="C10" s="77" t="s">
        <v>34</v>
      </c>
      <c r="D10" s="77" t="s">
        <v>34</v>
      </c>
      <c r="E10" s="77" t="s">
        <v>34</v>
      </c>
      <c r="F10" s="77" t="s">
        <v>34</v>
      </c>
      <c r="G10" s="77" t="s">
        <v>34</v>
      </c>
      <c r="H10" s="77" t="s">
        <v>34</v>
      </c>
      <c r="I10" s="77" t="s">
        <v>34</v>
      </c>
      <c r="J10" s="77" t="s">
        <v>34</v>
      </c>
      <c r="K10" s="77" t="s">
        <v>34</v>
      </c>
      <c r="L10" s="77" t="s">
        <v>34</v>
      </c>
      <c r="M10" s="77" t="s">
        <v>34</v>
      </c>
      <c r="N10" s="77" t="s">
        <v>34</v>
      </c>
      <c r="O10" s="77" t="s">
        <v>34</v>
      </c>
      <c r="P10" s="77" t="s">
        <v>34</v>
      </c>
      <c r="Q10" s="77" t="s">
        <v>34</v>
      </c>
      <c r="R10" s="10" t="s">
        <v>183</v>
      </c>
      <c r="S10" s="5"/>
    </row>
    <row r="11" spans="1:19" ht="16.5" customHeight="1">
      <c r="A11" s="10" t="s">
        <v>184</v>
      </c>
      <c r="B11" s="77" t="s">
        <v>34</v>
      </c>
      <c r="C11" s="77" t="s">
        <v>34</v>
      </c>
      <c r="D11" s="77" t="s">
        <v>34</v>
      </c>
      <c r="E11" s="77" t="s">
        <v>34</v>
      </c>
      <c r="F11" s="77" t="s">
        <v>34</v>
      </c>
      <c r="G11" s="77" t="s">
        <v>34</v>
      </c>
      <c r="H11" s="77" t="s">
        <v>34</v>
      </c>
      <c r="I11" s="77" t="s">
        <v>34</v>
      </c>
      <c r="J11" s="77" t="s">
        <v>34</v>
      </c>
      <c r="K11" s="77" t="s">
        <v>34</v>
      </c>
      <c r="L11" s="77" t="s">
        <v>34</v>
      </c>
      <c r="M11" s="77" t="s">
        <v>34</v>
      </c>
      <c r="N11" s="77" t="s">
        <v>34</v>
      </c>
      <c r="O11" s="77" t="s">
        <v>34</v>
      </c>
      <c r="P11" s="77" t="s">
        <v>34</v>
      </c>
      <c r="Q11" s="77" t="s">
        <v>34</v>
      </c>
      <c r="R11" s="10" t="s">
        <v>184</v>
      </c>
      <c r="S11" s="5"/>
    </row>
    <row r="12" spans="1:19" ht="16.5" customHeight="1">
      <c r="A12" s="10" t="s">
        <v>185</v>
      </c>
      <c r="B12" s="77" t="s">
        <v>34</v>
      </c>
      <c r="C12" s="77" t="s">
        <v>34</v>
      </c>
      <c r="D12" s="77" t="s">
        <v>34</v>
      </c>
      <c r="E12" s="77" t="s">
        <v>34</v>
      </c>
      <c r="F12" s="77" t="s">
        <v>34</v>
      </c>
      <c r="G12" s="77" t="s">
        <v>34</v>
      </c>
      <c r="H12" s="77" t="s">
        <v>34</v>
      </c>
      <c r="I12" s="77" t="s">
        <v>34</v>
      </c>
      <c r="J12" s="77" t="s">
        <v>34</v>
      </c>
      <c r="K12" s="77" t="s">
        <v>34</v>
      </c>
      <c r="L12" s="77" t="s">
        <v>34</v>
      </c>
      <c r="M12" s="77" t="s">
        <v>34</v>
      </c>
      <c r="N12" s="77" t="s">
        <v>34</v>
      </c>
      <c r="O12" s="77" t="s">
        <v>34</v>
      </c>
      <c r="P12" s="77" t="s">
        <v>34</v>
      </c>
      <c r="Q12" s="77" t="s">
        <v>34</v>
      </c>
      <c r="R12" s="10" t="s">
        <v>185</v>
      </c>
      <c r="S12" s="5"/>
    </row>
    <row r="13" spans="1:19" ht="16.5" customHeight="1">
      <c r="A13" s="10" t="s">
        <v>186</v>
      </c>
      <c r="B13" s="77">
        <v>18510</v>
      </c>
      <c r="C13" s="77" t="s">
        <v>34</v>
      </c>
      <c r="D13" s="77" t="s">
        <v>34</v>
      </c>
      <c r="E13" s="77">
        <v>18510</v>
      </c>
      <c r="F13" s="77" t="s">
        <v>34</v>
      </c>
      <c r="G13" s="77" t="s">
        <v>34</v>
      </c>
      <c r="H13" s="77" t="s">
        <v>34</v>
      </c>
      <c r="I13" s="77" t="s">
        <v>34</v>
      </c>
      <c r="J13" s="77" t="s">
        <v>34</v>
      </c>
      <c r="K13" s="77" t="s">
        <v>34</v>
      </c>
      <c r="L13" s="77" t="s">
        <v>34</v>
      </c>
      <c r="M13" s="77" t="s">
        <v>34</v>
      </c>
      <c r="N13" s="77">
        <v>18510</v>
      </c>
      <c r="O13" s="77" t="s">
        <v>34</v>
      </c>
      <c r="P13" s="77" t="s">
        <v>34</v>
      </c>
      <c r="Q13" s="77">
        <v>18510</v>
      </c>
      <c r="R13" s="10" t="s">
        <v>186</v>
      </c>
      <c r="S13" s="5"/>
    </row>
    <row r="14" spans="1:19" ht="16.5" customHeight="1">
      <c r="A14" s="10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10"/>
      <c r="S14" s="5"/>
    </row>
    <row r="15" spans="1:19" ht="16.5" customHeight="1">
      <c r="A15" s="10" t="s">
        <v>187</v>
      </c>
      <c r="B15" s="77">
        <v>154689</v>
      </c>
      <c r="C15" s="77" t="s">
        <v>34</v>
      </c>
      <c r="D15" s="77">
        <v>154689</v>
      </c>
      <c r="E15" s="77" t="s">
        <v>34</v>
      </c>
      <c r="F15" s="77" t="s">
        <v>34</v>
      </c>
      <c r="G15" s="77" t="s">
        <v>34</v>
      </c>
      <c r="H15" s="77" t="s">
        <v>34</v>
      </c>
      <c r="I15" s="77" t="s">
        <v>34</v>
      </c>
      <c r="J15" s="77">
        <v>154689</v>
      </c>
      <c r="K15" s="77" t="s">
        <v>34</v>
      </c>
      <c r="L15" s="77">
        <v>154689</v>
      </c>
      <c r="M15" s="77" t="s">
        <v>34</v>
      </c>
      <c r="N15" s="77" t="s">
        <v>34</v>
      </c>
      <c r="O15" s="77" t="s">
        <v>34</v>
      </c>
      <c r="P15" s="77" t="s">
        <v>34</v>
      </c>
      <c r="Q15" s="77" t="s">
        <v>34</v>
      </c>
      <c r="R15" s="10" t="s">
        <v>187</v>
      </c>
      <c r="S15" s="5"/>
    </row>
    <row r="16" spans="1:19" ht="16.5" customHeight="1">
      <c r="A16" s="10" t="s">
        <v>188</v>
      </c>
      <c r="B16" s="77">
        <v>562768</v>
      </c>
      <c r="C16" s="77" t="s">
        <v>34</v>
      </c>
      <c r="D16" s="77" t="s">
        <v>34</v>
      </c>
      <c r="E16" s="77">
        <v>562768</v>
      </c>
      <c r="F16" s="77" t="s">
        <v>34</v>
      </c>
      <c r="G16" s="77" t="s">
        <v>34</v>
      </c>
      <c r="H16" s="77" t="s">
        <v>34</v>
      </c>
      <c r="I16" s="77" t="s">
        <v>34</v>
      </c>
      <c r="J16" s="77" t="s">
        <v>34</v>
      </c>
      <c r="K16" s="77" t="s">
        <v>34</v>
      </c>
      <c r="L16" s="77" t="s">
        <v>34</v>
      </c>
      <c r="M16" s="77" t="s">
        <v>34</v>
      </c>
      <c r="N16" s="77">
        <v>562768</v>
      </c>
      <c r="O16" s="77" t="s">
        <v>34</v>
      </c>
      <c r="P16" s="77" t="s">
        <v>34</v>
      </c>
      <c r="Q16" s="77">
        <v>562768</v>
      </c>
      <c r="R16" s="10" t="s">
        <v>188</v>
      </c>
      <c r="S16" s="5"/>
    </row>
    <row r="17" spans="1:19" ht="16.5" customHeight="1">
      <c r="A17" s="10" t="s">
        <v>189</v>
      </c>
      <c r="B17" s="77" t="s">
        <v>34</v>
      </c>
      <c r="C17" s="77" t="s">
        <v>34</v>
      </c>
      <c r="D17" s="77" t="s">
        <v>34</v>
      </c>
      <c r="E17" s="77" t="s">
        <v>34</v>
      </c>
      <c r="F17" s="77" t="s">
        <v>34</v>
      </c>
      <c r="G17" s="77" t="s">
        <v>34</v>
      </c>
      <c r="H17" s="77" t="s">
        <v>34</v>
      </c>
      <c r="I17" s="77" t="s">
        <v>34</v>
      </c>
      <c r="J17" s="77" t="s">
        <v>34</v>
      </c>
      <c r="K17" s="77" t="s">
        <v>34</v>
      </c>
      <c r="L17" s="77" t="s">
        <v>34</v>
      </c>
      <c r="M17" s="77" t="s">
        <v>34</v>
      </c>
      <c r="N17" s="77" t="s">
        <v>34</v>
      </c>
      <c r="O17" s="77" t="s">
        <v>34</v>
      </c>
      <c r="P17" s="77" t="s">
        <v>34</v>
      </c>
      <c r="Q17" s="77" t="s">
        <v>34</v>
      </c>
      <c r="R17" s="10" t="s">
        <v>189</v>
      </c>
      <c r="S17" s="5"/>
    </row>
    <row r="18" spans="1:19" ht="16.5" customHeight="1">
      <c r="A18" s="10" t="s">
        <v>190</v>
      </c>
      <c r="B18" s="77">
        <v>473016</v>
      </c>
      <c r="C18" s="77" t="s">
        <v>34</v>
      </c>
      <c r="D18" s="77" t="s">
        <v>34</v>
      </c>
      <c r="E18" s="77">
        <v>473016</v>
      </c>
      <c r="F18" s="77" t="s">
        <v>34</v>
      </c>
      <c r="G18" s="77" t="s">
        <v>34</v>
      </c>
      <c r="H18" s="77" t="s">
        <v>34</v>
      </c>
      <c r="I18" s="77" t="s">
        <v>34</v>
      </c>
      <c r="J18" s="77" t="s">
        <v>34</v>
      </c>
      <c r="K18" s="77" t="s">
        <v>34</v>
      </c>
      <c r="L18" s="77" t="s">
        <v>34</v>
      </c>
      <c r="M18" s="77" t="s">
        <v>34</v>
      </c>
      <c r="N18" s="77">
        <v>473016</v>
      </c>
      <c r="O18" s="77" t="s">
        <v>34</v>
      </c>
      <c r="P18" s="77" t="s">
        <v>34</v>
      </c>
      <c r="Q18" s="77">
        <v>473016</v>
      </c>
      <c r="R18" s="10" t="s">
        <v>190</v>
      </c>
      <c r="S18" s="5"/>
    </row>
    <row r="19" spans="1:19" ht="16.5" customHeight="1">
      <c r="A19" s="10" t="s">
        <v>191</v>
      </c>
      <c r="B19" s="77">
        <v>45905</v>
      </c>
      <c r="C19" s="77" t="s">
        <v>34</v>
      </c>
      <c r="D19" s="77" t="s">
        <v>34</v>
      </c>
      <c r="E19" s="77">
        <v>45905</v>
      </c>
      <c r="F19" s="77" t="s">
        <v>34</v>
      </c>
      <c r="G19" s="77" t="s">
        <v>34</v>
      </c>
      <c r="H19" s="77" t="s">
        <v>34</v>
      </c>
      <c r="I19" s="77" t="s">
        <v>34</v>
      </c>
      <c r="J19" s="77" t="s">
        <v>34</v>
      </c>
      <c r="K19" s="77" t="s">
        <v>34</v>
      </c>
      <c r="L19" s="77" t="s">
        <v>34</v>
      </c>
      <c r="M19" s="77" t="s">
        <v>34</v>
      </c>
      <c r="N19" s="77">
        <v>45905</v>
      </c>
      <c r="O19" s="77" t="s">
        <v>34</v>
      </c>
      <c r="P19" s="77" t="s">
        <v>34</v>
      </c>
      <c r="Q19" s="77">
        <v>45905</v>
      </c>
      <c r="R19" s="10" t="s">
        <v>191</v>
      </c>
      <c r="S19" s="5"/>
    </row>
    <row r="20" spans="1:19" ht="16.5" customHeight="1">
      <c r="A20" s="10" t="s">
        <v>192</v>
      </c>
      <c r="B20" s="77">
        <v>45617</v>
      </c>
      <c r="C20" s="77" t="s">
        <v>34</v>
      </c>
      <c r="D20" s="77" t="s">
        <v>34</v>
      </c>
      <c r="E20" s="77">
        <v>45617</v>
      </c>
      <c r="F20" s="77" t="s">
        <v>34</v>
      </c>
      <c r="G20" s="77" t="s">
        <v>34</v>
      </c>
      <c r="H20" s="77" t="s">
        <v>34</v>
      </c>
      <c r="I20" s="77" t="s">
        <v>34</v>
      </c>
      <c r="J20" s="77" t="s">
        <v>34</v>
      </c>
      <c r="K20" s="77" t="s">
        <v>34</v>
      </c>
      <c r="L20" s="77" t="s">
        <v>34</v>
      </c>
      <c r="M20" s="77" t="s">
        <v>34</v>
      </c>
      <c r="N20" s="77">
        <v>45617</v>
      </c>
      <c r="O20" s="77" t="s">
        <v>34</v>
      </c>
      <c r="P20" s="77" t="s">
        <v>34</v>
      </c>
      <c r="Q20" s="77">
        <v>45617</v>
      </c>
      <c r="R20" s="10" t="s">
        <v>192</v>
      </c>
      <c r="S20" s="5"/>
    </row>
    <row r="21" spans="1:19" ht="16.5" customHeight="1">
      <c r="A21" s="10" t="s">
        <v>193</v>
      </c>
      <c r="B21" s="77">
        <v>238834</v>
      </c>
      <c r="C21" s="77" t="s">
        <v>34</v>
      </c>
      <c r="D21" s="77" t="s">
        <v>34</v>
      </c>
      <c r="E21" s="77">
        <v>238834</v>
      </c>
      <c r="F21" s="77" t="s">
        <v>34</v>
      </c>
      <c r="G21" s="77" t="s">
        <v>34</v>
      </c>
      <c r="H21" s="77" t="s">
        <v>34</v>
      </c>
      <c r="I21" s="77" t="s">
        <v>34</v>
      </c>
      <c r="J21" s="77" t="s">
        <v>34</v>
      </c>
      <c r="K21" s="77" t="s">
        <v>34</v>
      </c>
      <c r="L21" s="77" t="s">
        <v>34</v>
      </c>
      <c r="M21" s="77" t="s">
        <v>34</v>
      </c>
      <c r="N21" s="77">
        <v>238834</v>
      </c>
      <c r="O21" s="77" t="s">
        <v>34</v>
      </c>
      <c r="P21" s="77" t="s">
        <v>34</v>
      </c>
      <c r="Q21" s="77">
        <v>238834</v>
      </c>
      <c r="R21" s="10" t="s">
        <v>193</v>
      </c>
      <c r="S21" s="5"/>
    </row>
    <row r="22" spans="1:19" ht="16.5" customHeight="1">
      <c r="A22" s="10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10"/>
      <c r="S22" s="5"/>
    </row>
    <row r="23" spans="1:19" ht="16.5" customHeight="1">
      <c r="A23" s="10" t="s">
        <v>194</v>
      </c>
      <c r="B23" s="77" t="s">
        <v>34</v>
      </c>
      <c r="C23" s="77" t="s">
        <v>34</v>
      </c>
      <c r="D23" s="77" t="s">
        <v>34</v>
      </c>
      <c r="E23" s="77" t="s">
        <v>34</v>
      </c>
      <c r="F23" s="77" t="s">
        <v>34</v>
      </c>
      <c r="G23" s="77" t="s">
        <v>34</v>
      </c>
      <c r="H23" s="77" t="s">
        <v>34</v>
      </c>
      <c r="I23" s="77" t="s">
        <v>34</v>
      </c>
      <c r="J23" s="77" t="s">
        <v>34</v>
      </c>
      <c r="K23" s="77" t="s">
        <v>34</v>
      </c>
      <c r="L23" s="77" t="s">
        <v>34</v>
      </c>
      <c r="M23" s="77" t="s">
        <v>34</v>
      </c>
      <c r="N23" s="77" t="s">
        <v>34</v>
      </c>
      <c r="O23" s="77" t="s">
        <v>34</v>
      </c>
      <c r="P23" s="77" t="s">
        <v>34</v>
      </c>
      <c r="Q23" s="77" t="s">
        <v>34</v>
      </c>
      <c r="R23" s="10" t="s">
        <v>194</v>
      </c>
      <c r="S23" s="5"/>
    </row>
    <row r="24" spans="1:19" ht="16.5" customHeight="1">
      <c r="A24" s="10" t="s">
        <v>195</v>
      </c>
      <c r="B24" s="77" t="s">
        <v>34</v>
      </c>
      <c r="C24" s="77" t="s">
        <v>34</v>
      </c>
      <c r="D24" s="77" t="s">
        <v>34</v>
      </c>
      <c r="E24" s="77" t="s">
        <v>34</v>
      </c>
      <c r="F24" s="77" t="s">
        <v>34</v>
      </c>
      <c r="G24" s="77" t="s">
        <v>34</v>
      </c>
      <c r="H24" s="77" t="s">
        <v>34</v>
      </c>
      <c r="I24" s="77" t="s">
        <v>34</v>
      </c>
      <c r="J24" s="77" t="s">
        <v>34</v>
      </c>
      <c r="K24" s="77" t="s">
        <v>34</v>
      </c>
      <c r="L24" s="77" t="s">
        <v>34</v>
      </c>
      <c r="M24" s="77" t="s">
        <v>34</v>
      </c>
      <c r="N24" s="77" t="s">
        <v>34</v>
      </c>
      <c r="O24" s="77" t="s">
        <v>34</v>
      </c>
      <c r="P24" s="77" t="s">
        <v>34</v>
      </c>
      <c r="Q24" s="77" t="s">
        <v>34</v>
      </c>
      <c r="R24" s="10" t="s">
        <v>195</v>
      </c>
      <c r="S24" s="5"/>
    </row>
    <row r="25" spans="1:19" ht="16.5" customHeight="1">
      <c r="A25" s="10" t="s">
        <v>196</v>
      </c>
      <c r="B25" s="77">
        <v>595218</v>
      </c>
      <c r="C25" s="77" t="s">
        <v>34</v>
      </c>
      <c r="D25" s="77">
        <v>595218</v>
      </c>
      <c r="E25" s="77" t="s">
        <v>34</v>
      </c>
      <c r="F25" s="77" t="s">
        <v>34</v>
      </c>
      <c r="G25" s="77" t="s">
        <v>34</v>
      </c>
      <c r="H25" s="77" t="s">
        <v>34</v>
      </c>
      <c r="I25" s="77" t="s">
        <v>34</v>
      </c>
      <c r="J25" s="77">
        <v>595218</v>
      </c>
      <c r="K25" s="77" t="s">
        <v>34</v>
      </c>
      <c r="L25" s="77">
        <v>595218</v>
      </c>
      <c r="M25" s="77" t="s">
        <v>34</v>
      </c>
      <c r="N25" s="77" t="s">
        <v>34</v>
      </c>
      <c r="O25" s="77" t="s">
        <v>34</v>
      </c>
      <c r="P25" s="77" t="s">
        <v>34</v>
      </c>
      <c r="Q25" s="77" t="s">
        <v>34</v>
      </c>
      <c r="R25" s="10" t="s">
        <v>196</v>
      </c>
      <c r="S25" s="5"/>
    </row>
    <row r="26" spans="1:19" ht="16.5" customHeight="1">
      <c r="A26" s="10" t="s">
        <v>197</v>
      </c>
      <c r="B26" s="77" t="s">
        <v>34</v>
      </c>
      <c r="C26" s="77" t="s">
        <v>34</v>
      </c>
      <c r="D26" s="77" t="s">
        <v>34</v>
      </c>
      <c r="E26" s="77" t="s">
        <v>34</v>
      </c>
      <c r="F26" s="77" t="s">
        <v>34</v>
      </c>
      <c r="G26" s="77" t="s">
        <v>34</v>
      </c>
      <c r="H26" s="77" t="s">
        <v>34</v>
      </c>
      <c r="I26" s="77" t="s">
        <v>34</v>
      </c>
      <c r="J26" s="77" t="s">
        <v>34</v>
      </c>
      <c r="K26" s="77" t="s">
        <v>34</v>
      </c>
      <c r="L26" s="77" t="s">
        <v>34</v>
      </c>
      <c r="M26" s="77" t="s">
        <v>34</v>
      </c>
      <c r="N26" s="77" t="s">
        <v>34</v>
      </c>
      <c r="O26" s="77" t="s">
        <v>34</v>
      </c>
      <c r="P26" s="77" t="s">
        <v>34</v>
      </c>
      <c r="Q26" s="77" t="s">
        <v>34</v>
      </c>
      <c r="R26" s="10" t="s">
        <v>197</v>
      </c>
      <c r="S26" s="5"/>
    </row>
    <row r="27" spans="1:19" ht="16.5" customHeight="1">
      <c r="A27" s="10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10"/>
      <c r="S27" s="5"/>
    </row>
    <row r="28" spans="1:19" ht="16.5" customHeight="1">
      <c r="A28" s="10" t="s">
        <v>198</v>
      </c>
      <c r="B28" s="77" t="s">
        <v>34</v>
      </c>
      <c r="C28" s="77" t="s">
        <v>34</v>
      </c>
      <c r="D28" s="77" t="s">
        <v>34</v>
      </c>
      <c r="E28" s="77" t="s">
        <v>34</v>
      </c>
      <c r="F28" s="77" t="s">
        <v>34</v>
      </c>
      <c r="G28" s="77" t="s">
        <v>34</v>
      </c>
      <c r="H28" s="77" t="s">
        <v>34</v>
      </c>
      <c r="I28" s="77" t="s">
        <v>34</v>
      </c>
      <c r="J28" s="77" t="s">
        <v>34</v>
      </c>
      <c r="K28" s="77" t="s">
        <v>34</v>
      </c>
      <c r="L28" s="77" t="s">
        <v>34</v>
      </c>
      <c r="M28" s="77" t="s">
        <v>34</v>
      </c>
      <c r="N28" s="77" t="s">
        <v>34</v>
      </c>
      <c r="O28" s="77" t="s">
        <v>34</v>
      </c>
      <c r="P28" s="77" t="s">
        <v>34</v>
      </c>
      <c r="Q28" s="77" t="s">
        <v>34</v>
      </c>
      <c r="R28" s="10" t="s">
        <v>198</v>
      </c>
      <c r="S28" s="5"/>
    </row>
    <row r="29" spans="1:19" ht="16.5" customHeight="1">
      <c r="A29" s="10" t="s">
        <v>199</v>
      </c>
      <c r="B29" s="77" t="s">
        <v>34</v>
      </c>
      <c r="C29" s="77" t="s">
        <v>34</v>
      </c>
      <c r="D29" s="77" t="s">
        <v>34</v>
      </c>
      <c r="E29" s="77" t="s">
        <v>34</v>
      </c>
      <c r="F29" s="77" t="s">
        <v>34</v>
      </c>
      <c r="G29" s="77" t="s">
        <v>34</v>
      </c>
      <c r="H29" s="77" t="s">
        <v>34</v>
      </c>
      <c r="I29" s="77" t="s">
        <v>34</v>
      </c>
      <c r="J29" s="77" t="s">
        <v>34</v>
      </c>
      <c r="K29" s="77" t="s">
        <v>34</v>
      </c>
      <c r="L29" s="77" t="s">
        <v>34</v>
      </c>
      <c r="M29" s="77" t="s">
        <v>34</v>
      </c>
      <c r="N29" s="77" t="s">
        <v>34</v>
      </c>
      <c r="O29" s="77" t="s">
        <v>34</v>
      </c>
      <c r="P29" s="77" t="s">
        <v>34</v>
      </c>
      <c r="Q29" s="77" t="s">
        <v>34</v>
      </c>
      <c r="R29" s="10" t="s">
        <v>199</v>
      </c>
      <c r="S29" s="5"/>
    </row>
    <row r="30" spans="1:19" ht="16.5" customHeight="1">
      <c r="A30" s="10" t="s">
        <v>200</v>
      </c>
      <c r="B30" s="77">
        <v>1443081</v>
      </c>
      <c r="C30" s="77" t="s">
        <v>34</v>
      </c>
      <c r="D30" s="77" t="s">
        <v>34</v>
      </c>
      <c r="E30" s="77">
        <v>1443081</v>
      </c>
      <c r="F30" s="77" t="s">
        <v>34</v>
      </c>
      <c r="G30" s="77" t="s">
        <v>34</v>
      </c>
      <c r="H30" s="77" t="s">
        <v>34</v>
      </c>
      <c r="I30" s="77" t="s">
        <v>34</v>
      </c>
      <c r="J30" s="77" t="s">
        <v>34</v>
      </c>
      <c r="K30" s="77" t="s">
        <v>34</v>
      </c>
      <c r="L30" s="77" t="s">
        <v>34</v>
      </c>
      <c r="M30" s="77" t="s">
        <v>34</v>
      </c>
      <c r="N30" s="77">
        <v>1443081</v>
      </c>
      <c r="O30" s="77" t="s">
        <v>34</v>
      </c>
      <c r="P30" s="77" t="s">
        <v>34</v>
      </c>
      <c r="Q30" s="77">
        <v>1443081</v>
      </c>
      <c r="R30" s="10" t="s">
        <v>200</v>
      </c>
      <c r="S30" s="5"/>
    </row>
    <row r="31" spans="1:19" ht="16.5" customHeight="1">
      <c r="A31" s="10" t="s">
        <v>201</v>
      </c>
      <c r="B31" s="77">
        <v>2016334</v>
      </c>
      <c r="C31" s="77" t="s">
        <v>34</v>
      </c>
      <c r="D31" s="77" t="s">
        <v>34</v>
      </c>
      <c r="E31" s="77">
        <v>2016334</v>
      </c>
      <c r="F31" s="77" t="s">
        <v>34</v>
      </c>
      <c r="G31" s="77" t="s">
        <v>34</v>
      </c>
      <c r="H31" s="77" t="s">
        <v>34</v>
      </c>
      <c r="I31" s="77" t="s">
        <v>34</v>
      </c>
      <c r="J31" s="77" t="s">
        <v>34</v>
      </c>
      <c r="K31" s="77" t="s">
        <v>34</v>
      </c>
      <c r="L31" s="77" t="s">
        <v>34</v>
      </c>
      <c r="M31" s="77" t="s">
        <v>34</v>
      </c>
      <c r="N31" s="77">
        <v>2016334</v>
      </c>
      <c r="O31" s="77" t="s">
        <v>34</v>
      </c>
      <c r="P31" s="77" t="s">
        <v>34</v>
      </c>
      <c r="Q31" s="77">
        <v>2016334</v>
      </c>
      <c r="R31" s="10" t="s">
        <v>201</v>
      </c>
      <c r="S31" s="5"/>
    </row>
    <row r="32" spans="1:19" ht="16.5" customHeight="1">
      <c r="A32" s="10" t="s">
        <v>202</v>
      </c>
      <c r="B32" s="77">
        <v>1283220</v>
      </c>
      <c r="C32" s="77" t="s">
        <v>34</v>
      </c>
      <c r="D32" s="77" t="s">
        <v>34</v>
      </c>
      <c r="E32" s="77">
        <v>1283220</v>
      </c>
      <c r="F32" s="77" t="s">
        <v>34</v>
      </c>
      <c r="G32" s="77" t="s">
        <v>34</v>
      </c>
      <c r="H32" s="77" t="s">
        <v>34</v>
      </c>
      <c r="I32" s="77" t="s">
        <v>34</v>
      </c>
      <c r="J32" s="77" t="s">
        <v>34</v>
      </c>
      <c r="K32" s="77" t="s">
        <v>34</v>
      </c>
      <c r="L32" s="77" t="s">
        <v>34</v>
      </c>
      <c r="M32" s="77" t="s">
        <v>34</v>
      </c>
      <c r="N32" s="77">
        <v>1283220</v>
      </c>
      <c r="O32" s="77" t="s">
        <v>34</v>
      </c>
      <c r="P32" s="77" t="s">
        <v>34</v>
      </c>
      <c r="Q32" s="77">
        <v>1283220</v>
      </c>
      <c r="R32" s="10" t="s">
        <v>202</v>
      </c>
      <c r="S32" s="5"/>
    </row>
    <row r="33" spans="1:19" ht="16.5" customHeight="1">
      <c r="A33" s="10" t="s">
        <v>203</v>
      </c>
      <c r="B33" s="77">
        <v>345286</v>
      </c>
      <c r="C33" s="77" t="s">
        <v>34</v>
      </c>
      <c r="D33" s="77" t="s">
        <v>34</v>
      </c>
      <c r="E33" s="77">
        <v>345286</v>
      </c>
      <c r="F33" s="77" t="s">
        <v>34</v>
      </c>
      <c r="G33" s="77" t="s">
        <v>34</v>
      </c>
      <c r="H33" s="77" t="s">
        <v>34</v>
      </c>
      <c r="I33" s="77" t="s">
        <v>34</v>
      </c>
      <c r="J33" s="77" t="s">
        <v>34</v>
      </c>
      <c r="K33" s="77" t="s">
        <v>34</v>
      </c>
      <c r="L33" s="77" t="s">
        <v>34</v>
      </c>
      <c r="M33" s="77" t="s">
        <v>34</v>
      </c>
      <c r="N33" s="77">
        <v>345286</v>
      </c>
      <c r="O33" s="77" t="s">
        <v>34</v>
      </c>
      <c r="P33" s="77" t="s">
        <v>34</v>
      </c>
      <c r="Q33" s="77">
        <v>345286</v>
      </c>
      <c r="R33" s="10" t="s">
        <v>203</v>
      </c>
      <c r="S33" s="5"/>
    </row>
    <row r="34" spans="1:19" ht="16.5" customHeight="1">
      <c r="A34" s="10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10"/>
      <c r="S34" s="5"/>
    </row>
    <row r="35" spans="1:19" ht="16.5" customHeight="1">
      <c r="A35" s="10" t="s">
        <v>204</v>
      </c>
      <c r="B35" s="77">
        <v>267383</v>
      </c>
      <c r="C35" s="77" t="s">
        <v>34</v>
      </c>
      <c r="D35" s="77">
        <v>267383</v>
      </c>
      <c r="E35" s="77" t="s">
        <v>34</v>
      </c>
      <c r="F35" s="77" t="s">
        <v>34</v>
      </c>
      <c r="G35" s="77" t="s">
        <v>34</v>
      </c>
      <c r="H35" s="77" t="s">
        <v>34</v>
      </c>
      <c r="I35" s="77" t="s">
        <v>34</v>
      </c>
      <c r="J35" s="77">
        <v>267383</v>
      </c>
      <c r="K35" s="77" t="s">
        <v>34</v>
      </c>
      <c r="L35" s="77">
        <v>267383</v>
      </c>
      <c r="M35" s="77" t="s">
        <v>34</v>
      </c>
      <c r="N35" s="77" t="s">
        <v>34</v>
      </c>
      <c r="O35" s="77" t="s">
        <v>34</v>
      </c>
      <c r="P35" s="77" t="s">
        <v>34</v>
      </c>
      <c r="Q35" s="77" t="s">
        <v>34</v>
      </c>
      <c r="R35" s="10" t="s">
        <v>204</v>
      </c>
      <c r="S35" s="5"/>
    </row>
    <row r="36" spans="1:19" ht="16.5" customHeight="1">
      <c r="A36" s="10" t="s">
        <v>205</v>
      </c>
      <c r="B36" s="77">
        <v>2877</v>
      </c>
      <c r="C36" s="77" t="s">
        <v>34</v>
      </c>
      <c r="D36" s="77">
        <v>2877</v>
      </c>
      <c r="E36" s="77" t="s">
        <v>34</v>
      </c>
      <c r="F36" s="77" t="s">
        <v>34</v>
      </c>
      <c r="G36" s="77" t="s">
        <v>34</v>
      </c>
      <c r="H36" s="77" t="s">
        <v>34</v>
      </c>
      <c r="I36" s="77" t="s">
        <v>34</v>
      </c>
      <c r="J36" s="77">
        <v>2877</v>
      </c>
      <c r="K36" s="77" t="s">
        <v>34</v>
      </c>
      <c r="L36" s="77">
        <v>2877</v>
      </c>
      <c r="M36" s="77" t="s">
        <v>34</v>
      </c>
      <c r="N36" s="77" t="s">
        <v>34</v>
      </c>
      <c r="O36" s="77" t="s">
        <v>34</v>
      </c>
      <c r="P36" s="77" t="s">
        <v>34</v>
      </c>
      <c r="Q36" s="77" t="s">
        <v>34</v>
      </c>
      <c r="R36" s="10" t="s">
        <v>205</v>
      </c>
      <c r="S36" s="5"/>
    </row>
    <row r="37" spans="1:19" ht="16.5" customHeight="1">
      <c r="A37" s="10" t="s">
        <v>206</v>
      </c>
      <c r="B37" s="77">
        <v>2052784</v>
      </c>
      <c r="C37" s="77" t="s">
        <v>34</v>
      </c>
      <c r="D37" s="77" t="s">
        <v>34</v>
      </c>
      <c r="E37" s="77">
        <v>2052784</v>
      </c>
      <c r="F37" s="77" t="s">
        <v>34</v>
      </c>
      <c r="G37" s="77" t="s">
        <v>34</v>
      </c>
      <c r="H37" s="77" t="s">
        <v>34</v>
      </c>
      <c r="I37" s="77" t="s">
        <v>34</v>
      </c>
      <c r="J37" s="77" t="s">
        <v>34</v>
      </c>
      <c r="K37" s="77" t="s">
        <v>34</v>
      </c>
      <c r="L37" s="77" t="s">
        <v>34</v>
      </c>
      <c r="M37" s="77" t="s">
        <v>34</v>
      </c>
      <c r="N37" s="77">
        <v>2052784</v>
      </c>
      <c r="O37" s="77" t="s">
        <v>34</v>
      </c>
      <c r="P37" s="77" t="s">
        <v>34</v>
      </c>
      <c r="Q37" s="77">
        <v>2052784</v>
      </c>
      <c r="R37" s="10" t="s">
        <v>206</v>
      </c>
      <c r="S37" s="5"/>
    </row>
    <row r="38" spans="1:19" ht="16.5" customHeight="1">
      <c r="A38" s="10" t="s">
        <v>207</v>
      </c>
      <c r="B38" s="77">
        <v>1512739</v>
      </c>
      <c r="C38" s="77" t="s">
        <v>34</v>
      </c>
      <c r="D38" s="77" t="s">
        <v>34</v>
      </c>
      <c r="E38" s="77">
        <v>1512739</v>
      </c>
      <c r="F38" s="77" t="s">
        <v>34</v>
      </c>
      <c r="G38" s="77" t="s">
        <v>34</v>
      </c>
      <c r="H38" s="77" t="s">
        <v>34</v>
      </c>
      <c r="I38" s="77" t="s">
        <v>34</v>
      </c>
      <c r="J38" s="77" t="s">
        <v>34</v>
      </c>
      <c r="K38" s="77" t="s">
        <v>34</v>
      </c>
      <c r="L38" s="77" t="s">
        <v>34</v>
      </c>
      <c r="M38" s="77" t="s">
        <v>34</v>
      </c>
      <c r="N38" s="77">
        <v>1512739</v>
      </c>
      <c r="O38" s="77" t="s">
        <v>34</v>
      </c>
      <c r="P38" s="77" t="s">
        <v>34</v>
      </c>
      <c r="Q38" s="77">
        <v>1512739</v>
      </c>
      <c r="R38" s="10" t="s">
        <v>207</v>
      </c>
      <c r="S38" s="5"/>
    </row>
    <row r="39" spans="1:19" ht="16.5" customHeight="1">
      <c r="A39" s="10" t="s">
        <v>208</v>
      </c>
      <c r="B39" s="77">
        <v>938867</v>
      </c>
      <c r="C39" s="77" t="s">
        <v>34</v>
      </c>
      <c r="D39" s="77">
        <v>938867</v>
      </c>
      <c r="E39" s="77" t="s">
        <v>34</v>
      </c>
      <c r="F39" s="77" t="s">
        <v>34</v>
      </c>
      <c r="G39" s="77" t="s">
        <v>34</v>
      </c>
      <c r="H39" s="77" t="s">
        <v>34</v>
      </c>
      <c r="I39" s="77" t="s">
        <v>34</v>
      </c>
      <c r="J39" s="77">
        <v>938867</v>
      </c>
      <c r="K39" s="77" t="s">
        <v>34</v>
      </c>
      <c r="L39" s="77">
        <v>938867</v>
      </c>
      <c r="M39" s="77" t="s">
        <v>34</v>
      </c>
      <c r="N39" s="77" t="s">
        <v>34</v>
      </c>
      <c r="O39" s="77" t="s">
        <v>34</v>
      </c>
      <c r="P39" s="77" t="s">
        <v>34</v>
      </c>
      <c r="Q39" s="77" t="s">
        <v>34</v>
      </c>
      <c r="R39" s="10" t="s">
        <v>208</v>
      </c>
      <c r="S39" s="5"/>
    </row>
    <row r="40" spans="1:19" ht="16.5" customHeight="1">
      <c r="A40" s="10" t="s">
        <v>209</v>
      </c>
      <c r="B40" s="77">
        <v>88415</v>
      </c>
      <c r="C40" s="77" t="s">
        <v>34</v>
      </c>
      <c r="D40" s="77">
        <v>88415</v>
      </c>
      <c r="E40" s="77" t="s">
        <v>34</v>
      </c>
      <c r="F40" s="77" t="s">
        <v>34</v>
      </c>
      <c r="G40" s="77" t="s">
        <v>34</v>
      </c>
      <c r="H40" s="77" t="s">
        <v>34</v>
      </c>
      <c r="I40" s="77" t="s">
        <v>34</v>
      </c>
      <c r="J40" s="77">
        <v>88415</v>
      </c>
      <c r="K40" s="77" t="s">
        <v>34</v>
      </c>
      <c r="L40" s="77">
        <v>88415</v>
      </c>
      <c r="M40" s="77" t="s">
        <v>34</v>
      </c>
      <c r="N40" s="77" t="s">
        <v>34</v>
      </c>
      <c r="O40" s="77" t="s">
        <v>34</v>
      </c>
      <c r="P40" s="77" t="s">
        <v>34</v>
      </c>
      <c r="Q40" s="77" t="s">
        <v>34</v>
      </c>
      <c r="R40" s="10" t="s">
        <v>209</v>
      </c>
      <c r="S40" s="5"/>
    </row>
    <row r="41" spans="1:19" ht="16.5" customHeight="1">
      <c r="A41" s="10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10"/>
      <c r="S41" s="5"/>
    </row>
    <row r="42" spans="1:19" ht="16.5" customHeight="1">
      <c r="A42" s="10" t="s">
        <v>210</v>
      </c>
      <c r="B42" s="77" t="s">
        <v>34</v>
      </c>
      <c r="C42" s="77" t="s">
        <v>34</v>
      </c>
      <c r="D42" s="77" t="s">
        <v>34</v>
      </c>
      <c r="E42" s="77" t="s">
        <v>34</v>
      </c>
      <c r="F42" s="77" t="s">
        <v>34</v>
      </c>
      <c r="G42" s="77" t="s">
        <v>34</v>
      </c>
      <c r="H42" s="77" t="s">
        <v>34</v>
      </c>
      <c r="I42" s="77" t="s">
        <v>34</v>
      </c>
      <c r="J42" s="77" t="s">
        <v>34</v>
      </c>
      <c r="K42" s="77" t="s">
        <v>34</v>
      </c>
      <c r="L42" s="77" t="s">
        <v>34</v>
      </c>
      <c r="M42" s="77" t="s">
        <v>34</v>
      </c>
      <c r="N42" s="77" t="s">
        <v>34</v>
      </c>
      <c r="O42" s="77" t="s">
        <v>34</v>
      </c>
      <c r="P42" s="77" t="s">
        <v>34</v>
      </c>
      <c r="Q42" s="77" t="s">
        <v>34</v>
      </c>
      <c r="R42" s="10" t="s">
        <v>210</v>
      </c>
      <c r="S42" s="5"/>
    </row>
    <row r="43" spans="1:19" ht="16.5" customHeight="1">
      <c r="A43" s="10" t="s">
        <v>211</v>
      </c>
      <c r="B43" s="77" t="s">
        <v>34</v>
      </c>
      <c r="C43" s="77" t="s">
        <v>34</v>
      </c>
      <c r="D43" s="77" t="s">
        <v>34</v>
      </c>
      <c r="E43" s="77" t="s">
        <v>34</v>
      </c>
      <c r="F43" s="77" t="s">
        <v>34</v>
      </c>
      <c r="G43" s="77" t="s">
        <v>34</v>
      </c>
      <c r="H43" s="77" t="s">
        <v>34</v>
      </c>
      <c r="I43" s="77" t="s">
        <v>34</v>
      </c>
      <c r="J43" s="77" t="s">
        <v>34</v>
      </c>
      <c r="K43" s="77" t="s">
        <v>34</v>
      </c>
      <c r="L43" s="77" t="s">
        <v>34</v>
      </c>
      <c r="M43" s="77" t="s">
        <v>34</v>
      </c>
      <c r="N43" s="77" t="s">
        <v>34</v>
      </c>
      <c r="O43" s="77" t="s">
        <v>34</v>
      </c>
      <c r="P43" s="77" t="s">
        <v>34</v>
      </c>
      <c r="Q43" s="77" t="s">
        <v>34</v>
      </c>
      <c r="R43" s="10" t="s">
        <v>211</v>
      </c>
      <c r="S43" s="5"/>
    </row>
    <row r="44" spans="1:19" ht="16.5" customHeight="1">
      <c r="A44" s="10" t="s">
        <v>212</v>
      </c>
      <c r="B44" s="77">
        <v>683411</v>
      </c>
      <c r="C44" s="77" t="s">
        <v>34</v>
      </c>
      <c r="D44" s="77" t="s">
        <v>34</v>
      </c>
      <c r="E44" s="77">
        <v>683411</v>
      </c>
      <c r="F44" s="77" t="s">
        <v>34</v>
      </c>
      <c r="G44" s="77" t="s">
        <v>34</v>
      </c>
      <c r="H44" s="77" t="s">
        <v>34</v>
      </c>
      <c r="I44" s="77" t="s">
        <v>34</v>
      </c>
      <c r="J44" s="77" t="s">
        <v>34</v>
      </c>
      <c r="K44" s="77" t="s">
        <v>34</v>
      </c>
      <c r="L44" s="77" t="s">
        <v>34</v>
      </c>
      <c r="M44" s="77" t="s">
        <v>34</v>
      </c>
      <c r="N44" s="77">
        <v>683411</v>
      </c>
      <c r="O44" s="77" t="s">
        <v>34</v>
      </c>
      <c r="P44" s="77" t="s">
        <v>34</v>
      </c>
      <c r="Q44" s="77">
        <v>683411</v>
      </c>
      <c r="R44" s="10" t="s">
        <v>212</v>
      </c>
      <c r="S44" s="5"/>
    </row>
    <row r="45" spans="1:19" ht="16.5" customHeight="1">
      <c r="A45" s="10" t="s">
        <v>213</v>
      </c>
      <c r="B45" s="77">
        <v>570942</v>
      </c>
      <c r="C45" s="77" t="s">
        <v>34</v>
      </c>
      <c r="D45" s="77" t="s">
        <v>34</v>
      </c>
      <c r="E45" s="77">
        <v>570942</v>
      </c>
      <c r="F45" s="77" t="s">
        <v>34</v>
      </c>
      <c r="G45" s="77" t="s">
        <v>34</v>
      </c>
      <c r="H45" s="77" t="s">
        <v>34</v>
      </c>
      <c r="I45" s="77" t="s">
        <v>34</v>
      </c>
      <c r="J45" s="77" t="s">
        <v>34</v>
      </c>
      <c r="K45" s="77" t="s">
        <v>34</v>
      </c>
      <c r="L45" s="77" t="s">
        <v>34</v>
      </c>
      <c r="M45" s="77" t="s">
        <v>34</v>
      </c>
      <c r="N45" s="77">
        <v>570942</v>
      </c>
      <c r="O45" s="77" t="s">
        <v>34</v>
      </c>
      <c r="P45" s="77" t="s">
        <v>34</v>
      </c>
      <c r="Q45" s="77">
        <v>570942</v>
      </c>
      <c r="R45" s="10" t="s">
        <v>213</v>
      </c>
      <c r="S45" s="5"/>
    </row>
    <row r="46" spans="1:19" ht="16.5" customHeight="1">
      <c r="A46" s="10" t="s">
        <v>214</v>
      </c>
      <c r="B46" s="77">
        <v>1451457</v>
      </c>
      <c r="C46" s="77" t="s">
        <v>34</v>
      </c>
      <c r="D46" s="77" t="s">
        <v>34</v>
      </c>
      <c r="E46" s="77">
        <v>1451457</v>
      </c>
      <c r="F46" s="77" t="s">
        <v>34</v>
      </c>
      <c r="G46" s="77" t="s">
        <v>34</v>
      </c>
      <c r="H46" s="77" t="s">
        <v>34</v>
      </c>
      <c r="I46" s="77" t="s">
        <v>34</v>
      </c>
      <c r="J46" s="77" t="s">
        <v>34</v>
      </c>
      <c r="K46" s="77" t="s">
        <v>34</v>
      </c>
      <c r="L46" s="77" t="s">
        <v>34</v>
      </c>
      <c r="M46" s="77" t="s">
        <v>34</v>
      </c>
      <c r="N46" s="77">
        <v>1451457</v>
      </c>
      <c r="O46" s="77" t="s">
        <v>34</v>
      </c>
      <c r="P46" s="77" t="s">
        <v>34</v>
      </c>
      <c r="Q46" s="77">
        <v>1451457</v>
      </c>
      <c r="R46" s="10" t="s">
        <v>214</v>
      </c>
      <c r="S46" s="5"/>
    </row>
    <row r="47" spans="1:19" ht="16.5" customHeight="1">
      <c r="A47" s="10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10"/>
      <c r="S47" s="5"/>
    </row>
    <row r="48" spans="1:19" ht="16.5" customHeight="1">
      <c r="A48" s="10" t="s">
        <v>215</v>
      </c>
      <c r="B48" s="77">
        <v>515939</v>
      </c>
      <c r="C48" s="77" t="s">
        <v>34</v>
      </c>
      <c r="D48" s="77" t="s">
        <v>34</v>
      </c>
      <c r="E48" s="77">
        <v>515939</v>
      </c>
      <c r="F48" s="77" t="s">
        <v>34</v>
      </c>
      <c r="G48" s="77" t="s">
        <v>34</v>
      </c>
      <c r="H48" s="77" t="s">
        <v>34</v>
      </c>
      <c r="I48" s="77" t="s">
        <v>34</v>
      </c>
      <c r="J48" s="77" t="s">
        <v>34</v>
      </c>
      <c r="K48" s="77" t="s">
        <v>34</v>
      </c>
      <c r="L48" s="77" t="s">
        <v>34</v>
      </c>
      <c r="M48" s="77" t="s">
        <v>34</v>
      </c>
      <c r="N48" s="77">
        <v>515939</v>
      </c>
      <c r="O48" s="77" t="s">
        <v>34</v>
      </c>
      <c r="P48" s="77" t="s">
        <v>34</v>
      </c>
      <c r="Q48" s="77">
        <v>515939</v>
      </c>
      <c r="R48" s="10" t="s">
        <v>215</v>
      </c>
      <c r="S48" s="5"/>
    </row>
    <row r="49" spans="1:19" ht="16.5" customHeight="1">
      <c r="A49" s="10" t="s">
        <v>216</v>
      </c>
      <c r="B49" s="77">
        <v>550212</v>
      </c>
      <c r="C49" s="77" t="s">
        <v>34</v>
      </c>
      <c r="D49" s="77" t="s">
        <v>34</v>
      </c>
      <c r="E49" s="77">
        <v>550212</v>
      </c>
      <c r="F49" s="77" t="s">
        <v>34</v>
      </c>
      <c r="G49" s="77" t="s">
        <v>34</v>
      </c>
      <c r="H49" s="77" t="s">
        <v>34</v>
      </c>
      <c r="I49" s="77" t="s">
        <v>34</v>
      </c>
      <c r="J49" s="77" t="s">
        <v>34</v>
      </c>
      <c r="K49" s="77" t="s">
        <v>34</v>
      </c>
      <c r="L49" s="77" t="s">
        <v>34</v>
      </c>
      <c r="M49" s="77" t="s">
        <v>34</v>
      </c>
      <c r="N49" s="77">
        <v>550212</v>
      </c>
      <c r="O49" s="77" t="s">
        <v>34</v>
      </c>
      <c r="P49" s="77" t="s">
        <v>34</v>
      </c>
      <c r="Q49" s="77">
        <v>550212</v>
      </c>
      <c r="R49" s="10" t="s">
        <v>216</v>
      </c>
      <c r="S49" s="5"/>
    </row>
    <row r="50" spans="1:19" ht="16.5" customHeight="1">
      <c r="A50" s="10" t="s">
        <v>217</v>
      </c>
      <c r="B50" s="77">
        <v>126803</v>
      </c>
      <c r="C50" s="77" t="s">
        <v>34</v>
      </c>
      <c r="D50" s="77" t="s">
        <v>34</v>
      </c>
      <c r="E50" s="77">
        <v>126803</v>
      </c>
      <c r="F50" s="77" t="s">
        <v>34</v>
      </c>
      <c r="G50" s="77" t="s">
        <v>34</v>
      </c>
      <c r="H50" s="77" t="s">
        <v>34</v>
      </c>
      <c r="I50" s="77" t="s">
        <v>34</v>
      </c>
      <c r="J50" s="77" t="s">
        <v>34</v>
      </c>
      <c r="K50" s="77" t="s">
        <v>34</v>
      </c>
      <c r="L50" s="77" t="s">
        <v>34</v>
      </c>
      <c r="M50" s="77" t="s">
        <v>34</v>
      </c>
      <c r="N50" s="77">
        <v>126803</v>
      </c>
      <c r="O50" s="77" t="s">
        <v>34</v>
      </c>
      <c r="P50" s="77" t="s">
        <v>34</v>
      </c>
      <c r="Q50" s="77">
        <v>126803</v>
      </c>
      <c r="R50" s="10" t="s">
        <v>217</v>
      </c>
      <c r="S50" s="5"/>
    </row>
    <row r="51" spans="1:19" ht="16.5" customHeight="1">
      <c r="A51" s="10" t="s">
        <v>218</v>
      </c>
      <c r="B51" s="77">
        <v>114</v>
      </c>
      <c r="C51" s="77" t="s">
        <v>34</v>
      </c>
      <c r="D51" s="77" t="s">
        <v>34</v>
      </c>
      <c r="E51" s="77">
        <v>114</v>
      </c>
      <c r="F51" s="77" t="s">
        <v>34</v>
      </c>
      <c r="G51" s="77" t="s">
        <v>34</v>
      </c>
      <c r="H51" s="77" t="s">
        <v>34</v>
      </c>
      <c r="I51" s="77" t="s">
        <v>34</v>
      </c>
      <c r="J51" s="77" t="s">
        <v>34</v>
      </c>
      <c r="K51" s="77" t="s">
        <v>34</v>
      </c>
      <c r="L51" s="77" t="s">
        <v>34</v>
      </c>
      <c r="M51" s="77" t="s">
        <v>34</v>
      </c>
      <c r="N51" s="77">
        <v>114</v>
      </c>
      <c r="O51" s="77" t="s">
        <v>34</v>
      </c>
      <c r="P51" s="77" t="s">
        <v>34</v>
      </c>
      <c r="Q51" s="77">
        <v>114</v>
      </c>
      <c r="R51" s="10" t="s">
        <v>218</v>
      </c>
      <c r="S51" s="5"/>
    </row>
    <row r="52" spans="1:19" ht="16.5" customHeight="1">
      <c r="A52" s="10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10"/>
      <c r="S52" s="5"/>
    </row>
    <row r="53" spans="1:19" ht="16.5" customHeight="1">
      <c r="A53" s="10" t="s">
        <v>219</v>
      </c>
      <c r="B53" s="77">
        <v>3031227</v>
      </c>
      <c r="C53" s="77" t="s">
        <v>34</v>
      </c>
      <c r="D53" s="77" t="s">
        <v>34</v>
      </c>
      <c r="E53" s="77">
        <v>3031227</v>
      </c>
      <c r="F53" s="77" t="s">
        <v>34</v>
      </c>
      <c r="G53" s="77" t="s">
        <v>34</v>
      </c>
      <c r="H53" s="77" t="s">
        <v>34</v>
      </c>
      <c r="I53" s="77" t="s">
        <v>34</v>
      </c>
      <c r="J53" s="77" t="s">
        <v>34</v>
      </c>
      <c r="K53" s="77" t="s">
        <v>34</v>
      </c>
      <c r="L53" s="77" t="s">
        <v>34</v>
      </c>
      <c r="M53" s="77" t="s">
        <v>34</v>
      </c>
      <c r="N53" s="77">
        <v>3031227</v>
      </c>
      <c r="O53" s="77" t="s">
        <v>34</v>
      </c>
      <c r="P53" s="77" t="s">
        <v>34</v>
      </c>
      <c r="Q53" s="77">
        <v>3031227</v>
      </c>
      <c r="R53" s="10" t="s">
        <v>219</v>
      </c>
      <c r="S53" s="5"/>
    </row>
    <row r="54" spans="1:19" ht="16.5" customHeight="1">
      <c r="A54" s="10" t="s">
        <v>220</v>
      </c>
      <c r="B54" s="77">
        <v>3407606</v>
      </c>
      <c r="C54" s="77" t="s">
        <v>34</v>
      </c>
      <c r="D54" s="77" t="s">
        <v>34</v>
      </c>
      <c r="E54" s="77">
        <v>3407606</v>
      </c>
      <c r="F54" s="77" t="s">
        <v>34</v>
      </c>
      <c r="G54" s="77" t="s">
        <v>34</v>
      </c>
      <c r="H54" s="77" t="s">
        <v>34</v>
      </c>
      <c r="I54" s="77" t="s">
        <v>34</v>
      </c>
      <c r="J54" s="77" t="s">
        <v>34</v>
      </c>
      <c r="K54" s="77" t="s">
        <v>34</v>
      </c>
      <c r="L54" s="77" t="s">
        <v>34</v>
      </c>
      <c r="M54" s="77" t="s">
        <v>34</v>
      </c>
      <c r="N54" s="77">
        <v>3407606</v>
      </c>
      <c r="O54" s="77" t="s">
        <v>34</v>
      </c>
      <c r="P54" s="77" t="s">
        <v>34</v>
      </c>
      <c r="Q54" s="77">
        <v>3407606</v>
      </c>
      <c r="R54" s="10" t="s">
        <v>220</v>
      </c>
      <c r="S54" s="5"/>
    </row>
    <row r="55" spans="1:19" ht="16.5" customHeight="1">
      <c r="A55" s="10" t="s">
        <v>221</v>
      </c>
      <c r="B55" s="77">
        <v>974613</v>
      </c>
      <c r="C55" s="77" t="s">
        <v>34</v>
      </c>
      <c r="D55" s="77" t="s">
        <v>34</v>
      </c>
      <c r="E55" s="77">
        <v>974613</v>
      </c>
      <c r="F55" s="77" t="s">
        <v>34</v>
      </c>
      <c r="G55" s="77" t="s">
        <v>34</v>
      </c>
      <c r="H55" s="77" t="s">
        <v>34</v>
      </c>
      <c r="I55" s="77" t="s">
        <v>34</v>
      </c>
      <c r="J55" s="77" t="s">
        <v>34</v>
      </c>
      <c r="K55" s="77" t="s">
        <v>34</v>
      </c>
      <c r="L55" s="77" t="s">
        <v>34</v>
      </c>
      <c r="M55" s="77" t="s">
        <v>34</v>
      </c>
      <c r="N55" s="77">
        <v>974613</v>
      </c>
      <c r="O55" s="77" t="s">
        <v>34</v>
      </c>
      <c r="P55" s="77" t="s">
        <v>34</v>
      </c>
      <c r="Q55" s="77">
        <v>974613</v>
      </c>
      <c r="R55" s="10" t="s">
        <v>221</v>
      </c>
      <c r="S55" s="5"/>
    </row>
    <row r="56" spans="1:19" ht="16.5" customHeight="1">
      <c r="A56" s="10" t="s">
        <v>222</v>
      </c>
      <c r="B56" s="77" t="s">
        <v>34</v>
      </c>
      <c r="C56" s="77" t="s">
        <v>34</v>
      </c>
      <c r="D56" s="77" t="s">
        <v>34</v>
      </c>
      <c r="E56" s="77" t="s">
        <v>34</v>
      </c>
      <c r="F56" s="77" t="s">
        <v>34</v>
      </c>
      <c r="G56" s="77" t="s">
        <v>34</v>
      </c>
      <c r="H56" s="77" t="s">
        <v>34</v>
      </c>
      <c r="I56" s="77" t="s">
        <v>34</v>
      </c>
      <c r="J56" s="77" t="s">
        <v>34</v>
      </c>
      <c r="K56" s="77" t="s">
        <v>34</v>
      </c>
      <c r="L56" s="77" t="s">
        <v>34</v>
      </c>
      <c r="M56" s="77" t="s">
        <v>34</v>
      </c>
      <c r="N56" s="77" t="s">
        <v>34</v>
      </c>
      <c r="O56" s="77" t="s">
        <v>34</v>
      </c>
      <c r="P56" s="77" t="s">
        <v>34</v>
      </c>
      <c r="Q56" s="77" t="s">
        <v>34</v>
      </c>
      <c r="R56" s="10" t="s">
        <v>222</v>
      </c>
      <c r="S56" s="5"/>
    </row>
    <row r="57" spans="1:19" ht="16.5" customHeight="1">
      <c r="A57" s="10" t="s">
        <v>223</v>
      </c>
      <c r="B57" s="77">
        <v>34827</v>
      </c>
      <c r="C57" s="77" t="s">
        <v>34</v>
      </c>
      <c r="D57" s="77" t="s">
        <v>34</v>
      </c>
      <c r="E57" s="77">
        <v>34827</v>
      </c>
      <c r="F57" s="77" t="s">
        <v>34</v>
      </c>
      <c r="G57" s="77" t="s">
        <v>34</v>
      </c>
      <c r="H57" s="77" t="s">
        <v>34</v>
      </c>
      <c r="I57" s="77" t="s">
        <v>34</v>
      </c>
      <c r="J57" s="77" t="s">
        <v>34</v>
      </c>
      <c r="K57" s="77" t="s">
        <v>34</v>
      </c>
      <c r="L57" s="77" t="s">
        <v>34</v>
      </c>
      <c r="M57" s="77" t="s">
        <v>34</v>
      </c>
      <c r="N57" s="77">
        <v>34827</v>
      </c>
      <c r="O57" s="77" t="s">
        <v>34</v>
      </c>
      <c r="P57" s="77" t="s">
        <v>34</v>
      </c>
      <c r="Q57" s="77">
        <v>34827</v>
      </c>
      <c r="R57" s="10" t="s">
        <v>223</v>
      </c>
      <c r="S57" s="5"/>
    </row>
    <row r="58" spans="1:19" ht="16.5" customHeight="1">
      <c r="A58" s="10" t="s">
        <v>224</v>
      </c>
      <c r="B58" s="77" t="s">
        <v>34</v>
      </c>
      <c r="C58" s="77" t="s">
        <v>34</v>
      </c>
      <c r="D58" s="77" t="s">
        <v>34</v>
      </c>
      <c r="E58" s="77" t="s">
        <v>34</v>
      </c>
      <c r="F58" s="77" t="s">
        <v>34</v>
      </c>
      <c r="G58" s="77" t="s">
        <v>34</v>
      </c>
      <c r="H58" s="77" t="s">
        <v>34</v>
      </c>
      <c r="I58" s="77" t="s">
        <v>34</v>
      </c>
      <c r="J58" s="77" t="s">
        <v>34</v>
      </c>
      <c r="K58" s="77" t="s">
        <v>34</v>
      </c>
      <c r="L58" s="77" t="s">
        <v>34</v>
      </c>
      <c r="M58" s="77" t="s">
        <v>34</v>
      </c>
      <c r="N58" s="77" t="s">
        <v>34</v>
      </c>
      <c r="O58" s="77" t="s">
        <v>34</v>
      </c>
      <c r="P58" s="77" t="s">
        <v>34</v>
      </c>
      <c r="Q58" s="77" t="s">
        <v>34</v>
      </c>
      <c r="R58" s="10" t="s">
        <v>224</v>
      </c>
      <c r="S58" s="5"/>
    </row>
    <row r="59" spans="1:19" ht="16.5" customHeight="1">
      <c r="A59" s="10" t="s">
        <v>225</v>
      </c>
      <c r="B59" s="77" t="s">
        <v>34</v>
      </c>
      <c r="C59" s="77" t="s">
        <v>34</v>
      </c>
      <c r="D59" s="77" t="s">
        <v>34</v>
      </c>
      <c r="E59" s="77" t="s">
        <v>34</v>
      </c>
      <c r="F59" s="77" t="s">
        <v>34</v>
      </c>
      <c r="G59" s="77" t="s">
        <v>34</v>
      </c>
      <c r="H59" s="77" t="s">
        <v>34</v>
      </c>
      <c r="I59" s="77" t="s">
        <v>34</v>
      </c>
      <c r="J59" s="77" t="s">
        <v>34</v>
      </c>
      <c r="K59" s="77" t="s">
        <v>34</v>
      </c>
      <c r="L59" s="77" t="s">
        <v>34</v>
      </c>
      <c r="M59" s="77" t="s">
        <v>34</v>
      </c>
      <c r="N59" s="77" t="s">
        <v>34</v>
      </c>
      <c r="O59" s="77" t="s">
        <v>34</v>
      </c>
      <c r="P59" s="77" t="s">
        <v>34</v>
      </c>
      <c r="Q59" s="77" t="s">
        <v>34</v>
      </c>
      <c r="R59" s="10" t="s">
        <v>225</v>
      </c>
      <c r="S59" s="5"/>
    </row>
    <row r="60" spans="1:19" ht="16.5" customHeight="1">
      <c r="A60" s="10" t="s">
        <v>226</v>
      </c>
      <c r="B60" s="77" t="s">
        <v>34</v>
      </c>
      <c r="C60" s="77" t="s">
        <v>34</v>
      </c>
      <c r="D60" s="77" t="s">
        <v>34</v>
      </c>
      <c r="E60" s="77" t="s">
        <v>34</v>
      </c>
      <c r="F60" s="77" t="s">
        <v>34</v>
      </c>
      <c r="G60" s="77" t="s">
        <v>34</v>
      </c>
      <c r="H60" s="77" t="s">
        <v>34</v>
      </c>
      <c r="I60" s="77" t="s">
        <v>34</v>
      </c>
      <c r="J60" s="77" t="s">
        <v>34</v>
      </c>
      <c r="K60" s="77" t="s">
        <v>34</v>
      </c>
      <c r="L60" s="77" t="s">
        <v>34</v>
      </c>
      <c r="M60" s="77" t="s">
        <v>34</v>
      </c>
      <c r="N60" s="77" t="s">
        <v>34</v>
      </c>
      <c r="O60" s="77" t="s">
        <v>34</v>
      </c>
      <c r="P60" s="77" t="s">
        <v>34</v>
      </c>
      <c r="Q60" s="77" t="s">
        <v>34</v>
      </c>
      <c r="R60" s="10" t="s">
        <v>226</v>
      </c>
      <c r="S60" s="5"/>
    </row>
    <row r="61" spans="1:19" ht="16.5" customHeight="1">
      <c r="A61" s="2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2"/>
      <c r="S61" s="5"/>
    </row>
    <row r="62" spans="1:18" ht="16.5" customHeight="1">
      <c r="A62" s="9" t="s">
        <v>51</v>
      </c>
      <c r="B62" s="79">
        <v>24175916</v>
      </c>
      <c r="C62" s="79" t="s">
        <v>34</v>
      </c>
      <c r="D62" s="79">
        <v>2047449</v>
      </c>
      <c r="E62" s="79">
        <v>22128467</v>
      </c>
      <c r="F62" s="79" t="s">
        <v>34</v>
      </c>
      <c r="G62" s="79" t="s">
        <v>34</v>
      </c>
      <c r="H62" s="79" t="s">
        <v>34</v>
      </c>
      <c r="I62" s="79" t="s">
        <v>34</v>
      </c>
      <c r="J62" s="79">
        <v>2047449</v>
      </c>
      <c r="K62" s="79" t="s">
        <v>34</v>
      </c>
      <c r="L62" s="79">
        <v>2047449</v>
      </c>
      <c r="M62" s="79" t="s">
        <v>34</v>
      </c>
      <c r="N62" s="79">
        <v>22128467</v>
      </c>
      <c r="O62" s="79" t="s">
        <v>34</v>
      </c>
      <c r="P62" s="79" t="s">
        <v>34</v>
      </c>
      <c r="Q62" s="79">
        <v>22128467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8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34">
        <v>216404</v>
      </c>
      <c r="C7" s="35">
        <v>41681</v>
      </c>
      <c r="D7" s="35">
        <v>4050</v>
      </c>
      <c r="E7" s="35">
        <v>170673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216404</v>
      </c>
      <c r="O7" s="35">
        <v>41681</v>
      </c>
      <c r="P7" s="35">
        <v>4050</v>
      </c>
      <c r="Q7" s="35">
        <v>170673</v>
      </c>
      <c r="R7" s="10" t="s">
        <v>180</v>
      </c>
      <c r="S7" s="5"/>
    </row>
    <row r="8" spans="1:19" ht="16.5" customHeight="1">
      <c r="A8" s="10" t="s">
        <v>181</v>
      </c>
      <c r="B8" s="30">
        <v>77774</v>
      </c>
      <c r="C8" s="28">
        <v>15488</v>
      </c>
      <c r="D8" s="28" t="s">
        <v>34</v>
      </c>
      <c r="E8" s="28">
        <v>62286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>
        <v>77774</v>
      </c>
      <c r="O8" s="28">
        <v>15488</v>
      </c>
      <c r="P8" s="28" t="s">
        <v>34</v>
      </c>
      <c r="Q8" s="28">
        <v>62286</v>
      </c>
      <c r="R8" s="10" t="s">
        <v>181</v>
      </c>
      <c r="S8" s="5"/>
    </row>
    <row r="9" spans="1:19" ht="16.5" customHeight="1">
      <c r="A9" s="10" t="s">
        <v>182</v>
      </c>
      <c r="B9" s="30">
        <v>41200</v>
      </c>
      <c r="C9" s="28">
        <v>9592</v>
      </c>
      <c r="D9" s="28" t="s">
        <v>34</v>
      </c>
      <c r="E9" s="28">
        <v>31608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>
        <v>41200</v>
      </c>
      <c r="O9" s="28">
        <v>9592</v>
      </c>
      <c r="P9" s="28" t="s">
        <v>34</v>
      </c>
      <c r="Q9" s="28">
        <v>31608</v>
      </c>
      <c r="R9" s="10" t="s">
        <v>182</v>
      </c>
      <c r="S9" s="5"/>
    </row>
    <row r="10" spans="1:19" ht="16.5" customHeight="1">
      <c r="A10" s="10" t="s">
        <v>183</v>
      </c>
      <c r="B10" s="30">
        <v>3332</v>
      </c>
      <c r="C10" s="28" t="s">
        <v>34</v>
      </c>
      <c r="D10" s="28" t="s">
        <v>34</v>
      </c>
      <c r="E10" s="28">
        <v>3332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3332</v>
      </c>
      <c r="O10" s="28" t="s">
        <v>34</v>
      </c>
      <c r="P10" s="28" t="s">
        <v>34</v>
      </c>
      <c r="Q10" s="28">
        <v>3332</v>
      </c>
      <c r="R10" s="10" t="s">
        <v>183</v>
      </c>
      <c r="S10" s="5"/>
    </row>
    <row r="11" spans="1:19" ht="16.5" customHeight="1">
      <c r="A11" s="10" t="s">
        <v>184</v>
      </c>
      <c r="B11" s="30">
        <v>792</v>
      </c>
      <c r="C11" s="28" t="s">
        <v>34</v>
      </c>
      <c r="D11" s="28" t="s">
        <v>34</v>
      </c>
      <c r="E11" s="28">
        <v>792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>
        <v>792</v>
      </c>
      <c r="O11" s="28" t="s">
        <v>34</v>
      </c>
      <c r="P11" s="28" t="s">
        <v>34</v>
      </c>
      <c r="Q11" s="28">
        <v>792</v>
      </c>
      <c r="R11" s="10" t="s">
        <v>184</v>
      </c>
      <c r="S11" s="5"/>
    </row>
    <row r="12" spans="1:19" ht="16.5" customHeight="1">
      <c r="A12" s="10" t="s">
        <v>185</v>
      </c>
      <c r="B12" s="28">
        <v>22790</v>
      </c>
      <c r="C12" s="28">
        <v>1100</v>
      </c>
      <c r="D12" s="28" t="s">
        <v>34</v>
      </c>
      <c r="E12" s="28">
        <v>21690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>
        <v>22790</v>
      </c>
      <c r="O12" s="28">
        <v>1100</v>
      </c>
      <c r="P12" s="28" t="s">
        <v>34</v>
      </c>
      <c r="Q12" s="31">
        <v>21690</v>
      </c>
      <c r="R12" s="10" t="s">
        <v>185</v>
      </c>
      <c r="S12" s="5"/>
    </row>
    <row r="13" spans="1:19" ht="16.5" customHeight="1">
      <c r="A13" s="10" t="s">
        <v>186</v>
      </c>
      <c r="B13" s="30">
        <v>43078</v>
      </c>
      <c r="C13" s="28">
        <v>8470</v>
      </c>
      <c r="D13" s="28" t="s">
        <v>34</v>
      </c>
      <c r="E13" s="28">
        <v>34608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43078</v>
      </c>
      <c r="O13" s="28">
        <v>8470</v>
      </c>
      <c r="P13" s="28" t="s">
        <v>34</v>
      </c>
      <c r="Q13" s="31">
        <v>34608</v>
      </c>
      <c r="R13" s="10" t="s">
        <v>186</v>
      </c>
      <c r="S13" s="5"/>
    </row>
    <row r="14" spans="1:19" ht="16.5" customHeight="1">
      <c r="A14" s="10"/>
      <c r="B14" s="30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31"/>
      <c r="R14" s="10"/>
      <c r="S14" s="5"/>
    </row>
    <row r="15" spans="1:19" ht="16.5" customHeight="1">
      <c r="A15" s="10" t="s">
        <v>187</v>
      </c>
      <c r="B15" s="28">
        <v>2645</v>
      </c>
      <c r="C15" s="28" t="s">
        <v>34</v>
      </c>
      <c r="D15" s="28" t="s">
        <v>34</v>
      </c>
      <c r="E15" s="28">
        <v>2645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>
        <v>2645</v>
      </c>
      <c r="O15" s="28" t="s">
        <v>34</v>
      </c>
      <c r="P15" s="28" t="s">
        <v>34</v>
      </c>
      <c r="Q15" s="28">
        <v>2645</v>
      </c>
      <c r="R15" s="10" t="s">
        <v>187</v>
      </c>
      <c r="S15" s="5"/>
    </row>
    <row r="16" spans="1:19" ht="16.5" customHeight="1">
      <c r="A16" s="10" t="s">
        <v>188</v>
      </c>
      <c r="B16" s="30">
        <v>23117</v>
      </c>
      <c r="C16" s="28">
        <v>3099</v>
      </c>
      <c r="D16" s="28">
        <v>550</v>
      </c>
      <c r="E16" s="28">
        <v>19468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>
        <v>23117</v>
      </c>
      <c r="O16" s="28">
        <v>3099</v>
      </c>
      <c r="P16" s="28">
        <v>550</v>
      </c>
      <c r="Q16" s="31">
        <v>19468</v>
      </c>
      <c r="R16" s="10" t="s">
        <v>188</v>
      </c>
      <c r="S16" s="5"/>
    </row>
    <row r="17" spans="1:19" ht="16.5" customHeight="1">
      <c r="A17" s="10" t="s">
        <v>189</v>
      </c>
      <c r="B17" s="30">
        <v>133</v>
      </c>
      <c r="C17" s="28" t="s">
        <v>34</v>
      </c>
      <c r="D17" s="28" t="s">
        <v>34</v>
      </c>
      <c r="E17" s="28">
        <v>133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>
        <v>133</v>
      </c>
      <c r="O17" s="28" t="s">
        <v>34</v>
      </c>
      <c r="P17" s="28" t="s">
        <v>34</v>
      </c>
      <c r="Q17" s="28">
        <v>133</v>
      </c>
      <c r="R17" s="10" t="s">
        <v>189</v>
      </c>
      <c r="S17" s="5"/>
    </row>
    <row r="18" spans="1:19" ht="16.5" customHeight="1">
      <c r="A18" s="10" t="s">
        <v>190</v>
      </c>
      <c r="B18" s="28">
        <v>2371</v>
      </c>
      <c r="C18" s="28" t="s">
        <v>34</v>
      </c>
      <c r="D18" s="28" t="s">
        <v>34</v>
      </c>
      <c r="E18" s="28">
        <v>2371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>
        <v>2371</v>
      </c>
      <c r="O18" s="28" t="s">
        <v>34</v>
      </c>
      <c r="P18" s="28" t="s">
        <v>34</v>
      </c>
      <c r="Q18" s="28">
        <v>2371</v>
      </c>
      <c r="R18" s="10" t="s">
        <v>190</v>
      </c>
      <c r="S18" s="5"/>
    </row>
    <row r="19" spans="1:19" ht="16.5" customHeight="1">
      <c r="A19" s="10" t="s">
        <v>191</v>
      </c>
      <c r="B19" s="28">
        <v>46002</v>
      </c>
      <c r="C19" s="28" t="s">
        <v>34</v>
      </c>
      <c r="D19" s="28" t="s">
        <v>34</v>
      </c>
      <c r="E19" s="28">
        <v>46002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46002</v>
      </c>
      <c r="O19" s="28" t="s">
        <v>34</v>
      </c>
      <c r="P19" s="28" t="s">
        <v>34</v>
      </c>
      <c r="Q19" s="28">
        <v>46002</v>
      </c>
      <c r="R19" s="10" t="s">
        <v>191</v>
      </c>
      <c r="S19" s="5"/>
    </row>
    <row r="20" spans="1:19" ht="16.5" customHeight="1">
      <c r="A20" s="10" t="s">
        <v>192</v>
      </c>
      <c r="B20" s="30">
        <v>122473</v>
      </c>
      <c r="C20" s="28">
        <v>7404</v>
      </c>
      <c r="D20" s="28">
        <v>2702</v>
      </c>
      <c r="E20" s="28">
        <v>112367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>
        <v>122473</v>
      </c>
      <c r="O20" s="28">
        <v>7404</v>
      </c>
      <c r="P20" s="28">
        <v>2702</v>
      </c>
      <c r="Q20" s="28">
        <v>112367</v>
      </c>
      <c r="R20" s="10" t="s">
        <v>192</v>
      </c>
      <c r="S20" s="5"/>
    </row>
    <row r="21" spans="1:19" ht="16.5" customHeight="1">
      <c r="A21" s="10" t="s">
        <v>193</v>
      </c>
      <c r="B21" s="28" t="s">
        <v>34</v>
      </c>
      <c r="C21" s="28" t="s">
        <v>34</v>
      </c>
      <c r="D21" s="28" t="s">
        <v>34</v>
      </c>
      <c r="E21" s="28" t="s">
        <v>34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 t="s">
        <v>34</v>
      </c>
      <c r="O21" s="28" t="s">
        <v>34</v>
      </c>
      <c r="P21" s="28" t="s">
        <v>34</v>
      </c>
      <c r="Q21" s="28" t="s">
        <v>34</v>
      </c>
      <c r="R21" s="10" t="s">
        <v>193</v>
      </c>
      <c r="S21" s="5"/>
    </row>
    <row r="22" spans="1:19" ht="16.5" customHeight="1">
      <c r="A22" s="10"/>
      <c r="B22" s="30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31"/>
      <c r="R22" s="10"/>
      <c r="S22" s="5"/>
    </row>
    <row r="23" spans="1:19" ht="16.5" customHeight="1">
      <c r="A23" s="10" t="s">
        <v>194</v>
      </c>
      <c r="B23" s="30">
        <v>49891</v>
      </c>
      <c r="C23" s="28">
        <v>3100</v>
      </c>
      <c r="D23" s="28" t="s">
        <v>34</v>
      </c>
      <c r="E23" s="28">
        <v>46791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49891</v>
      </c>
      <c r="O23" s="28">
        <v>3100</v>
      </c>
      <c r="P23" s="28" t="s">
        <v>34</v>
      </c>
      <c r="Q23" s="28">
        <v>46791</v>
      </c>
      <c r="R23" s="10" t="s">
        <v>194</v>
      </c>
      <c r="S23" s="5"/>
    </row>
    <row r="24" spans="1:19" ht="16.5" customHeight="1">
      <c r="A24" s="10" t="s">
        <v>195</v>
      </c>
      <c r="B24" s="28">
        <v>20293</v>
      </c>
      <c r="C24" s="28">
        <v>3200</v>
      </c>
      <c r="D24" s="28" t="s">
        <v>34</v>
      </c>
      <c r="E24" s="28">
        <v>17093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>
        <v>20293</v>
      </c>
      <c r="O24" s="28">
        <v>3200</v>
      </c>
      <c r="P24" s="28" t="s">
        <v>34</v>
      </c>
      <c r="Q24" s="28">
        <v>17093</v>
      </c>
      <c r="R24" s="10" t="s">
        <v>195</v>
      </c>
      <c r="S24" s="5"/>
    </row>
    <row r="25" spans="1:19" ht="16.5" customHeight="1">
      <c r="A25" s="10" t="s">
        <v>196</v>
      </c>
      <c r="B25" s="28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28" t="s">
        <v>34</v>
      </c>
      <c r="R25" s="10" t="s">
        <v>196</v>
      </c>
      <c r="S25" s="5"/>
    </row>
    <row r="26" spans="1:19" ht="16.5" customHeight="1">
      <c r="A26" s="10" t="s">
        <v>197</v>
      </c>
      <c r="B26" s="30">
        <v>55434</v>
      </c>
      <c r="C26" s="28">
        <v>2678</v>
      </c>
      <c r="D26" s="28" t="s">
        <v>34</v>
      </c>
      <c r="E26" s="28">
        <v>52756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>
        <v>55434</v>
      </c>
      <c r="O26" s="28">
        <v>2678</v>
      </c>
      <c r="P26" s="28" t="s">
        <v>34</v>
      </c>
      <c r="Q26" s="28">
        <v>52756</v>
      </c>
      <c r="R26" s="10" t="s">
        <v>197</v>
      </c>
      <c r="S26" s="5"/>
    </row>
    <row r="27" spans="1:19" ht="16.5" customHeight="1">
      <c r="A27" s="10"/>
      <c r="B27" s="30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31"/>
      <c r="R27" s="10"/>
      <c r="S27" s="5"/>
    </row>
    <row r="28" spans="1:19" ht="16.5" customHeight="1">
      <c r="A28" s="10" t="s">
        <v>198</v>
      </c>
      <c r="B28" s="28">
        <v>11484</v>
      </c>
      <c r="C28" s="28" t="s">
        <v>34</v>
      </c>
      <c r="D28" s="28">
        <v>2887</v>
      </c>
      <c r="E28" s="28">
        <v>8597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>
        <v>11484</v>
      </c>
      <c r="O28" s="28" t="s">
        <v>34</v>
      </c>
      <c r="P28" s="28">
        <v>2887</v>
      </c>
      <c r="Q28" s="28">
        <v>8597</v>
      </c>
      <c r="R28" s="10" t="s">
        <v>198</v>
      </c>
      <c r="S28" s="5"/>
    </row>
    <row r="29" spans="1:19" ht="16.5" customHeight="1">
      <c r="A29" s="10" t="s">
        <v>199</v>
      </c>
      <c r="B29" s="30">
        <v>10175</v>
      </c>
      <c r="C29" s="28" t="s">
        <v>34</v>
      </c>
      <c r="D29" s="28" t="s">
        <v>34</v>
      </c>
      <c r="E29" s="28">
        <v>10175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10175</v>
      </c>
      <c r="O29" s="28" t="s">
        <v>34</v>
      </c>
      <c r="P29" s="28" t="s">
        <v>34</v>
      </c>
      <c r="Q29" s="28">
        <v>10175</v>
      </c>
      <c r="R29" s="10" t="s">
        <v>199</v>
      </c>
      <c r="S29" s="5"/>
    </row>
    <row r="30" spans="1:19" ht="16.5" customHeight="1">
      <c r="A30" s="10" t="s">
        <v>200</v>
      </c>
      <c r="B30" s="30">
        <v>68504</v>
      </c>
      <c r="C30" s="28">
        <v>701</v>
      </c>
      <c r="D30" s="28">
        <v>20966</v>
      </c>
      <c r="E30" s="28">
        <v>46837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68504</v>
      </c>
      <c r="O30" s="28">
        <v>701</v>
      </c>
      <c r="P30" s="28">
        <v>20966</v>
      </c>
      <c r="Q30" s="28">
        <v>46837</v>
      </c>
      <c r="R30" s="10" t="s">
        <v>200</v>
      </c>
      <c r="S30" s="5"/>
    </row>
    <row r="31" spans="1:19" ht="16.5" customHeight="1">
      <c r="A31" s="10" t="s">
        <v>201</v>
      </c>
      <c r="B31" s="30">
        <v>1261</v>
      </c>
      <c r="C31" s="28" t="s">
        <v>34</v>
      </c>
      <c r="D31" s="28" t="s">
        <v>34</v>
      </c>
      <c r="E31" s="28">
        <v>1261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>
        <v>1261</v>
      </c>
      <c r="O31" s="28" t="s">
        <v>34</v>
      </c>
      <c r="P31" s="28" t="s">
        <v>34</v>
      </c>
      <c r="Q31" s="28">
        <v>1261</v>
      </c>
      <c r="R31" s="10" t="s">
        <v>201</v>
      </c>
      <c r="S31" s="5"/>
    </row>
    <row r="32" spans="1:19" ht="16.5" customHeight="1">
      <c r="A32" s="10" t="s">
        <v>202</v>
      </c>
      <c r="B32" s="30">
        <v>432526</v>
      </c>
      <c r="C32" s="28" t="s">
        <v>34</v>
      </c>
      <c r="D32" s="28" t="s">
        <v>34</v>
      </c>
      <c r="E32" s="28">
        <v>432526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432526</v>
      </c>
      <c r="O32" s="28" t="s">
        <v>34</v>
      </c>
      <c r="P32" s="28" t="s">
        <v>34</v>
      </c>
      <c r="Q32" s="28">
        <v>432526</v>
      </c>
      <c r="R32" s="10" t="s">
        <v>202</v>
      </c>
      <c r="S32" s="5"/>
    </row>
    <row r="33" spans="1:19" ht="16.5" customHeight="1">
      <c r="A33" s="10" t="s">
        <v>203</v>
      </c>
      <c r="B33" s="28">
        <v>290</v>
      </c>
      <c r="C33" s="28" t="s">
        <v>34</v>
      </c>
      <c r="D33" s="28" t="s">
        <v>34</v>
      </c>
      <c r="E33" s="28">
        <v>290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>
        <v>290</v>
      </c>
      <c r="O33" s="28" t="s">
        <v>34</v>
      </c>
      <c r="P33" s="28" t="s">
        <v>34</v>
      </c>
      <c r="Q33" s="28">
        <v>290</v>
      </c>
      <c r="R33" s="10" t="s">
        <v>203</v>
      </c>
      <c r="S33" s="5"/>
    </row>
    <row r="34" spans="1:19" ht="16.5" customHeight="1">
      <c r="A34" s="10"/>
      <c r="B34" s="30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31"/>
      <c r="R34" s="10"/>
      <c r="S34" s="5"/>
    </row>
    <row r="35" spans="1:19" ht="16.5" customHeight="1">
      <c r="A35" s="10" t="s">
        <v>204</v>
      </c>
      <c r="B35" s="30">
        <v>903129</v>
      </c>
      <c r="C35" s="28">
        <v>38120</v>
      </c>
      <c r="D35" s="28">
        <v>35723</v>
      </c>
      <c r="E35" s="28">
        <v>829286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>
        <v>903129</v>
      </c>
      <c r="O35" s="28">
        <v>38120</v>
      </c>
      <c r="P35" s="28">
        <v>35723</v>
      </c>
      <c r="Q35" s="28">
        <v>829286</v>
      </c>
      <c r="R35" s="10" t="s">
        <v>204</v>
      </c>
      <c r="S35" s="5"/>
    </row>
    <row r="36" spans="1:19" ht="16.5" customHeight="1">
      <c r="A36" s="10" t="s">
        <v>205</v>
      </c>
      <c r="B36" s="30">
        <v>27709</v>
      </c>
      <c r="C36" s="28">
        <v>11209</v>
      </c>
      <c r="D36" s="28" t="s">
        <v>34</v>
      </c>
      <c r="E36" s="28">
        <v>16500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>
        <v>27709</v>
      </c>
      <c r="O36" s="28">
        <v>11209</v>
      </c>
      <c r="P36" s="28" t="s">
        <v>34</v>
      </c>
      <c r="Q36" s="28">
        <v>16500</v>
      </c>
      <c r="R36" s="10" t="s">
        <v>205</v>
      </c>
      <c r="S36" s="5"/>
    </row>
    <row r="37" spans="1:19" ht="16.5" customHeight="1">
      <c r="A37" s="10" t="s">
        <v>206</v>
      </c>
      <c r="B37" s="28">
        <v>11663</v>
      </c>
      <c r="C37" s="28" t="s">
        <v>34</v>
      </c>
      <c r="D37" s="28" t="s">
        <v>34</v>
      </c>
      <c r="E37" s="28">
        <v>11663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>
        <v>11663</v>
      </c>
      <c r="O37" s="28" t="s">
        <v>34</v>
      </c>
      <c r="P37" s="28" t="s">
        <v>34</v>
      </c>
      <c r="Q37" s="28">
        <v>11663</v>
      </c>
      <c r="R37" s="10" t="s">
        <v>206</v>
      </c>
      <c r="S37" s="5"/>
    </row>
    <row r="38" spans="1:19" ht="16.5" customHeight="1">
      <c r="A38" s="10" t="s">
        <v>207</v>
      </c>
      <c r="B38" s="30">
        <v>39145</v>
      </c>
      <c r="C38" s="28" t="s">
        <v>34</v>
      </c>
      <c r="D38" s="28">
        <v>8153</v>
      </c>
      <c r="E38" s="28">
        <v>30992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39145</v>
      </c>
      <c r="O38" s="28" t="s">
        <v>34</v>
      </c>
      <c r="P38" s="28">
        <v>8153</v>
      </c>
      <c r="Q38" s="28">
        <v>30992</v>
      </c>
      <c r="R38" s="10" t="s">
        <v>207</v>
      </c>
      <c r="S38" s="5"/>
    </row>
    <row r="39" spans="1:19" ht="16.5" customHeight="1">
      <c r="A39" s="10" t="s">
        <v>208</v>
      </c>
      <c r="B39" s="30">
        <v>6544</v>
      </c>
      <c r="C39" s="28">
        <v>3135</v>
      </c>
      <c r="D39" s="28" t="s">
        <v>34</v>
      </c>
      <c r="E39" s="28">
        <v>3409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>
        <v>6544</v>
      </c>
      <c r="O39" s="28">
        <v>3135</v>
      </c>
      <c r="P39" s="28" t="s">
        <v>34</v>
      </c>
      <c r="Q39" s="28">
        <v>3409</v>
      </c>
      <c r="R39" s="10" t="s">
        <v>208</v>
      </c>
      <c r="S39" s="5"/>
    </row>
    <row r="40" spans="1:19" ht="16.5" customHeight="1">
      <c r="A40" s="10" t="s">
        <v>209</v>
      </c>
      <c r="B40" s="30">
        <v>453</v>
      </c>
      <c r="C40" s="28" t="s">
        <v>34</v>
      </c>
      <c r="D40" s="28" t="s">
        <v>34</v>
      </c>
      <c r="E40" s="28">
        <v>453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453</v>
      </c>
      <c r="O40" s="28" t="s">
        <v>34</v>
      </c>
      <c r="P40" s="28" t="s">
        <v>34</v>
      </c>
      <c r="Q40" s="28">
        <v>453</v>
      </c>
      <c r="R40" s="10" t="s">
        <v>209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210</v>
      </c>
      <c r="B42" s="28">
        <v>8462</v>
      </c>
      <c r="C42" s="28" t="s">
        <v>34</v>
      </c>
      <c r="D42" s="28" t="s">
        <v>34</v>
      </c>
      <c r="E42" s="28">
        <v>8462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>
        <v>8462</v>
      </c>
      <c r="O42" s="28" t="s">
        <v>34</v>
      </c>
      <c r="P42" s="28" t="s">
        <v>34</v>
      </c>
      <c r="Q42" s="28">
        <v>8462</v>
      </c>
      <c r="R42" s="10" t="s">
        <v>210</v>
      </c>
      <c r="S42" s="5"/>
    </row>
    <row r="43" spans="1:19" ht="16.5" customHeight="1">
      <c r="A43" s="10" t="s">
        <v>211</v>
      </c>
      <c r="B43" s="30">
        <v>49609</v>
      </c>
      <c r="C43" s="28">
        <v>7480</v>
      </c>
      <c r="D43" s="28">
        <v>3637</v>
      </c>
      <c r="E43" s="28">
        <v>38492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>
        <v>49609</v>
      </c>
      <c r="O43" s="28">
        <v>7480</v>
      </c>
      <c r="P43" s="28">
        <v>3637</v>
      </c>
      <c r="Q43" s="28">
        <v>38492</v>
      </c>
      <c r="R43" s="10" t="s">
        <v>211</v>
      </c>
      <c r="S43" s="5"/>
    </row>
    <row r="44" spans="1:19" ht="16.5" customHeight="1">
      <c r="A44" s="10" t="s">
        <v>212</v>
      </c>
      <c r="B44" s="30">
        <v>225475</v>
      </c>
      <c r="C44" s="28">
        <v>12420</v>
      </c>
      <c r="D44" s="28" t="s">
        <v>34</v>
      </c>
      <c r="E44" s="28">
        <v>213055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>
        <v>225475</v>
      </c>
      <c r="O44" s="28">
        <v>12420</v>
      </c>
      <c r="P44" s="28" t="s">
        <v>34</v>
      </c>
      <c r="Q44" s="28">
        <v>213055</v>
      </c>
      <c r="R44" s="10" t="s">
        <v>212</v>
      </c>
      <c r="S44" s="5"/>
    </row>
    <row r="45" spans="1:19" ht="16.5" customHeight="1">
      <c r="A45" s="10" t="s">
        <v>213</v>
      </c>
      <c r="B45" s="30">
        <v>3601</v>
      </c>
      <c r="C45" s="28" t="s">
        <v>34</v>
      </c>
      <c r="D45" s="28" t="s">
        <v>34</v>
      </c>
      <c r="E45" s="28">
        <v>3601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3601</v>
      </c>
      <c r="O45" s="28" t="s">
        <v>34</v>
      </c>
      <c r="P45" s="28" t="s">
        <v>34</v>
      </c>
      <c r="Q45" s="28">
        <v>3601</v>
      </c>
      <c r="R45" s="10" t="s">
        <v>213</v>
      </c>
      <c r="S45" s="5"/>
    </row>
    <row r="46" spans="1:19" ht="16.5" customHeight="1">
      <c r="A46" s="10" t="s">
        <v>214</v>
      </c>
      <c r="B46" s="30">
        <v>102342</v>
      </c>
      <c r="C46" s="28">
        <v>22879</v>
      </c>
      <c r="D46" s="28" t="s">
        <v>34</v>
      </c>
      <c r="E46" s="28">
        <v>79463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102342</v>
      </c>
      <c r="O46" s="28">
        <v>22879</v>
      </c>
      <c r="P46" s="28" t="s">
        <v>34</v>
      </c>
      <c r="Q46" s="28">
        <v>79463</v>
      </c>
      <c r="R46" s="10" t="s">
        <v>214</v>
      </c>
      <c r="S46" s="5"/>
    </row>
    <row r="47" spans="1:19" ht="16.5" customHeight="1">
      <c r="A47" s="10"/>
      <c r="B47" s="30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31"/>
      <c r="R47" s="10"/>
      <c r="S47" s="5"/>
    </row>
    <row r="48" spans="1:19" ht="16.5" customHeight="1">
      <c r="A48" s="10" t="s">
        <v>215</v>
      </c>
      <c r="B48" s="30">
        <v>22663</v>
      </c>
      <c r="C48" s="28">
        <v>5252</v>
      </c>
      <c r="D48" s="28">
        <v>2033</v>
      </c>
      <c r="E48" s="28">
        <v>15378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22663</v>
      </c>
      <c r="O48" s="28">
        <v>5252</v>
      </c>
      <c r="P48" s="28">
        <v>2033</v>
      </c>
      <c r="Q48" s="28">
        <v>15378</v>
      </c>
      <c r="R48" s="10" t="s">
        <v>215</v>
      </c>
      <c r="S48" s="5"/>
    </row>
    <row r="49" spans="1:19" ht="16.5" customHeight="1">
      <c r="A49" s="10" t="s">
        <v>216</v>
      </c>
      <c r="B49" s="30">
        <v>157804</v>
      </c>
      <c r="C49" s="28">
        <v>12699</v>
      </c>
      <c r="D49" s="28" t="s">
        <v>34</v>
      </c>
      <c r="E49" s="28">
        <v>145105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157804</v>
      </c>
      <c r="O49" s="28">
        <v>12699</v>
      </c>
      <c r="P49" s="28" t="s">
        <v>34</v>
      </c>
      <c r="Q49" s="28">
        <v>145105</v>
      </c>
      <c r="R49" s="10" t="s">
        <v>216</v>
      </c>
      <c r="S49" s="5"/>
    </row>
    <row r="50" spans="1:19" ht="16.5" customHeight="1">
      <c r="A50" s="10" t="s">
        <v>217</v>
      </c>
      <c r="B50" s="30">
        <v>6676</v>
      </c>
      <c r="C50" s="28" t="s">
        <v>34</v>
      </c>
      <c r="D50" s="28">
        <v>1694</v>
      </c>
      <c r="E50" s="28">
        <v>4982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6676</v>
      </c>
      <c r="O50" s="28" t="s">
        <v>34</v>
      </c>
      <c r="P50" s="28">
        <v>1694</v>
      </c>
      <c r="Q50" s="28">
        <v>4982</v>
      </c>
      <c r="R50" s="10" t="s">
        <v>217</v>
      </c>
      <c r="S50" s="5"/>
    </row>
    <row r="51" spans="1:19" ht="16.5" customHeight="1">
      <c r="A51" s="10" t="s">
        <v>218</v>
      </c>
      <c r="B51" s="30">
        <v>502525</v>
      </c>
      <c r="C51" s="28">
        <v>3450</v>
      </c>
      <c r="D51" s="28">
        <v>14822</v>
      </c>
      <c r="E51" s="28">
        <v>484253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502525</v>
      </c>
      <c r="O51" s="28">
        <v>3450</v>
      </c>
      <c r="P51" s="28">
        <v>14822</v>
      </c>
      <c r="Q51" s="28">
        <v>484253</v>
      </c>
      <c r="R51" s="10" t="s">
        <v>218</v>
      </c>
      <c r="S51" s="5"/>
    </row>
    <row r="52" spans="1:19" ht="16.5" customHeight="1">
      <c r="A52" s="10"/>
      <c r="B52" s="30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31"/>
      <c r="R52" s="10"/>
      <c r="S52" s="5"/>
    </row>
    <row r="53" spans="1:19" ht="16.5" customHeight="1">
      <c r="A53" s="10" t="s">
        <v>219</v>
      </c>
      <c r="B53" s="28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28" t="s">
        <v>34</v>
      </c>
      <c r="R53" s="10" t="s">
        <v>219</v>
      </c>
      <c r="S53" s="5"/>
    </row>
    <row r="54" spans="1:19" ht="16.5" customHeight="1">
      <c r="A54" s="10" t="s">
        <v>220</v>
      </c>
      <c r="B54" s="30">
        <v>7700</v>
      </c>
      <c r="C54" s="28" t="s">
        <v>34</v>
      </c>
      <c r="D54" s="28">
        <v>3806</v>
      </c>
      <c r="E54" s="28">
        <v>3894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>
        <v>7700</v>
      </c>
      <c r="O54" s="28" t="s">
        <v>34</v>
      </c>
      <c r="P54" s="28">
        <v>3806</v>
      </c>
      <c r="Q54" s="28">
        <v>3894</v>
      </c>
      <c r="R54" s="10" t="s">
        <v>220</v>
      </c>
      <c r="S54" s="5"/>
    </row>
    <row r="55" spans="1:19" ht="16.5" customHeight="1">
      <c r="A55" s="10" t="s">
        <v>221</v>
      </c>
      <c r="B55" s="28">
        <v>620379</v>
      </c>
      <c r="C55" s="28">
        <v>35744</v>
      </c>
      <c r="D55" s="28">
        <v>36456</v>
      </c>
      <c r="E55" s="28">
        <v>548179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620379</v>
      </c>
      <c r="O55" s="28">
        <v>35744</v>
      </c>
      <c r="P55" s="28">
        <v>36456</v>
      </c>
      <c r="Q55" s="28">
        <v>548179</v>
      </c>
      <c r="R55" s="10" t="s">
        <v>221</v>
      </c>
      <c r="S55" s="5"/>
    </row>
    <row r="56" spans="1:19" ht="16.5" customHeight="1">
      <c r="A56" s="10" t="s">
        <v>222</v>
      </c>
      <c r="B56" s="30">
        <v>473416</v>
      </c>
      <c r="C56" s="28" t="s">
        <v>34</v>
      </c>
      <c r="D56" s="28" t="s">
        <v>34</v>
      </c>
      <c r="E56" s="28">
        <v>473416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>
        <v>473416</v>
      </c>
      <c r="O56" s="28" t="s">
        <v>34</v>
      </c>
      <c r="P56" s="28" t="s">
        <v>34</v>
      </c>
      <c r="Q56" s="28">
        <v>473416</v>
      </c>
      <c r="R56" s="10" t="s">
        <v>222</v>
      </c>
      <c r="S56" s="5"/>
    </row>
    <row r="57" spans="1:19" ht="16.5" customHeight="1">
      <c r="A57" s="10" t="s">
        <v>223</v>
      </c>
      <c r="B57" s="30">
        <v>34283</v>
      </c>
      <c r="C57" s="28">
        <v>11957</v>
      </c>
      <c r="D57" s="28" t="s">
        <v>34</v>
      </c>
      <c r="E57" s="28">
        <v>22326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>
        <v>34283</v>
      </c>
      <c r="O57" s="28">
        <v>11957</v>
      </c>
      <c r="P57" s="28" t="s">
        <v>34</v>
      </c>
      <c r="Q57" s="28">
        <v>22326</v>
      </c>
      <c r="R57" s="10" t="s">
        <v>223</v>
      </c>
      <c r="S57" s="5"/>
    </row>
    <row r="58" spans="1:19" ht="16.5" customHeight="1">
      <c r="A58" s="10" t="s">
        <v>224</v>
      </c>
      <c r="B58" s="28">
        <v>20265</v>
      </c>
      <c r="C58" s="28" t="s">
        <v>34</v>
      </c>
      <c r="D58" s="28" t="s">
        <v>34</v>
      </c>
      <c r="E58" s="28">
        <v>20265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>
        <v>20265</v>
      </c>
      <c r="O58" s="28" t="s">
        <v>34</v>
      </c>
      <c r="P58" s="28" t="s">
        <v>34</v>
      </c>
      <c r="Q58" s="28">
        <v>20265</v>
      </c>
      <c r="R58" s="10" t="s">
        <v>224</v>
      </c>
      <c r="S58" s="5"/>
    </row>
    <row r="59" spans="1:19" ht="16.5" customHeight="1">
      <c r="A59" s="10" t="s">
        <v>225</v>
      </c>
      <c r="B59" s="30">
        <v>89902</v>
      </c>
      <c r="C59" s="28">
        <v>1100</v>
      </c>
      <c r="D59" s="28">
        <v>14793</v>
      </c>
      <c r="E59" s="28">
        <v>74009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89902</v>
      </c>
      <c r="O59" s="28">
        <v>1100</v>
      </c>
      <c r="P59" s="28">
        <v>14793</v>
      </c>
      <c r="Q59" s="28">
        <v>74009</v>
      </c>
      <c r="R59" s="10" t="s">
        <v>225</v>
      </c>
      <c r="S59" s="5"/>
    </row>
    <row r="60" spans="1:19" ht="16.5" customHeight="1">
      <c r="A60" s="10" t="s">
        <v>226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226</v>
      </c>
      <c r="S60" s="5"/>
    </row>
    <row r="61" spans="1:19" ht="16.5" customHeight="1">
      <c r="A61" s="2"/>
      <c r="B61" s="30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31"/>
      <c r="R61" s="2"/>
      <c r="S61" s="5"/>
    </row>
    <row r="62" spans="1:18" ht="16.5" customHeight="1">
      <c r="A62" s="9" t="s">
        <v>51</v>
      </c>
      <c r="B62" s="37">
        <v>4565714</v>
      </c>
      <c r="C62" s="38">
        <v>261958</v>
      </c>
      <c r="D62" s="38">
        <v>152272</v>
      </c>
      <c r="E62" s="38">
        <v>4151484</v>
      </c>
      <c r="F62" s="38" t="s">
        <v>34</v>
      </c>
      <c r="G62" s="38" t="s">
        <v>34</v>
      </c>
      <c r="H62" s="38" t="s">
        <v>34</v>
      </c>
      <c r="I62" s="39" t="s">
        <v>34</v>
      </c>
      <c r="J62" s="38" t="s">
        <v>34</v>
      </c>
      <c r="K62" s="38" t="s">
        <v>34</v>
      </c>
      <c r="L62" s="38" t="s">
        <v>34</v>
      </c>
      <c r="M62" s="38" t="s">
        <v>34</v>
      </c>
      <c r="N62" s="38">
        <v>4565714</v>
      </c>
      <c r="O62" s="38">
        <v>261958</v>
      </c>
      <c r="P62" s="38">
        <v>152272</v>
      </c>
      <c r="Q62" s="39">
        <v>4151484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173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34">
        <v>2047</v>
      </c>
      <c r="C7" s="35" t="s">
        <v>34</v>
      </c>
      <c r="D7" s="35" t="s">
        <v>34</v>
      </c>
      <c r="E7" s="35">
        <v>2047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2047</v>
      </c>
      <c r="O7" s="35" t="s">
        <v>34</v>
      </c>
      <c r="P7" s="35" t="s">
        <v>34</v>
      </c>
      <c r="Q7" s="35">
        <v>2047</v>
      </c>
      <c r="R7" s="10" t="s">
        <v>180</v>
      </c>
      <c r="S7" s="5"/>
    </row>
    <row r="8" spans="1:19" ht="16.5" customHeight="1">
      <c r="A8" s="10" t="s">
        <v>181</v>
      </c>
      <c r="B8" s="28" t="s">
        <v>34</v>
      </c>
      <c r="C8" s="28" t="s">
        <v>34</v>
      </c>
      <c r="D8" s="28" t="s">
        <v>34</v>
      </c>
      <c r="E8" s="28" t="s">
        <v>34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 t="s">
        <v>34</v>
      </c>
      <c r="O8" s="28" t="s">
        <v>34</v>
      </c>
      <c r="P8" s="28" t="s">
        <v>34</v>
      </c>
      <c r="Q8" s="28" t="s">
        <v>34</v>
      </c>
      <c r="R8" s="10" t="s">
        <v>181</v>
      </c>
      <c r="S8" s="5"/>
    </row>
    <row r="9" spans="1:19" ht="16.5" customHeight="1">
      <c r="A9" s="10" t="s">
        <v>182</v>
      </c>
      <c r="B9" s="30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10" t="s">
        <v>182</v>
      </c>
      <c r="S9" s="5"/>
    </row>
    <row r="10" spans="1:19" ht="16.5" customHeight="1">
      <c r="A10" s="10" t="s">
        <v>183</v>
      </c>
      <c r="B10" s="28" t="s">
        <v>34</v>
      </c>
      <c r="C10" s="28" t="s">
        <v>34</v>
      </c>
      <c r="D10" s="28" t="s">
        <v>34</v>
      </c>
      <c r="E10" s="28" t="s">
        <v>34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 t="s">
        <v>34</v>
      </c>
      <c r="O10" s="28" t="s">
        <v>34</v>
      </c>
      <c r="P10" s="28" t="s">
        <v>34</v>
      </c>
      <c r="Q10" s="28" t="s">
        <v>34</v>
      </c>
      <c r="R10" s="10" t="s">
        <v>183</v>
      </c>
      <c r="S10" s="5"/>
    </row>
    <row r="11" spans="1:19" ht="16.5" customHeight="1">
      <c r="A11" s="10" t="s">
        <v>184</v>
      </c>
      <c r="B11" s="30">
        <v>45</v>
      </c>
      <c r="C11" s="28" t="s">
        <v>34</v>
      </c>
      <c r="D11" s="28" t="s">
        <v>34</v>
      </c>
      <c r="E11" s="28">
        <v>45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>
        <v>45</v>
      </c>
      <c r="O11" s="28" t="s">
        <v>34</v>
      </c>
      <c r="P11" s="28" t="s">
        <v>34</v>
      </c>
      <c r="Q11" s="28">
        <v>45</v>
      </c>
      <c r="R11" s="10" t="s">
        <v>184</v>
      </c>
      <c r="S11" s="5"/>
    </row>
    <row r="12" spans="1:19" ht="16.5" customHeight="1">
      <c r="A12" s="10" t="s">
        <v>185</v>
      </c>
      <c r="B12" s="28" t="s">
        <v>34</v>
      </c>
      <c r="C12" s="28" t="s">
        <v>34</v>
      </c>
      <c r="D12" s="28" t="s">
        <v>34</v>
      </c>
      <c r="E12" s="28" t="s">
        <v>34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 t="s">
        <v>34</v>
      </c>
      <c r="O12" s="28" t="s">
        <v>34</v>
      </c>
      <c r="P12" s="28" t="s">
        <v>34</v>
      </c>
      <c r="Q12" s="28" t="s">
        <v>34</v>
      </c>
      <c r="R12" s="10" t="s">
        <v>185</v>
      </c>
      <c r="S12" s="5"/>
    </row>
    <row r="13" spans="1:19" ht="16.5" customHeight="1">
      <c r="A13" s="10" t="s">
        <v>186</v>
      </c>
      <c r="B13" s="28" t="s">
        <v>34</v>
      </c>
      <c r="C13" s="28" t="s">
        <v>34</v>
      </c>
      <c r="D13" s="28" t="s">
        <v>34</v>
      </c>
      <c r="E13" s="28" t="s">
        <v>34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 t="s">
        <v>34</v>
      </c>
      <c r="O13" s="28" t="s">
        <v>34</v>
      </c>
      <c r="P13" s="28" t="s">
        <v>34</v>
      </c>
      <c r="Q13" s="28" t="s">
        <v>34</v>
      </c>
      <c r="R13" s="10" t="s">
        <v>186</v>
      </c>
      <c r="S13" s="5"/>
    </row>
    <row r="14" spans="1:19" ht="16.5" customHeight="1">
      <c r="A14" s="10"/>
      <c r="B14" s="30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31"/>
      <c r="R14" s="10"/>
      <c r="S14" s="5"/>
    </row>
    <row r="15" spans="1:19" ht="16.5" customHeight="1">
      <c r="A15" s="10" t="s">
        <v>187</v>
      </c>
      <c r="B15" s="28" t="s">
        <v>34</v>
      </c>
      <c r="C15" s="28" t="s">
        <v>34</v>
      </c>
      <c r="D15" s="28" t="s">
        <v>34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 t="s">
        <v>34</v>
      </c>
      <c r="O15" s="28" t="s">
        <v>34</v>
      </c>
      <c r="P15" s="28" t="s">
        <v>34</v>
      </c>
      <c r="Q15" s="28" t="s">
        <v>34</v>
      </c>
      <c r="R15" s="10" t="s">
        <v>187</v>
      </c>
      <c r="S15" s="5"/>
    </row>
    <row r="16" spans="1:19" ht="16.5" customHeight="1">
      <c r="A16" s="10" t="s">
        <v>188</v>
      </c>
      <c r="B16" s="28">
        <v>1284</v>
      </c>
      <c r="C16" s="28" t="s">
        <v>34</v>
      </c>
      <c r="D16" s="28" t="s">
        <v>34</v>
      </c>
      <c r="E16" s="28">
        <v>1284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>
        <v>1284</v>
      </c>
      <c r="O16" s="28" t="s">
        <v>34</v>
      </c>
      <c r="P16" s="28" t="s">
        <v>34</v>
      </c>
      <c r="Q16" s="28">
        <v>1284</v>
      </c>
      <c r="R16" s="10" t="s">
        <v>188</v>
      </c>
      <c r="S16" s="5"/>
    </row>
    <row r="17" spans="1:19" ht="16.5" customHeight="1">
      <c r="A17" s="10" t="s">
        <v>189</v>
      </c>
      <c r="B17" s="28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 t="s">
        <v>34</v>
      </c>
      <c r="O17" s="28" t="s">
        <v>34</v>
      </c>
      <c r="P17" s="28" t="s">
        <v>34</v>
      </c>
      <c r="Q17" s="28" t="s">
        <v>34</v>
      </c>
      <c r="R17" s="10" t="s">
        <v>189</v>
      </c>
      <c r="S17" s="5"/>
    </row>
    <row r="18" spans="1:19" ht="16.5" customHeight="1">
      <c r="A18" s="10" t="s">
        <v>190</v>
      </c>
      <c r="B18" s="28" t="s">
        <v>34</v>
      </c>
      <c r="C18" s="28" t="s">
        <v>34</v>
      </c>
      <c r="D18" s="28" t="s">
        <v>34</v>
      </c>
      <c r="E18" s="28" t="s">
        <v>34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 t="s">
        <v>34</v>
      </c>
      <c r="O18" s="28" t="s">
        <v>34</v>
      </c>
      <c r="P18" s="28" t="s">
        <v>34</v>
      </c>
      <c r="Q18" s="28" t="s">
        <v>34</v>
      </c>
      <c r="R18" s="10" t="s">
        <v>190</v>
      </c>
      <c r="S18" s="5"/>
    </row>
    <row r="19" spans="1:19" ht="16.5" customHeight="1">
      <c r="A19" s="10" t="s">
        <v>191</v>
      </c>
      <c r="B19" s="30" t="s">
        <v>34</v>
      </c>
      <c r="C19" s="28" t="s">
        <v>34</v>
      </c>
      <c r="D19" s="28" t="s">
        <v>34</v>
      </c>
      <c r="E19" s="28" t="s">
        <v>34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 t="s">
        <v>34</v>
      </c>
      <c r="O19" s="28" t="s">
        <v>34</v>
      </c>
      <c r="P19" s="28" t="s">
        <v>34</v>
      </c>
      <c r="Q19" s="28" t="s">
        <v>34</v>
      </c>
      <c r="R19" s="10" t="s">
        <v>191</v>
      </c>
      <c r="S19" s="5"/>
    </row>
    <row r="20" spans="1:19" ht="16.5" customHeight="1">
      <c r="A20" s="10" t="s">
        <v>192</v>
      </c>
      <c r="B20" s="30">
        <v>2503</v>
      </c>
      <c r="C20" s="28" t="s">
        <v>34</v>
      </c>
      <c r="D20" s="28" t="s">
        <v>34</v>
      </c>
      <c r="E20" s="28">
        <v>2503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>
        <v>2503</v>
      </c>
      <c r="O20" s="28" t="s">
        <v>34</v>
      </c>
      <c r="P20" s="28" t="s">
        <v>34</v>
      </c>
      <c r="Q20" s="31">
        <v>2503</v>
      </c>
      <c r="R20" s="10" t="s">
        <v>192</v>
      </c>
      <c r="S20" s="5"/>
    </row>
    <row r="21" spans="1:19" ht="16.5" customHeight="1">
      <c r="A21" s="10" t="s">
        <v>193</v>
      </c>
      <c r="B21" s="28" t="s">
        <v>34</v>
      </c>
      <c r="C21" s="28" t="s">
        <v>34</v>
      </c>
      <c r="D21" s="28" t="s">
        <v>34</v>
      </c>
      <c r="E21" s="28" t="s">
        <v>34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 t="s">
        <v>34</v>
      </c>
      <c r="O21" s="28" t="s">
        <v>34</v>
      </c>
      <c r="P21" s="28" t="s">
        <v>34</v>
      </c>
      <c r="Q21" s="28" t="s">
        <v>34</v>
      </c>
      <c r="R21" s="10" t="s">
        <v>193</v>
      </c>
      <c r="S21" s="5"/>
    </row>
    <row r="22" spans="1:19" ht="16.5" customHeight="1">
      <c r="A22" s="10"/>
      <c r="B22" s="30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31"/>
      <c r="R22" s="10"/>
      <c r="S22" s="5"/>
    </row>
    <row r="23" spans="1:19" ht="16.5" customHeight="1">
      <c r="A23" s="10" t="s">
        <v>194</v>
      </c>
      <c r="B23" s="28">
        <v>20767</v>
      </c>
      <c r="C23" s="28">
        <v>4153</v>
      </c>
      <c r="D23" s="28">
        <v>2596</v>
      </c>
      <c r="E23" s="28">
        <v>14018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20767</v>
      </c>
      <c r="O23" s="28">
        <v>4153</v>
      </c>
      <c r="P23" s="28">
        <v>2596</v>
      </c>
      <c r="Q23" s="28">
        <v>14018</v>
      </c>
      <c r="R23" s="10" t="s">
        <v>194</v>
      </c>
      <c r="S23" s="5"/>
    </row>
    <row r="24" spans="1:19" ht="16.5" customHeight="1">
      <c r="A24" s="10" t="s">
        <v>195</v>
      </c>
      <c r="B24" s="28">
        <v>9370</v>
      </c>
      <c r="C24" s="28" t="s">
        <v>34</v>
      </c>
      <c r="D24" s="28" t="s">
        <v>34</v>
      </c>
      <c r="E24" s="28">
        <v>9370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>
        <v>9370</v>
      </c>
      <c r="O24" s="28" t="s">
        <v>34</v>
      </c>
      <c r="P24" s="28" t="s">
        <v>34</v>
      </c>
      <c r="Q24" s="28">
        <v>9370</v>
      </c>
      <c r="R24" s="10" t="s">
        <v>195</v>
      </c>
      <c r="S24" s="5"/>
    </row>
    <row r="25" spans="1:19" ht="16.5" customHeight="1">
      <c r="A25" s="10" t="s">
        <v>196</v>
      </c>
      <c r="B25" s="28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28" t="s">
        <v>34</v>
      </c>
      <c r="R25" s="10" t="s">
        <v>196</v>
      </c>
      <c r="S25" s="5"/>
    </row>
    <row r="26" spans="1:19" ht="16.5" customHeight="1">
      <c r="A26" s="10" t="s">
        <v>197</v>
      </c>
      <c r="B26" s="28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28" t="s">
        <v>34</v>
      </c>
      <c r="R26" s="10" t="s">
        <v>197</v>
      </c>
      <c r="S26" s="5"/>
    </row>
    <row r="27" spans="1:19" ht="16.5" customHeight="1">
      <c r="A27" s="10"/>
      <c r="B27" s="30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31"/>
      <c r="R27" s="10"/>
      <c r="S27" s="5"/>
    </row>
    <row r="28" spans="1:19" ht="16.5" customHeight="1">
      <c r="A28" s="10" t="s">
        <v>198</v>
      </c>
      <c r="B28" s="28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28" t="s">
        <v>34</v>
      </c>
      <c r="R28" s="10" t="s">
        <v>198</v>
      </c>
      <c r="S28" s="5"/>
    </row>
    <row r="29" spans="1:19" ht="16.5" customHeight="1">
      <c r="A29" s="10" t="s">
        <v>199</v>
      </c>
      <c r="B29" s="28" t="s">
        <v>34</v>
      </c>
      <c r="C29" s="28" t="s">
        <v>34</v>
      </c>
      <c r="D29" s="28" t="s">
        <v>34</v>
      </c>
      <c r="E29" s="28" t="s">
        <v>34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 t="s">
        <v>34</v>
      </c>
      <c r="O29" s="28" t="s">
        <v>34</v>
      </c>
      <c r="P29" s="28" t="s">
        <v>34</v>
      </c>
      <c r="Q29" s="28" t="s">
        <v>34</v>
      </c>
      <c r="R29" s="10" t="s">
        <v>199</v>
      </c>
      <c r="S29" s="5"/>
    </row>
    <row r="30" spans="1:19" ht="16.5" customHeight="1">
      <c r="A30" s="10" t="s">
        <v>200</v>
      </c>
      <c r="B30" s="28" t="s">
        <v>34</v>
      </c>
      <c r="C30" s="28" t="s">
        <v>34</v>
      </c>
      <c r="D30" s="28" t="s">
        <v>34</v>
      </c>
      <c r="E30" s="28" t="s">
        <v>34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 t="s">
        <v>34</v>
      </c>
      <c r="O30" s="28" t="s">
        <v>34</v>
      </c>
      <c r="P30" s="28" t="s">
        <v>34</v>
      </c>
      <c r="Q30" s="28" t="s">
        <v>34</v>
      </c>
      <c r="R30" s="10" t="s">
        <v>200</v>
      </c>
      <c r="S30" s="5"/>
    </row>
    <row r="31" spans="1:19" ht="16.5" customHeight="1">
      <c r="A31" s="10" t="s">
        <v>201</v>
      </c>
      <c r="B31" s="28" t="s">
        <v>34</v>
      </c>
      <c r="C31" s="28" t="s">
        <v>34</v>
      </c>
      <c r="D31" s="28" t="s">
        <v>34</v>
      </c>
      <c r="E31" s="28" t="s">
        <v>34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 t="s">
        <v>34</v>
      </c>
      <c r="O31" s="28" t="s">
        <v>34</v>
      </c>
      <c r="P31" s="28" t="s">
        <v>34</v>
      </c>
      <c r="Q31" s="28" t="s">
        <v>34</v>
      </c>
      <c r="R31" s="10" t="s">
        <v>201</v>
      </c>
      <c r="S31" s="5"/>
    </row>
    <row r="32" spans="1:19" ht="16.5" customHeight="1">
      <c r="A32" s="10" t="s">
        <v>202</v>
      </c>
      <c r="B32" s="28" t="s">
        <v>34</v>
      </c>
      <c r="C32" s="28" t="s">
        <v>34</v>
      </c>
      <c r="D32" s="28" t="s">
        <v>34</v>
      </c>
      <c r="E32" s="28" t="s">
        <v>34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 t="s">
        <v>34</v>
      </c>
      <c r="O32" s="28" t="s">
        <v>34</v>
      </c>
      <c r="P32" s="28" t="s">
        <v>34</v>
      </c>
      <c r="Q32" s="28" t="s">
        <v>34</v>
      </c>
      <c r="R32" s="10" t="s">
        <v>202</v>
      </c>
      <c r="S32" s="5"/>
    </row>
    <row r="33" spans="1:19" ht="16.5" customHeight="1">
      <c r="A33" s="10" t="s">
        <v>203</v>
      </c>
      <c r="B33" s="28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28" t="s">
        <v>34</v>
      </c>
      <c r="R33" s="10" t="s">
        <v>203</v>
      </c>
      <c r="S33" s="5"/>
    </row>
    <row r="34" spans="1:19" ht="16.5" customHeight="1">
      <c r="A34" s="10"/>
      <c r="B34" s="30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31"/>
      <c r="R34" s="10"/>
      <c r="S34" s="5"/>
    </row>
    <row r="35" spans="1:19" ht="16.5" customHeight="1">
      <c r="A35" s="10" t="s">
        <v>204</v>
      </c>
      <c r="B35" s="28">
        <v>1375</v>
      </c>
      <c r="C35" s="28" t="s">
        <v>34</v>
      </c>
      <c r="D35" s="28" t="s">
        <v>34</v>
      </c>
      <c r="E35" s="28">
        <v>1375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>
        <v>1375</v>
      </c>
      <c r="O35" s="28" t="s">
        <v>34</v>
      </c>
      <c r="P35" s="28" t="s">
        <v>34</v>
      </c>
      <c r="Q35" s="28">
        <v>1375</v>
      </c>
      <c r="R35" s="10" t="s">
        <v>204</v>
      </c>
      <c r="S35" s="5"/>
    </row>
    <row r="36" spans="1:19" ht="16.5" customHeight="1">
      <c r="A36" s="10" t="s">
        <v>205</v>
      </c>
      <c r="B36" s="28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28" t="s">
        <v>34</v>
      </c>
      <c r="R36" s="10" t="s">
        <v>205</v>
      </c>
      <c r="S36" s="5"/>
    </row>
    <row r="37" spans="1:19" ht="16.5" customHeight="1">
      <c r="A37" s="10" t="s">
        <v>206</v>
      </c>
      <c r="B37" s="28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28" t="s">
        <v>34</v>
      </c>
      <c r="R37" s="10" t="s">
        <v>206</v>
      </c>
      <c r="S37" s="5"/>
    </row>
    <row r="38" spans="1:19" ht="16.5" customHeight="1">
      <c r="A38" s="10" t="s">
        <v>207</v>
      </c>
      <c r="B38" s="28" t="s">
        <v>34</v>
      </c>
      <c r="C38" s="28" t="s">
        <v>34</v>
      </c>
      <c r="D38" s="28" t="s">
        <v>34</v>
      </c>
      <c r="E38" s="28" t="s">
        <v>34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 t="s">
        <v>34</v>
      </c>
      <c r="O38" s="28" t="s">
        <v>34</v>
      </c>
      <c r="P38" s="28" t="s">
        <v>34</v>
      </c>
      <c r="Q38" s="28" t="s">
        <v>34</v>
      </c>
      <c r="R38" s="10" t="s">
        <v>207</v>
      </c>
      <c r="S38" s="5"/>
    </row>
    <row r="39" spans="1:19" ht="16.5" customHeight="1">
      <c r="A39" s="10" t="s">
        <v>208</v>
      </c>
      <c r="B39" s="28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28" t="s">
        <v>34</v>
      </c>
      <c r="R39" s="10" t="s">
        <v>208</v>
      </c>
      <c r="S39" s="5"/>
    </row>
    <row r="40" spans="1:19" ht="16.5" customHeight="1">
      <c r="A40" s="10" t="s">
        <v>209</v>
      </c>
      <c r="B40" s="28" t="s">
        <v>34</v>
      </c>
      <c r="C40" s="28" t="s">
        <v>34</v>
      </c>
      <c r="D40" s="28" t="s">
        <v>34</v>
      </c>
      <c r="E40" s="28" t="s">
        <v>34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 t="s">
        <v>34</v>
      </c>
      <c r="O40" s="28" t="s">
        <v>34</v>
      </c>
      <c r="P40" s="28" t="s">
        <v>34</v>
      </c>
      <c r="Q40" s="28" t="s">
        <v>34</v>
      </c>
      <c r="R40" s="10" t="s">
        <v>209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210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10" t="s">
        <v>210</v>
      </c>
      <c r="S42" s="5"/>
    </row>
    <row r="43" spans="1:19" ht="16.5" customHeight="1">
      <c r="A43" s="10" t="s">
        <v>211</v>
      </c>
      <c r="B43" s="28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10" t="s">
        <v>211</v>
      </c>
      <c r="S43" s="5"/>
    </row>
    <row r="44" spans="1:19" ht="16.5" customHeight="1">
      <c r="A44" s="10" t="s">
        <v>212</v>
      </c>
      <c r="B44" s="28" t="s">
        <v>34</v>
      </c>
      <c r="C44" s="28" t="s">
        <v>34</v>
      </c>
      <c r="D44" s="28" t="s">
        <v>34</v>
      </c>
      <c r="E44" s="28" t="s">
        <v>34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 t="s">
        <v>34</v>
      </c>
      <c r="O44" s="28" t="s">
        <v>34</v>
      </c>
      <c r="P44" s="28" t="s">
        <v>34</v>
      </c>
      <c r="Q44" s="28" t="s">
        <v>34</v>
      </c>
      <c r="R44" s="10" t="s">
        <v>212</v>
      </c>
      <c r="S44" s="5"/>
    </row>
    <row r="45" spans="1:19" ht="16.5" customHeight="1">
      <c r="A45" s="10" t="s">
        <v>213</v>
      </c>
      <c r="B45" s="28" t="s">
        <v>34</v>
      </c>
      <c r="C45" s="28" t="s">
        <v>34</v>
      </c>
      <c r="D45" s="28" t="s">
        <v>34</v>
      </c>
      <c r="E45" s="28" t="s">
        <v>34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28" t="s">
        <v>34</v>
      </c>
      <c r="R45" s="10" t="s">
        <v>213</v>
      </c>
      <c r="S45" s="5"/>
    </row>
    <row r="46" spans="1:19" ht="16.5" customHeight="1">
      <c r="A46" s="10" t="s">
        <v>214</v>
      </c>
      <c r="B46" s="28" t="s">
        <v>34</v>
      </c>
      <c r="C46" s="28" t="s">
        <v>34</v>
      </c>
      <c r="D46" s="28" t="s">
        <v>34</v>
      </c>
      <c r="E46" s="28" t="s">
        <v>34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 t="s">
        <v>34</v>
      </c>
      <c r="O46" s="28" t="s">
        <v>34</v>
      </c>
      <c r="P46" s="28" t="s">
        <v>34</v>
      </c>
      <c r="Q46" s="28" t="s">
        <v>34</v>
      </c>
      <c r="R46" s="10" t="s">
        <v>214</v>
      </c>
      <c r="S46" s="5"/>
    </row>
    <row r="47" spans="1:19" ht="16.5" customHeight="1">
      <c r="A47" s="10"/>
      <c r="B47" s="30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31"/>
      <c r="R47" s="10"/>
      <c r="S47" s="5"/>
    </row>
    <row r="48" spans="1:19" ht="16.5" customHeight="1">
      <c r="A48" s="10" t="s">
        <v>215</v>
      </c>
      <c r="B48" s="28" t="s">
        <v>34</v>
      </c>
      <c r="C48" s="28" t="s">
        <v>34</v>
      </c>
      <c r="D48" s="28" t="s">
        <v>34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10" t="s">
        <v>215</v>
      </c>
      <c r="S48" s="5"/>
    </row>
    <row r="49" spans="1:19" ht="16.5" customHeight="1">
      <c r="A49" s="10" t="s">
        <v>216</v>
      </c>
      <c r="B49" s="28" t="s">
        <v>34</v>
      </c>
      <c r="C49" s="28" t="s">
        <v>34</v>
      </c>
      <c r="D49" s="28" t="s">
        <v>34</v>
      </c>
      <c r="E49" s="28" t="s">
        <v>34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 t="s">
        <v>34</v>
      </c>
      <c r="O49" s="28" t="s">
        <v>34</v>
      </c>
      <c r="P49" s="28" t="s">
        <v>34</v>
      </c>
      <c r="Q49" s="28" t="s">
        <v>34</v>
      </c>
      <c r="R49" s="10" t="s">
        <v>216</v>
      </c>
      <c r="S49" s="5"/>
    </row>
    <row r="50" spans="1:19" ht="16.5" customHeight="1">
      <c r="A50" s="10" t="s">
        <v>217</v>
      </c>
      <c r="B50" s="28">
        <v>195</v>
      </c>
      <c r="C50" s="28" t="s">
        <v>34</v>
      </c>
      <c r="D50" s="28" t="s">
        <v>34</v>
      </c>
      <c r="E50" s="28">
        <v>195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195</v>
      </c>
      <c r="O50" s="28" t="s">
        <v>34</v>
      </c>
      <c r="P50" s="28" t="s">
        <v>34</v>
      </c>
      <c r="Q50" s="28">
        <v>195</v>
      </c>
      <c r="R50" s="10" t="s">
        <v>217</v>
      </c>
      <c r="S50" s="5"/>
    </row>
    <row r="51" spans="1:19" ht="16.5" customHeight="1">
      <c r="A51" s="10" t="s">
        <v>218</v>
      </c>
      <c r="B51" s="28" t="s">
        <v>34</v>
      </c>
      <c r="C51" s="28" t="s">
        <v>34</v>
      </c>
      <c r="D51" s="28" t="s">
        <v>34</v>
      </c>
      <c r="E51" s="28" t="s">
        <v>34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 t="s">
        <v>34</v>
      </c>
      <c r="O51" s="28" t="s">
        <v>34</v>
      </c>
      <c r="P51" s="28" t="s">
        <v>34</v>
      </c>
      <c r="Q51" s="28" t="s">
        <v>34</v>
      </c>
      <c r="R51" s="10" t="s">
        <v>218</v>
      </c>
      <c r="S51" s="5"/>
    </row>
    <row r="52" spans="1:19" ht="16.5" customHeight="1">
      <c r="A52" s="10"/>
      <c r="B52" s="30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31"/>
      <c r="R52" s="10"/>
      <c r="S52" s="5"/>
    </row>
    <row r="53" spans="1:19" ht="16.5" customHeight="1">
      <c r="A53" s="10" t="s">
        <v>219</v>
      </c>
      <c r="B53" s="30">
        <v>137</v>
      </c>
      <c r="C53" s="28" t="s">
        <v>34</v>
      </c>
      <c r="D53" s="28" t="s">
        <v>34</v>
      </c>
      <c r="E53" s="28">
        <v>137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>
        <v>137</v>
      </c>
      <c r="O53" s="28" t="s">
        <v>34</v>
      </c>
      <c r="P53" s="28" t="s">
        <v>34</v>
      </c>
      <c r="Q53" s="28">
        <v>137</v>
      </c>
      <c r="R53" s="10" t="s">
        <v>219</v>
      </c>
      <c r="S53" s="5"/>
    </row>
    <row r="54" spans="1:19" ht="16.5" customHeight="1">
      <c r="A54" s="10" t="s">
        <v>220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220</v>
      </c>
      <c r="S54" s="5"/>
    </row>
    <row r="55" spans="1:19" ht="16.5" customHeight="1">
      <c r="A55" s="10" t="s">
        <v>221</v>
      </c>
      <c r="B55" s="28">
        <v>3045</v>
      </c>
      <c r="C55" s="28" t="s">
        <v>34</v>
      </c>
      <c r="D55" s="28">
        <v>2793</v>
      </c>
      <c r="E55" s="28">
        <v>252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3045</v>
      </c>
      <c r="O55" s="28" t="s">
        <v>34</v>
      </c>
      <c r="P55" s="28">
        <v>2793</v>
      </c>
      <c r="Q55" s="28">
        <v>252</v>
      </c>
      <c r="R55" s="10" t="s">
        <v>221</v>
      </c>
      <c r="S55" s="5"/>
    </row>
    <row r="56" spans="1:19" ht="16.5" customHeight="1">
      <c r="A56" s="10" t="s">
        <v>222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222</v>
      </c>
      <c r="S56" s="5"/>
    </row>
    <row r="57" spans="1:19" ht="16.5" customHeight="1">
      <c r="A57" s="10" t="s">
        <v>223</v>
      </c>
      <c r="B57" s="28">
        <v>10</v>
      </c>
      <c r="C57" s="28" t="s">
        <v>34</v>
      </c>
      <c r="D57" s="28" t="s">
        <v>34</v>
      </c>
      <c r="E57" s="28">
        <v>10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>
        <v>10</v>
      </c>
      <c r="O57" s="28" t="s">
        <v>34</v>
      </c>
      <c r="P57" s="28" t="s">
        <v>34</v>
      </c>
      <c r="Q57" s="28">
        <v>10</v>
      </c>
      <c r="R57" s="10" t="s">
        <v>223</v>
      </c>
      <c r="S57" s="5"/>
    </row>
    <row r="58" spans="1:19" ht="16.5" customHeight="1">
      <c r="A58" s="10" t="s">
        <v>224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10" t="s">
        <v>224</v>
      </c>
      <c r="S58" s="5"/>
    </row>
    <row r="59" spans="1:19" ht="16.5" customHeight="1">
      <c r="A59" s="10" t="s">
        <v>225</v>
      </c>
      <c r="B59" s="28" t="s">
        <v>34</v>
      </c>
      <c r="C59" s="28" t="s">
        <v>34</v>
      </c>
      <c r="D59" s="28" t="s">
        <v>34</v>
      </c>
      <c r="E59" s="28" t="s">
        <v>34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 t="s">
        <v>34</v>
      </c>
      <c r="O59" s="28" t="s">
        <v>34</v>
      </c>
      <c r="P59" s="28" t="s">
        <v>34</v>
      </c>
      <c r="Q59" s="28" t="s">
        <v>34</v>
      </c>
      <c r="R59" s="10" t="s">
        <v>225</v>
      </c>
      <c r="S59" s="5"/>
    </row>
    <row r="60" spans="1:19" ht="16.5" customHeight="1">
      <c r="A60" s="10" t="s">
        <v>226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226</v>
      </c>
      <c r="S60" s="5"/>
    </row>
    <row r="61" spans="1:19" ht="16.5" customHeight="1">
      <c r="A61" s="2"/>
      <c r="B61" s="30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31"/>
      <c r="R61" s="2"/>
      <c r="S61" s="5"/>
    </row>
    <row r="62" spans="1:18" ht="16.5" customHeight="1">
      <c r="A62" s="9" t="s">
        <v>51</v>
      </c>
      <c r="B62" s="37">
        <v>40778</v>
      </c>
      <c r="C62" s="38">
        <v>4153</v>
      </c>
      <c r="D62" s="38">
        <v>5389</v>
      </c>
      <c r="E62" s="38">
        <v>31236</v>
      </c>
      <c r="F62" s="38" t="s">
        <v>34</v>
      </c>
      <c r="G62" s="38" t="s">
        <v>34</v>
      </c>
      <c r="H62" s="38" t="s">
        <v>34</v>
      </c>
      <c r="I62" s="39" t="s">
        <v>34</v>
      </c>
      <c r="J62" s="38" t="s">
        <v>34</v>
      </c>
      <c r="K62" s="38" t="s">
        <v>34</v>
      </c>
      <c r="L62" s="38" t="s">
        <v>34</v>
      </c>
      <c r="M62" s="38" t="s">
        <v>34</v>
      </c>
      <c r="N62" s="38">
        <v>40778</v>
      </c>
      <c r="O62" s="38">
        <v>4153</v>
      </c>
      <c r="P62" s="38">
        <v>5389</v>
      </c>
      <c r="Q62" s="39">
        <v>31236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174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126</v>
      </c>
      <c r="D6" s="24" t="s">
        <v>0</v>
      </c>
      <c r="E6" s="24" t="s">
        <v>127</v>
      </c>
      <c r="F6" s="96"/>
      <c r="G6" s="24" t="s">
        <v>126</v>
      </c>
      <c r="H6" s="24" t="s">
        <v>0</v>
      </c>
      <c r="I6" s="24" t="s">
        <v>127</v>
      </c>
      <c r="J6" s="97"/>
      <c r="K6" s="24" t="s">
        <v>126</v>
      </c>
      <c r="L6" s="24" t="s">
        <v>0</v>
      </c>
      <c r="M6" s="24" t="s">
        <v>127</v>
      </c>
      <c r="N6" s="96"/>
      <c r="O6" s="24" t="s">
        <v>126</v>
      </c>
      <c r="P6" s="24" t="s">
        <v>0</v>
      </c>
      <c r="Q6" s="24" t="s">
        <v>127</v>
      </c>
      <c r="R6" s="11" t="s">
        <v>35</v>
      </c>
    </row>
    <row r="7" spans="1:19" ht="16.5" customHeight="1">
      <c r="A7" s="10" t="s">
        <v>180</v>
      </c>
      <c r="B7" s="34" t="s">
        <v>34</v>
      </c>
      <c r="C7" s="35" t="s">
        <v>34</v>
      </c>
      <c r="D7" s="35" t="s">
        <v>34</v>
      </c>
      <c r="E7" s="35" t="s">
        <v>34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 t="s">
        <v>34</v>
      </c>
      <c r="O7" s="35" t="s">
        <v>34</v>
      </c>
      <c r="P7" s="35" t="s">
        <v>34</v>
      </c>
      <c r="Q7" s="35" t="s">
        <v>34</v>
      </c>
      <c r="R7" s="10" t="s">
        <v>180</v>
      </c>
      <c r="S7" s="5"/>
    </row>
    <row r="8" spans="1:19" ht="16.5" customHeight="1">
      <c r="A8" s="10" t="s">
        <v>181</v>
      </c>
      <c r="B8" s="30" t="s">
        <v>34</v>
      </c>
      <c r="C8" s="28" t="s">
        <v>34</v>
      </c>
      <c r="D8" s="28" t="s">
        <v>34</v>
      </c>
      <c r="E8" s="28" t="s">
        <v>34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 t="s">
        <v>34</v>
      </c>
      <c r="O8" s="28" t="s">
        <v>34</v>
      </c>
      <c r="P8" s="28" t="s">
        <v>34</v>
      </c>
      <c r="Q8" s="28" t="s">
        <v>34</v>
      </c>
      <c r="R8" s="10" t="s">
        <v>181</v>
      </c>
      <c r="S8" s="5"/>
    </row>
    <row r="9" spans="1:19" ht="16.5" customHeight="1">
      <c r="A9" s="10" t="s">
        <v>182</v>
      </c>
      <c r="B9" s="30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10" t="s">
        <v>182</v>
      </c>
      <c r="S9" s="5"/>
    </row>
    <row r="10" spans="1:19" ht="16.5" customHeight="1">
      <c r="A10" s="10" t="s">
        <v>183</v>
      </c>
      <c r="B10" s="30" t="s">
        <v>34</v>
      </c>
      <c r="C10" s="28" t="s">
        <v>34</v>
      </c>
      <c r="D10" s="28" t="s">
        <v>34</v>
      </c>
      <c r="E10" s="28" t="s">
        <v>34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 t="s">
        <v>34</v>
      </c>
      <c r="O10" s="28" t="s">
        <v>34</v>
      </c>
      <c r="P10" s="28" t="s">
        <v>34</v>
      </c>
      <c r="Q10" s="28" t="s">
        <v>34</v>
      </c>
      <c r="R10" s="10" t="s">
        <v>183</v>
      </c>
      <c r="S10" s="5"/>
    </row>
    <row r="11" spans="1:19" ht="16.5" customHeight="1">
      <c r="A11" s="10" t="s">
        <v>184</v>
      </c>
      <c r="B11" s="30">
        <v>195</v>
      </c>
      <c r="C11" s="28" t="s">
        <v>34</v>
      </c>
      <c r="D11" s="28" t="s">
        <v>34</v>
      </c>
      <c r="E11" s="28">
        <v>195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>
        <v>195</v>
      </c>
      <c r="O11" s="28" t="s">
        <v>34</v>
      </c>
      <c r="P11" s="28" t="s">
        <v>34</v>
      </c>
      <c r="Q11" s="28">
        <v>195</v>
      </c>
      <c r="R11" s="10" t="s">
        <v>184</v>
      </c>
      <c r="S11" s="5"/>
    </row>
    <row r="12" spans="1:19" ht="16.5" customHeight="1">
      <c r="A12" s="10" t="s">
        <v>185</v>
      </c>
      <c r="B12" s="28" t="s">
        <v>34</v>
      </c>
      <c r="C12" s="28" t="s">
        <v>34</v>
      </c>
      <c r="D12" s="28" t="s">
        <v>34</v>
      </c>
      <c r="E12" s="28" t="s">
        <v>34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 t="s">
        <v>34</v>
      </c>
      <c r="O12" s="28" t="s">
        <v>34</v>
      </c>
      <c r="P12" s="28" t="s">
        <v>34</v>
      </c>
      <c r="Q12" s="31" t="s">
        <v>34</v>
      </c>
      <c r="R12" s="10" t="s">
        <v>185</v>
      </c>
      <c r="S12" s="5"/>
    </row>
    <row r="13" spans="1:19" ht="16.5" customHeight="1">
      <c r="A13" s="10" t="s">
        <v>186</v>
      </c>
      <c r="B13" s="30" t="s">
        <v>34</v>
      </c>
      <c r="C13" s="28" t="s">
        <v>34</v>
      </c>
      <c r="D13" s="28" t="s">
        <v>34</v>
      </c>
      <c r="E13" s="28" t="s">
        <v>34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 t="s">
        <v>34</v>
      </c>
      <c r="O13" s="28" t="s">
        <v>34</v>
      </c>
      <c r="P13" s="28" t="s">
        <v>34</v>
      </c>
      <c r="Q13" s="31" t="s">
        <v>34</v>
      </c>
      <c r="R13" s="10" t="s">
        <v>186</v>
      </c>
      <c r="S13" s="5"/>
    </row>
    <row r="14" spans="1:19" ht="16.5" customHeight="1">
      <c r="A14" s="10"/>
      <c r="B14" s="30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31"/>
      <c r="R14" s="10"/>
      <c r="S14" s="5"/>
    </row>
    <row r="15" spans="1:19" ht="16.5" customHeight="1">
      <c r="A15" s="10" t="s">
        <v>187</v>
      </c>
      <c r="B15" s="28" t="s">
        <v>34</v>
      </c>
      <c r="C15" s="28" t="s">
        <v>34</v>
      </c>
      <c r="D15" s="28" t="s">
        <v>34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 t="s">
        <v>34</v>
      </c>
      <c r="O15" s="28" t="s">
        <v>34</v>
      </c>
      <c r="P15" s="28" t="s">
        <v>34</v>
      </c>
      <c r="Q15" s="28" t="s">
        <v>34</v>
      </c>
      <c r="R15" s="10" t="s">
        <v>187</v>
      </c>
      <c r="S15" s="5"/>
    </row>
    <row r="16" spans="1:19" ht="16.5" customHeight="1">
      <c r="A16" s="10" t="s">
        <v>188</v>
      </c>
      <c r="B16" s="30" t="s">
        <v>34</v>
      </c>
      <c r="C16" s="28" t="s">
        <v>34</v>
      </c>
      <c r="D16" s="28" t="s">
        <v>34</v>
      </c>
      <c r="E16" s="28" t="s">
        <v>34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 t="s">
        <v>34</v>
      </c>
      <c r="O16" s="28" t="s">
        <v>34</v>
      </c>
      <c r="P16" s="28" t="s">
        <v>34</v>
      </c>
      <c r="Q16" s="31" t="s">
        <v>34</v>
      </c>
      <c r="R16" s="10" t="s">
        <v>188</v>
      </c>
      <c r="S16" s="5"/>
    </row>
    <row r="17" spans="1:19" ht="16.5" customHeight="1">
      <c r="A17" s="10" t="s">
        <v>189</v>
      </c>
      <c r="B17" s="30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 t="s">
        <v>34</v>
      </c>
      <c r="O17" s="28" t="s">
        <v>34</v>
      </c>
      <c r="P17" s="28" t="s">
        <v>34</v>
      </c>
      <c r="Q17" s="28" t="s">
        <v>34</v>
      </c>
      <c r="R17" s="10" t="s">
        <v>189</v>
      </c>
      <c r="S17" s="5"/>
    </row>
    <row r="18" spans="1:19" ht="16.5" customHeight="1">
      <c r="A18" s="10" t="s">
        <v>190</v>
      </c>
      <c r="B18" s="28" t="s">
        <v>34</v>
      </c>
      <c r="C18" s="28" t="s">
        <v>34</v>
      </c>
      <c r="D18" s="28" t="s">
        <v>34</v>
      </c>
      <c r="E18" s="28" t="s">
        <v>34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 t="s">
        <v>34</v>
      </c>
      <c r="O18" s="28" t="s">
        <v>34</v>
      </c>
      <c r="P18" s="28" t="s">
        <v>34</v>
      </c>
      <c r="Q18" s="28" t="s">
        <v>34</v>
      </c>
      <c r="R18" s="10" t="s">
        <v>190</v>
      </c>
      <c r="S18" s="5"/>
    </row>
    <row r="19" spans="1:19" ht="16.5" customHeight="1">
      <c r="A19" s="10" t="s">
        <v>191</v>
      </c>
      <c r="B19" s="28" t="s">
        <v>34</v>
      </c>
      <c r="C19" s="28" t="s">
        <v>34</v>
      </c>
      <c r="D19" s="28" t="s">
        <v>34</v>
      </c>
      <c r="E19" s="28" t="s">
        <v>34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 t="s">
        <v>34</v>
      </c>
      <c r="O19" s="28" t="s">
        <v>34</v>
      </c>
      <c r="P19" s="28" t="s">
        <v>34</v>
      </c>
      <c r="Q19" s="28" t="s">
        <v>34</v>
      </c>
      <c r="R19" s="10" t="s">
        <v>191</v>
      </c>
      <c r="S19" s="5"/>
    </row>
    <row r="20" spans="1:19" ht="16.5" customHeight="1">
      <c r="A20" s="10" t="s">
        <v>192</v>
      </c>
      <c r="B20" s="30" t="s">
        <v>34</v>
      </c>
      <c r="C20" s="28" t="s">
        <v>34</v>
      </c>
      <c r="D20" s="28" t="s">
        <v>34</v>
      </c>
      <c r="E20" s="28" t="s">
        <v>34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 t="s">
        <v>34</v>
      </c>
      <c r="O20" s="28" t="s">
        <v>34</v>
      </c>
      <c r="P20" s="28" t="s">
        <v>34</v>
      </c>
      <c r="Q20" s="28" t="s">
        <v>34</v>
      </c>
      <c r="R20" s="10" t="s">
        <v>192</v>
      </c>
      <c r="S20" s="5"/>
    </row>
    <row r="21" spans="1:19" ht="16.5" customHeight="1">
      <c r="A21" s="10" t="s">
        <v>193</v>
      </c>
      <c r="B21" s="28" t="s">
        <v>34</v>
      </c>
      <c r="C21" s="28" t="s">
        <v>34</v>
      </c>
      <c r="D21" s="28" t="s">
        <v>34</v>
      </c>
      <c r="E21" s="28" t="s">
        <v>34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 t="s">
        <v>34</v>
      </c>
      <c r="O21" s="28" t="s">
        <v>34</v>
      </c>
      <c r="P21" s="28" t="s">
        <v>34</v>
      </c>
      <c r="Q21" s="28" t="s">
        <v>34</v>
      </c>
      <c r="R21" s="10" t="s">
        <v>193</v>
      </c>
      <c r="S21" s="5"/>
    </row>
    <row r="22" spans="1:19" ht="16.5" customHeight="1">
      <c r="A22" s="10"/>
      <c r="B22" s="30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31"/>
      <c r="R22" s="10"/>
      <c r="S22" s="5"/>
    </row>
    <row r="23" spans="1:19" ht="16.5" customHeight="1">
      <c r="A23" s="10" t="s">
        <v>194</v>
      </c>
      <c r="B23" s="30" t="s">
        <v>34</v>
      </c>
      <c r="C23" s="28" t="s">
        <v>34</v>
      </c>
      <c r="D23" s="28" t="s">
        <v>34</v>
      </c>
      <c r="E23" s="28" t="s">
        <v>34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 t="s">
        <v>34</v>
      </c>
      <c r="O23" s="28" t="s">
        <v>34</v>
      </c>
      <c r="P23" s="28" t="s">
        <v>34</v>
      </c>
      <c r="Q23" s="28" t="s">
        <v>34</v>
      </c>
      <c r="R23" s="10" t="s">
        <v>194</v>
      </c>
      <c r="S23" s="5"/>
    </row>
    <row r="24" spans="1:19" ht="16.5" customHeight="1">
      <c r="A24" s="10" t="s">
        <v>195</v>
      </c>
      <c r="B24" s="28" t="s">
        <v>34</v>
      </c>
      <c r="C24" s="28" t="s">
        <v>34</v>
      </c>
      <c r="D24" s="28" t="s">
        <v>34</v>
      </c>
      <c r="E24" s="28" t="s">
        <v>34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 t="s">
        <v>34</v>
      </c>
      <c r="O24" s="28" t="s">
        <v>34</v>
      </c>
      <c r="P24" s="28" t="s">
        <v>34</v>
      </c>
      <c r="Q24" s="28" t="s">
        <v>34</v>
      </c>
      <c r="R24" s="10" t="s">
        <v>195</v>
      </c>
      <c r="S24" s="5"/>
    </row>
    <row r="25" spans="1:19" ht="16.5" customHeight="1">
      <c r="A25" s="10" t="s">
        <v>196</v>
      </c>
      <c r="B25" s="28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28" t="s">
        <v>34</v>
      </c>
      <c r="R25" s="10" t="s">
        <v>196</v>
      </c>
      <c r="S25" s="5"/>
    </row>
    <row r="26" spans="1:19" ht="16.5" customHeight="1">
      <c r="A26" s="10" t="s">
        <v>197</v>
      </c>
      <c r="B26" s="30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28" t="s">
        <v>34</v>
      </c>
      <c r="R26" s="10" t="s">
        <v>197</v>
      </c>
      <c r="S26" s="5"/>
    </row>
    <row r="27" spans="1:19" ht="16.5" customHeight="1">
      <c r="A27" s="10"/>
      <c r="B27" s="30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31"/>
      <c r="R27" s="10"/>
      <c r="S27" s="5"/>
    </row>
    <row r="28" spans="1:19" ht="16.5" customHeight="1">
      <c r="A28" s="10" t="s">
        <v>198</v>
      </c>
      <c r="B28" s="28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28" t="s">
        <v>34</v>
      </c>
      <c r="R28" s="10" t="s">
        <v>198</v>
      </c>
      <c r="S28" s="5"/>
    </row>
    <row r="29" spans="1:19" ht="16.5" customHeight="1">
      <c r="A29" s="10" t="s">
        <v>199</v>
      </c>
      <c r="B29" s="30" t="s">
        <v>34</v>
      </c>
      <c r="C29" s="28" t="s">
        <v>34</v>
      </c>
      <c r="D29" s="28" t="s">
        <v>34</v>
      </c>
      <c r="E29" s="28" t="s">
        <v>34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 t="s">
        <v>34</v>
      </c>
      <c r="O29" s="28" t="s">
        <v>34</v>
      </c>
      <c r="P29" s="28" t="s">
        <v>34</v>
      </c>
      <c r="Q29" s="28" t="s">
        <v>34</v>
      </c>
      <c r="R29" s="10" t="s">
        <v>199</v>
      </c>
      <c r="S29" s="5"/>
    </row>
    <row r="30" spans="1:19" ht="16.5" customHeight="1">
      <c r="A30" s="10" t="s">
        <v>200</v>
      </c>
      <c r="B30" s="30" t="s">
        <v>34</v>
      </c>
      <c r="C30" s="28" t="s">
        <v>34</v>
      </c>
      <c r="D30" s="28" t="s">
        <v>34</v>
      </c>
      <c r="E30" s="28" t="s">
        <v>34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 t="s">
        <v>34</v>
      </c>
      <c r="O30" s="28" t="s">
        <v>34</v>
      </c>
      <c r="P30" s="28" t="s">
        <v>34</v>
      </c>
      <c r="Q30" s="28" t="s">
        <v>34</v>
      </c>
      <c r="R30" s="10" t="s">
        <v>200</v>
      </c>
      <c r="S30" s="5"/>
    </row>
    <row r="31" spans="1:19" ht="16.5" customHeight="1">
      <c r="A31" s="10" t="s">
        <v>201</v>
      </c>
      <c r="B31" s="30" t="s">
        <v>34</v>
      </c>
      <c r="C31" s="28" t="s">
        <v>34</v>
      </c>
      <c r="D31" s="28" t="s">
        <v>34</v>
      </c>
      <c r="E31" s="28" t="s">
        <v>34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 t="s">
        <v>34</v>
      </c>
      <c r="O31" s="28" t="s">
        <v>34</v>
      </c>
      <c r="P31" s="28" t="s">
        <v>34</v>
      </c>
      <c r="Q31" s="28" t="s">
        <v>34</v>
      </c>
      <c r="R31" s="10" t="s">
        <v>201</v>
      </c>
      <c r="S31" s="5"/>
    </row>
    <row r="32" spans="1:19" ht="16.5" customHeight="1">
      <c r="A32" s="10" t="s">
        <v>202</v>
      </c>
      <c r="B32" s="30" t="s">
        <v>34</v>
      </c>
      <c r="C32" s="28" t="s">
        <v>34</v>
      </c>
      <c r="D32" s="28" t="s">
        <v>34</v>
      </c>
      <c r="E32" s="28" t="s">
        <v>34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 t="s">
        <v>34</v>
      </c>
      <c r="O32" s="28" t="s">
        <v>34</v>
      </c>
      <c r="P32" s="28" t="s">
        <v>34</v>
      </c>
      <c r="Q32" s="28" t="s">
        <v>34</v>
      </c>
      <c r="R32" s="10" t="s">
        <v>202</v>
      </c>
      <c r="S32" s="5"/>
    </row>
    <row r="33" spans="1:19" ht="16.5" customHeight="1">
      <c r="A33" s="10" t="s">
        <v>203</v>
      </c>
      <c r="B33" s="28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28" t="s">
        <v>34</v>
      </c>
      <c r="R33" s="10" t="s">
        <v>203</v>
      </c>
      <c r="S33" s="5"/>
    </row>
    <row r="34" spans="1:19" ht="16.5" customHeight="1">
      <c r="A34" s="10"/>
      <c r="B34" s="30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31"/>
      <c r="R34" s="10"/>
      <c r="S34" s="5"/>
    </row>
    <row r="35" spans="1:19" ht="16.5" customHeight="1">
      <c r="A35" s="10" t="s">
        <v>204</v>
      </c>
      <c r="B35" s="30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204</v>
      </c>
      <c r="S35" s="5"/>
    </row>
    <row r="36" spans="1:19" ht="16.5" customHeight="1">
      <c r="A36" s="10" t="s">
        <v>205</v>
      </c>
      <c r="B36" s="30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28" t="s">
        <v>34</v>
      </c>
      <c r="R36" s="10" t="s">
        <v>205</v>
      </c>
      <c r="S36" s="5"/>
    </row>
    <row r="37" spans="1:19" ht="16.5" customHeight="1">
      <c r="A37" s="10" t="s">
        <v>206</v>
      </c>
      <c r="B37" s="28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28" t="s">
        <v>34</v>
      </c>
      <c r="R37" s="10" t="s">
        <v>206</v>
      </c>
      <c r="S37" s="5"/>
    </row>
    <row r="38" spans="1:19" ht="16.5" customHeight="1">
      <c r="A38" s="10" t="s">
        <v>207</v>
      </c>
      <c r="B38" s="30" t="s">
        <v>34</v>
      </c>
      <c r="C38" s="28" t="s">
        <v>34</v>
      </c>
      <c r="D38" s="28" t="s">
        <v>34</v>
      </c>
      <c r="E38" s="28" t="s">
        <v>34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 t="s">
        <v>34</v>
      </c>
      <c r="O38" s="28" t="s">
        <v>34</v>
      </c>
      <c r="P38" s="28" t="s">
        <v>34</v>
      </c>
      <c r="Q38" s="28" t="s">
        <v>34</v>
      </c>
      <c r="R38" s="10" t="s">
        <v>207</v>
      </c>
      <c r="S38" s="5"/>
    </row>
    <row r="39" spans="1:19" ht="16.5" customHeight="1">
      <c r="A39" s="10" t="s">
        <v>208</v>
      </c>
      <c r="B39" s="30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28" t="s">
        <v>34</v>
      </c>
      <c r="R39" s="10" t="s">
        <v>208</v>
      </c>
      <c r="S39" s="5"/>
    </row>
    <row r="40" spans="1:19" ht="16.5" customHeight="1">
      <c r="A40" s="10" t="s">
        <v>209</v>
      </c>
      <c r="B40" s="30" t="s">
        <v>34</v>
      </c>
      <c r="C40" s="28" t="s">
        <v>34</v>
      </c>
      <c r="D40" s="28" t="s">
        <v>34</v>
      </c>
      <c r="E40" s="28" t="s">
        <v>34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 t="s">
        <v>34</v>
      </c>
      <c r="O40" s="28" t="s">
        <v>34</v>
      </c>
      <c r="P40" s="28" t="s">
        <v>34</v>
      </c>
      <c r="Q40" s="28" t="s">
        <v>34</v>
      </c>
      <c r="R40" s="10" t="s">
        <v>209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210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10" t="s">
        <v>210</v>
      </c>
      <c r="S42" s="5"/>
    </row>
    <row r="43" spans="1:19" ht="16.5" customHeight="1">
      <c r="A43" s="10" t="s">
        <v>211</v>
      </c>
      <c r="B43" s="30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10" t="s">
        <v>211</v>
      </c>
      <c r="S43" s="5"/>
    </row>
    <row r="44" spans="1:19" ht="16.5" customHeight="1">
      <c r="A44" s="10" t="s">
        <v>212</v>
      </c>
      <c r="B44" s="30" t="s">
        <v>34</v>
      </c>
      <c r="C44" s="28" t="s">
        <v>34</v>
      </c>
      <c r="D44" s="28" t="s">
        <v>34</v>
      </c>
      <c r="E44" s="28" t="s">
        <v>34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 t="s">
        <v>34</v>
      </c>
      <c r="O44" s="28" t="s">
        <v>34</v>
      </c>
      <c r="P44" s="28" t="s">
        <v>34</v>
      </c>
      <c r="Q44" s="28" t="s">
        <v>34</v>
      </c>
      <c r="R44" s="10" t="s">
        <v>212</v>
      </c>
      <c r="S44" s="5"/>
    </row>
    <row r="45" spans="1:19" ht="16.5" customHeight="1">
      <c r="A45" s="10" t="s">
        <v>213</v>
      </c>
      <c r="B45" s="30" t="s">
        <v>34</v>
      </c>
      <c r="C45" s="28" t="s">
        <v>34</v>
      </c>
      <c r="D45" s="28" t="s">
        <v>34</v>
      </c>
      <c r="E45" s="28" t="s">
        <v>34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28" t="s">
        <v>34</v>
      </c>
      <c r="R45" s="10" t="s">
        <v>213</v>
      </c>
      <c r="S45" s="5"/>
    </row>
    <row r="46" spans="1:19" ht="16.5" customHeight="1">
      <c r="A46" s="10" t="s">
        <v>214</v>
      </c>
      <c r="B46" s="30" t="s">
        <v>34</v>
      </c>
      <c r="C46" s="28" t="s">
        <v>34</v>
      </c>
      <c r="D46" s="28" t="s">
        <v>34</v>
      </c>
      <c r="E46" s="28" t="s">
        <v>34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 t="s">
        <v>34</v>
      </c>
      <c r="O46" s="28" t="s">
        <v>34</v>
      </c>
      <c r="P46" s="28" t="s">
        <v>34</v>
      </c>
      <c r="Q46" s="28" t="s">
        <v>34</v>
      </c>
      <c r="R46" s="10" t="s">
        <v>214</v>
      </c>
      <c r="S46" s="5"/>
    </row>
    <row r="47" spans="1:19" ht="16.5" customHeight="1">
      <c r="A47" s="10"/>
      <c r="B47" s="30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31"/>
      <c r="R47" s="10"/>
      <c r="S47" s="5"/>
    </row>
    <row r="48" spans="1:19" ht="16.5" customHeight="1">
      <c r="A48" s="10" t="s">
        <v>215</v>
      </c>
      <c r="B48" s="30" t="s">
        <v>34</v>
      </c>
      <c r="C48" s="28" t="s">
        <v>34</v>
      </c>
      <c r="D48" s="28" t="s">
        <v>34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10" t="s">
        <v>215</v>
      </c>
      <c r="S48" s="5"/>
    </row>
    <row r="49" spans="1:19" ht="16.5" customHeight="1">
      <c r="A49" s="10" t="s">
        <v>216</v>
      </c>
      <c r="B49" s="30" t="s">
        <v>34</v>
      </c>
      <c r="C49" s="28" t="s">
        <v>34</v>
      </c>
      <c r="D49" s="28" t="s">
        <v>34</v>
      </c>
      <c r="E49" s="28" t="s">
        <v>34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 t="s">
        <v>34</v>
      </c>
      <c r="O49" s="28" t="s">
        <v>34</v>
      </c>
      <c r="P49" s="28" t="s">
        <v>34</v>
      </c>
      <c r="Q49" s="28" t="s">
        <v>34</v>
      </c>
      <c r="R49" s="10" t="s">
        <v>216</v>
      </c>
      <c r="S49" s="5"/>
    </row>
    <row r="50" spans="1:19" ht="16.5" customHeight="1">
      <c r="A50" s="10" t="s">
        <v>217</v>
      </c>
      <c r="B50" s="30" t="s">
        <v>34</v>
      </c>
      <c r="C50" s="28" t="s">
        <v>34</v>
      </c>
      <c r="D50" s="28" t="s">
        <v>34</v>
      </c>
      <c r="E50" s="28" t="s">
        <v>34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 t="s">
        <v>34</v>
      </c>
      <c r="O50" s="28" t="s">
        <v>34</v>
      </c>
      <c r="P50" s="28" t="s">
        <v>34</v>
      </c>
      <c r="Q50" s="28" t="s">
        <v>34</v>
      </c>
      <c r="R50" s="10" t="s">
        <v>217</v>
      </c>
      <c r="S50" s="5"/>
    </row>
    <row r="51" spans="1:19" ht="16.5" customHeight="1">
      <c r="A51" s="10" t="s">
        <v>218</v>
      </c>
      <c r="B51" s="30" t="s">
        <v>34</v>
      </c>
      <c r="C51" s="28" t="s">
        <v>34</v>
      </c>
      <c r="D51" s="28" t="s">
        <v>34</v>
      </c>
      <c r="E51" s="28" t="s">
        <v>34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 t="s">
        <v>34</v>
      </c>
      <c r="O51" s="28" t="s">
        <v>34</v>
      </c>
      <c r="P51" s="28" t="s">
        <v>34</v>
      </c>
      <c r="Q51" s="28" t="s">
        <v>34</v>
      </c>
      <c r="R51" s="10" t="s">
        <v>218</v>
      </c>
      <c r="S51" s="5"/>
    </row>
    <row r="52" spans="1:19" ht="16.5" customHeight="1">
      <c r="A52" s="10"/>
      <c r="B52" s="30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31"/>
      <c r="R52" s="10"/>
      <c r="S52" s="5"/>
    </row>
    <row r="53" spans="1:19" ht="16.5" customHeight="1">
      <c r="A53" s="10" t="s">
        <v>219</v>
      </c>
      <c r="B53" s="28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28" t="s">
        <v>34</v>
      </c>
      <c r="R53" s="10" t="s">
        <v>219</v>
      </c>
      <c r="S53" s="5"/>
    </row>
    <row r="54" spans="1:19" ht="16.5" customHeight="1">
      <c r="A54" s="10" t="s">
        <v>220</v>
      </c>
      <c r="B54" s="30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220</v>
      </c>
      <c r="S54" s="5"/>
    </row>
    <row r="55" spans="1:19" ht="16.5" customHeight="1">
      <c r="A55" s="10" t="s">
        <v>221</v>
      </c>
      <c r="B55" s="28" t="s">
        <v>34</v>
      </c>
      <c r="C55" s="28" t="s">
        <v>34</v>
      </c>
      <c r="D55" s="28" t="s">
        <v>34</v>
      </c>
      <c r="E55" s="28" t="s">
        <v>34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 t="s">
        <v>34</v>
      </c>
      <c r="O55" s="28" t="s">
        <v>34</v>
      </c>
      <c r="P55" s="28" t="s">
        <v>34</v>
      </c>
      <c r="Q55" s="28" t="s">
        <v>34</v>
      </c>
      <c r="R55" s="10" t="s">
        <v>221</v>
      </c>
      <c r="S55" s="5"/>
    </row>
    <row r="56" spans="1:19" ht="16.5" customHeight="1">
      <c r="A56" s="10" t="s">
        <v>222</v>
      </c>
      <c r="B56" s="30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222</v>
      </c>
      <c r="S56" s="5"/>
    </row>
    <row r="57" spans="1:19" ht="16.5" customHeight="1">
      <c r="A57" s="10" t="s">
        <v>223</v>
      </c>
      <c r="B57" s="30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10" t="s">
        <v>223</v>
      </c>
      <c r="S57" s="5"/>
    </row>
    <row r="58" spans="1:19" ht="16.5" customHeight="1">
      <c r="A58" s="10" t="s">
        <v>224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10" t="s">
        <v>224</v>
      </c>
      <c r="S58" s="5"/>
    </row>
    <row r="59" spans="1:19" ht="16.5" customHeight="1">
      <c r="A59" s="10" t="s">
        <v>225</v>
      </c>
      <c r="B59" s="30" t="s">
        <v>34</v>
      </c>
      <c r="C59" s="28" t="s">
        <v>34</v>
      </c>
      <c r="D59" s="28" t="s">
        <v>34</v>
      </c>
      <c r="E59" s="28" t="s">
        <v>34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 t="s">
        <v>34</v>
      </c>
      <c r="O59" s="28" t="s">
        <v>34</v>
      </c>
      <c r="P59" s="28" t="s">
        <v>34</v>
      </c>
      <c r="Q59" s="28" t="s">
        <v>34</v>
      </c>
      <c r="R59" s="10" t="s">
        <v>225</v>
      </c>
      <c r="S59" s="5"/>
    </row>
    <row r="60" spans="1:19" ht="16.5" customHeight="1">
      <c r="A60" s="10" t="s">
        <v>226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226</v>
      </c>
      <c r="S60" s="5"/>
    </row>
    <row r="61" spans="1:19" ht="16.5" customHeight="1">
      <c r="A61" s="2"/>
      <c r="B61" s="30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31"/>
      <c r="R61" s="2"/>
      <c r="S61" s="5"/>
    </row>
    <row r="62" spans="1:18" ht="16.5" customHeight="1">
      <c r="A62" s="9" t="s">
        <v>128</v>
      </c>
      <c r="B62" s="37">
        <v>195</v>
      </c>
      <c r="C62" s="38" t="s">
        <v>34</v>
      </c>
      <c r="D62" s="38" t="s">
        <v>34</v>
      </c>
      <c r="E62" s="38">
        <v>195</v>
      </c>
      <c r="F62" s="38" t="s">
        <v>34</v>
      </c>
      <c r="G62" s="38" t="s">
        <v>34</v>
      </c>
      <c r="H62" s="38" t="s">
        <v>34</v>
      </c>
      <c r="I62" s="39" t="s">
        <v>34</v>
      </c>
      <c r="J62" s="38" t="s">
        <v>34</v>
      </c>
      <c r="K62" s="38" t="s">
        <v>34</v>
      </c>
      <c r="L62" s="38" t="s">
        <v>34</v>
      </c>
      <c r="M62" s="38" t="s">
        <v>34</v>
      </c>
      <c r="N62" s="38">
        <v>195</v>
      </c>
      <c r="O62" s="38" t="s">
        <v>34</v>
      </c>
      <c r="P62" s="38" t="s">
        <v>34</v>
      </c>
      <c r="Q62" s="39">
        <v>195</v>
      </c>
      <c r="R62" s="9" t="s">
        <v>128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3:I3"/>
    <mergeCell ref="J3:Q3"/>
    <mergeCell ref="F4:I4"/>
    <mergeCell ref="J4:M4"/>
    <mergeCell ref="N4:Q4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34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3" customWidth="1"/>
    <col min="3" max="5" width="13.625" style="3" customWidth="1"/>
    <col min="6" max="6" width="14.625" style="3" customWidth="1"/>
    <col min="7" max="9" width="13.625" style="3" customWidth="1"/>
    <col min="10" max="10" width="14.625" style="3" customWidth="1"/>
    <col min="11" max="13" width="13.625" style="3" customWidth="1"/>
    <col min="14" max="14" width="14.625" style="3" customWidth="1"/>
    <col min="15" max="17" width="13.625" style="3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101" t="s">
        <v>38</v>
      </c>
      <c r="C3" s="101"/>
      <c r="D3" s="101"/>
      <c r="E3" s="101"/>
      <c r="F3" s="103" t="s">
        <v>39</v>
      </c>
      <c r="G3" s="104"/>
      <c r="H3" s="104"/>
      <c r="I3" s="102"/>
      <c r="J3" s="104" t="s">
        <v>39</v>
      </c>
      <c r="K3" s="104"/>
      <c r="L3" s="104"/>
      <c r="M3" s="104"/>
      <c r="N3" s="104"/>
      <c r="O3" s="104"/>
      <c r="P3" s="104"/>
      <c r="Q3" s="102"/>
      <c r="R3" s="12" t="s">
        <v>36</v>
      </c>
      <c r="S3" s="15"/>
      <c r="T3" s="14"/>
      <c r="U3" s="14"/>
    </row>
    <row r="4" spans="1:18" ht="16.5" customHeight="1">
      <c r="A4" s="7"/>
      <c r="B4" s="101"/>
      <c r="C4" s="101"/>
      <c r="D4" s="101"/>
      <c r="E4" s="101"/>
      <c r="F4" s="101" t="s">
        <v>44</v>
      </c>
      <c r="G4" s="101"/>
      <c r="H4" s="101"/>
      <c r="I4" s="101"/>
      <c r="J4" s="102" t="s">
        <v>43</v>
      </c>
      <c r="K4" s="101"/>
      <c r="L4" s="101"/>
      <c r="M4" s="101"/>
      <c r="N4" s="101" t="s">
        <v>45</v>
      </c>
      <c r="O4" s="101"/>
      <c r="P4" s="101"/>
      <c r="Q4" s="101"/>
      <c r="R4" s="7"/>
    </row>
    <row r="5" spans="1:18" ht="16.5" customHeight="1">
      <c r="A5" s="7"/>
      <c r="B5" s="105" t="s">
        <v>40</v>
      </c>
      <c r="C5" s="101" t="s">
        <v>41</v>
      </c>
      <c r="D5" s="101"/>
      <c r="E5" s="101"/>
      <c r="F5" s="105" t="s">
        <v>42</v>
      </c>
      <c r="G5" s="101" t="s">
        <v>41</v>
      </c>
      <c r="H5" s="101"/>
      <c r="I5" s="101"/>
      <c r="J5" s="106" t="s">
        <v>42</v>
      </c>
      <c r="K5" s="101" t="s">
        <v>41</v>
      </c>
      <c r="L5" s="101"/>
      <c r="M5" s="101"/>
      <c r="N5" s="105" t="s">
        <v>42</v>
      </c>
      <c r="O5" s="101" t="s">
        <v>41</v>
      </c>
      <c r="P5" s="101"/>
      <c r="Q5" s="101"/>
      <c r="R5" s="7"/>
    </row>
    <row r="6" spans="1:18" s="4" customFormat="1" ht="16.5" customHeight="1">
      <c r="A6" s="8" t="s">
        <v>35</v>
      </c>
      <c r="B6" s="105"/>
      <c r="C6" s="1" t="s">
        <v>49</v>
      </c>
      <c r="D6" s="1" t="s">
        <v>0</v>
      </c>
      <c r="E6" s="1" t="s">
        <v>50</v>
      </c>
      <c r="F6" s="105"/>
      <c r="G6" s="1" t="s">
        <v>49</v>
      </c>
      <c r="H6" s="1" t="s">
        <v>0</v>
      </c>
      <c r="I6" s="1" t="s">
        <v>50</v>
      </c>
      <c r="J6" s="106"/>
      <c r="K6" s="1" t="s">
        <v>49</v>
      </c>
      <c r="L6" s="1" t="s">
        <v>0</v>
      </c>
      <c r="M6" s="1" t="s">
        <v>50</v>
      </c>
      <c r="N6" s="105"/>
      <c r="O6" s="1" t="s">
        <v>49</v>
      </c>
      <c r="P6" s="1" t="s">
        <v>0</v>
      </c>
      <c r="Q6" s="1" t="s">
        <v>50</v>
      </c>
      <c r="R6" s="11" t="s">
        <v>35</v>
      </c>
    </row>
    <row r="7" spans="1:19" ht="16.5" customHeight="1">
      <c r="A7" s="10" t="s">
        <v>180</v>
      </c>
      <c r="B7" s="50">
        <v>544215054</v>
      </c>
      <c r="C7" s="51">
        <v>291030590</v>
      </c>
      <c r="D7" s="51">
        <v>102945891</v>
      </c>
      <c r="E7" s="51">
        <v>150238573</v>
      </c>
      <c r="F7" s="51">
        <v>254864225</v>
      </c>
      <c r="G7" s="51">
        <v>229209060</v>
      </c>
      <c r="H7" s="51">
        <v>24404272</v>
      </c>
      <c r="I7" s="52">
        <v>1250893</v>
      </c>
      <c r="J7" s="51">
        <v>117855150</v>
      </c>
      <c r="K7" s="51">
        <v>39499660</v>
      </c>
      <c r="L7" s="51">
        <v>78196993</v>
      </c>
      <c r="M7" s="51">
        <v>158497</v>
      </c>
      <c r="N7" s="51">
        <v>171495679</v>
      </c>
      <c r="O7" s="51">
        <v>22321870</v>
      </c>
      <c r="P7" s="51">
        <v>344626</v>
      </c>
      <c r="Q7" s="52">
        <v>148829183</v>
      </c>
      <c r="R7" s="10" t="s">
        <v>180</v>
      </c>
      <c r="S7" s="5"/>
    </row>
    <row r="8" spans="1:19" ht="16.5" customHeight="1">
      <c r="A8" s="10" t="s">
        <v>181</v>
      </c>
      <c r="B8" s="45">
        <v>109025647</v>
      </c>
      <c r="C8" s="46">
        <v>40997105</v>
      </c>
      <c r="D8" s="46">
        <v>36432760</v>
      </c>
      <c r="E8" s="46">
        <v>31595782</v>
      </c>
      <c r="F8" s="46">
        <v>18586132</v>
      </c>
      <c r="G8" s="46">
        <v>15956217</v>
      </c>
      <c r="H8" s="46">
        <v>2582440</v>
      </c>
      <c r="I8" s="47">
        <v>47475</v>
      </c>
      <c r="J8" s="46">
        <v>53170179</v>
      </c>
      <c r="K8" s="46">
        <v>19354784</v>
      </c>
      <c r="L8" s="46">
        <v>33815395</v>
      </c>
      <c r="M8" s="46" t="s">
        <v>34</v>
      </c>
      <c r="N8" s="46">
        <v>37269336</v>
      </c>
      <c r="O8" s="46">
        <v>5686104</v>
      </c>
      <c r="P8" s="46">
        <v>34925</v>
      </c>
      <c r="Q8" s="47">
        <v>31548307</v>
      </c>
      <c r="R8" s="10" t="s">
        <v>181</v>
      </c>
      <c r="S8" s="5"/>
    </row>
    <row r="9" spans="1:19" ht="16.5" customHeight="1">
      <c r="A9" s="10" t="s">
        <v>182</v>
      </c>
      <c r="B9" s="45">
        <v>155426346</v>
      </c>
      <c r="C9" s="46">
        <v>81799990</v>
      </c>
      <c r="D9" s="46">
        <v>47596866</v>
      </c>
      <c r="E9" s="46">
        <v>26029490</v>
      </c>
      <c r="F9" s="46">
        <v>59709965</v>
      </c>
      <c r="G9" s="46">
        <v>47707330</v>
      </c>
      <c r="H9" s="46">
        <v>11946498</v>
      </c>
      <c r="I9" s="47">
        <v>56137</v>
      </c>
      <c r="J9" s="46">
        <v>61007383</v>
      </c>
      <c r="K9" s="46">
        <v>25372488</v>
      </c>
      <c r="L9" s="46">
        <v>35634895</v>
      </c>
      <c r="M9" s="46" t="s">
        <v>34</v>
      </c>
      <c r="N9" s="46">
        <v>34708998</v>
      </c>
      <c r="O9" s="46">
        <v>8720172</v>
      </c>
      <c r="P9" s="46">
        <v>15473</v>
      </c>
      <c r="Q9" s="47">
        <v>25973353</v>
      </c>
      <c r="R9" s="10" t="s">
        <v>182</v>
      </c>
      <c r="S9" s="5"/>
    </row>
    <row r="10" spans="1:19" ht="16.5" customHeight="1">
      <c r="A10" s="10" t="s">
        <v>183</v>
      </c>
      <c r="B10" s="45">
        <v>127559129</v>
      </c>
      <c r="C10" s="46">
        <v>46404544</v>
      </c>
      <c r="D10" s="46">
        <v>33034842</v>
      </c>
      <c r="E10" s="46">
        <v>48119743</v>
      </c>
      <c r="F10" s="46">
        <v>24941310</v>
      </c>
      <c r="G10" s="46">
        <v>20070501</v>
      </c>
      <c r="H10" s="46">
        <v>3199465</v>
      </c>
      <c r="I10" s="47">
        <v>1671344</v>
      </c>
      <c r="J10" s="46">
        <v>46712445</v>
      </c>
      <c r="K10" s="46">
        <v>11357977</v>
      </c>
      <c r="L10" s="46">
        <v>29814651</v>
      </c>
      <c r="M10" s="46">
        <v>5539817</v>
      </c>
      <c r="N10" s="46">
        <v>55905374</v>
      </c>
      <c r="O10" s="46">
        <v>14976066</v>
      </c>
      <c r="P10" s="46">
        <v>20726</v>
      </c>
      <c r="Q10" s="47">
        <v>40908582</v>
      </c>
      <c r="R10" s="10" t="s">
        <v>183</v>
      </c>
      <c r="S10" s="5"/>
    </row>
    <row r="11" spans="1:19" ht="16.5" customHeight="1">
      <c r="A11" s="10" t="s">
        <v>184</v>
      </c>
      <c r="B11" s="45">
        <v>104801257</v>
      </c>
      <c r="C11" s="46">
        <v>46338012</v>
      </c>
      <c r="D11" s="46">
        <v>31192112</v>
      </c>
      <c r="E11" s="46">
        <v>27271133</v>
      </c>
      <c r="F11" s="46">
        <v>33275998</v>
      </c>
      <c r="G11" s="46">
        <v>28277837</v>
      </c>
      <c r="H11" s="46">
        <v>4944541</v>
      </c>
      <c r="I11" s="47">
        <v>53620</v>
      </c>
      <c r="J11" s="46">
        <v>39098516</v>
      </c>
      <c r="K11" s="46">
        <v>12852569</v>
      </c>
      <c r="L11" s="46">
        <v>26245947</v>
      </c>
      <c r="M11" s="46" t="s">
        <v>34</v>
      </c>
      <c r="N11" s="46">
        <v>32426743</v>
      </c>
      <c r="O11" s="46">
        <v>5207606</v>
      </c>
      <c r="P11" s="46">
        <v>1624</v>
      </c>
      <c r="Q11" s="47">
        <v>27217513</v>
      </c>
      <c r="R11" s="10" t="s">
        <v>184</v>
      </c>
      <c r="S11" s="5"/>
    </row>
    <row r="12" spans="1:19" ht="16.5" customHeight="1">
      <c r="A12" s="10" t="s">
        <v>185</v>
      </c>
      <c r="B12" s="45">
        <v>126910685</v>
      </c>
      <c r="C12" s="46">
        <v>61311549</v>
      </c>
      <c r="D12" s="46">
        <v>36522703</v>
      </c>
      <c r="E12" s="46">
        <v>29076433</v>
      </c>
      <c r="F12" s="46">
        <v>55422859</v>
      </c>
      <c r="G12" s="46">
        <v>46274734</v>
      </c>
      <c r="H12" s="46">
        <v>9127635</v>
      </c>
      <c r="I12" s="47">
        <v>20490</v>
      </c>
      <c r="J12" s="46">
        <v>38242436</v>
      </c>
      <c r="K12" s="46">
        <v>10638647</v>
      </c>
      <c r="L12" s="46">
        <v>27387631</v>
      </c>
      <c r="M12" s="46">
        <v>216158</v>
      </c>
      <c r="N12" s="46">
        <v>33245390</v>
      </c>
      <c r="O12" s="46">
        <v>4398168</v>
      </c>
      <c r="P12" s="46">
        <v>7437</v>
      </c>
      <c r="Q12" s="47">
        <v>28839785</v>
      </c>
      <c r="R12" s="10" t="s">
        <v>185</v>
      </c>
      <c r="S12" s="5"/>
    </row>
    <row r="13" spans="1:19" ht="16.5" customHeight="1">
      <c r="A13" s="10" t="s">
        <v>186</v>
      </c>
      <c r="B13" s="45">
        <v>225386094</v>
      </c>
      <c r="C13" s="46">
        <v>96552396</v>
      </c>
      <c r="D13" s="46">
        <v>96834081</v>
      </c>
      <c r="E13" s="46">
        <v>31999617</v>
      </c>
      <c r="F13" s="46">
        <v>37036558</v>
      </c>
      <c r="G13" s="46">
        <v>28172877</v>
      </c>
      <c r="H13" s="46">
        <v>8846105</v>
      </c>
      <c r="I13" s="47">
        <v>17576</v>
      </c>
      <c r="J13" s="46">
        <v>147121441</v>
      </c>
      <c r="K13" s="46">
        <v>59386812</v>
      </c>
      <c r="L13" s="46">
        <v>87734629</v>
      </c>
      <c r="M13" s="46" t="s">
        <v>34</v>
      </c>
      <c r="N13" s="46">
        <v>41228095</v>
      </c>
      <c r="O13" s="46">
        <v>8992707</v>
      </c>
      <c r="P13" s="46">
        <v>253347</v>
      </c>
      <c r="Q13" s="47">
        <v>31982041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155224703</v>
      </c>
      <c r="C15" s="46">
        <v>72927507</v>
      </c>
      <c r="D15" s="46">
        <v>49918226</v>
      </c>
      <c r="E15" s="46">
        <v>32378970</v>
      </c>
      <c r="F15" s="46">
        <v>50662551</v>
      </c>
      <c r="G15" s="46">
        <v>38437158</v>
      </c>
      <c r="H15" s="46">
        <v>11775584</v>
      </c>
      <c r="I15" s="47">
        <v>449809</v>
      </c>
      <c r="J15" s="46">
        <v>66868859</v>
      </c>
      <c r="K15" s="46">
        <v>26560822</v>
      </c>
      <c r="L15" s="46">
        <v>38093546</v>
      </c>
      <c r="M15" s="46">
        <v>2214491</v>
      </c>
      <c r="N15" s="46">
        <v>37693293</v>
      </c>
      <c r="O15" s="46">
        <v>7929527</v>
      </c>
      <c r="P15" s="46">
        <v>49096</v>
      </c>
      <c r="Q15" s="47">
        <v>29714670</v>
      </c>
      <c r="R15" s="10" t="s">
        <v>187</v>
      </c>
      <c r="S15" s="5"/>
    </row>
    <row r="16" spans="1:19" ht="16.5" customHeight="1">
      <c r="A16" s="10" t="s">
        <v>188</v>
      </c>
      <c r="B16" s="45">
        <v>82165833</v>
      </c>
      <c r="C16" s="46">
        <v>30311520</v>
      </c>
      <c r="D16" s="46">
        <v>34377306</v>
      </c>
      <c r="E16" s="46">
        <v>17477007</v>
      </c>
      <c r="F16" s="46">
        <v>9141811</v>
      </c>
      <c r="G16" s="46">
        <v>6919515</v>
      </c>
      <c r="H16" s="46">
        <v>2203724</v>
      </c>
      <c r="I16" s="47">
        <v>18572</v>
      </c>
      <c r="J16" s="46">
        <v>50510646</v>
      </c>
      <c r="K16" s="46">
        <v>18336053</v>
      </c>
      <c r="L16" s="46">
        <v>32103992</v>
      </c>
      <c r="M16" s="46">
        <v>70601</v>
      </c>
      <c r="N16" s="46">
        <v>22513376</v>
      </c>
      <c r="O16" s="46">
        <v>5055952</v>
      </c>
      <c r="P16" s="46">
        <v>69590</v>
      </c>
      <c r="Q16" s="47">
        <v>17387834</v>
      </c>
      <c r="R16" s="10" t="s">
        <v>188</v>
      </c>
      <c r="S16" s="5"/>
    </row>
    <row r="17" spans="1:19" ht="16.5" customHeight="1">
      <c r="A17" s="10" t="s">
        <v>189</v>
      </c>
      <c r="B17" s="45">
        <v>81102152</v>
      </c>
      <c r="C17" s="46">
        <v>31924518</v>
      </c>
      <c r="D17" s="46">
        <v>29672401</v>
      </c>
      <c r="E17" s="46">
        <v>19505233</v>
      </c>
      <c r="F17" s="46">
        <v>15469568</v>
      </c>
      <c r="G17" s="46">
        <v>11709766</v>
      </c>
      <c r="H17" s="46">
        <v>3701525</v>
      </c>
      <c r="I17" s="47">
        <v>58277</v>
      </c>
      <c r="J17" s="46">
        <v>41280619</v>
      </c>
      <c r="K17" s="46">
        <v>15145186</v>
      </c>
      <c r="L17" s="46">
        <v>25930893</v>
      </c>
      <c r="M17" s="46">
        <v>204540</v>
      </c>
      <c r="N17" s="46">
        <v>24351965</v>
      </c>
      <c r="O17" s="46">
        <v>5069566</v>
      </c>
      <c r="P17" s="46">
        <v>39983</v>
      </c>
      <c r="Q17" s="47">
        <v>19242416</v>
      </c>
      <c r="R17" s="10" t="s">
        <v>189</v>
      </c>
      <c r="S17" s="5"/>
    </row>
    <row r="18" spans="1:19" ht="16.5" customHeight="1">
      <c r="A18" s="10" t="s">
        <v>190</v>
      </c>
      <c r="B18" s="45">
        <v>145025705</v>
      </c>
      <c r="C18" s="46">
        <v>41909636</v>
      </c>
      <c r="D18" s="46">
        <v>55341911</v>
      </c>
      <c r="E18" s="46">
        <v>47774158</v>
      </c>
      <c r="F18" s="46">
        <v>32546749</v>
      </c>
      <c r="G18" s="46">
        <v>24824145</v>
      </c>
      <c r="H18" s="46">
        <v>6176893</v>
      </c>
      <c r="I18" s="47">
        <v>1545711</v>
      </c>
      <c r="J18" s="46">
        <v>60367833</v>
      </c>
      <c r="K18" s="46">
        <v>12081746</v>
      </c>
      <c r="L18" s="46">
        <v>48070245</v>
      </c>
      <c r="M18" s="46">
        <v>215842</v>
      </c>
      <c r="N18" s="46">
        <v>52111123</v>
      </c>
      <c r="O18" s="46">
        <v>5003745</v>
      </c>
      <c r="P18" s="46">
        <v>1094773</v>
      </c>
      <c r="Q18" s="47">
        <v>46012605</v>
      </c>
      <c r="R18" s="10" t="s">
        <v>190</v>
      </c>
      <c r="S18" s="5"/>
    </row>
    <row r="19" spans="1:19" ht="16.5" customHeight="1">
      <c r="A19" s="10" t="s">
        <v>191</v>
      </c>
      <c r="B19" s="45">
        <v>127948470</v>
      </c>
      <c r="C19" s="46">
        <v>42873908</v>
      </c>
      <c r="D19" s="46">
        <v>40357867</v>
      </c>
      <c r="E19" s="46">
        <v>44716695</v>
      </c>
      <c r="F19" s="46">
        <v>28310342</v>
      </c>
      <c r="G19" s="46">
        <v>21637900</v>
      </c>
      <c r="H19" s="46">
        <v>5862705</v>
      </c>
      <c r="I19" s="47">
        <v>809737</v>
      </c>
      <c r="J19" s="46">
        <v>46411057</v>
      </c>
      <c r="K19" s="46">
        <v>11770259</v>
      </c>
      <c r="L19" s="46">
        <v>34357745</v>
      </c>
      <c r="M19" s="46">
        <v>283053</v>
      </c>
      <c r="N19" s="46">
        <v>53227071</v>
      </c>
      <c r="O19" s="46">
        <v>9465749</v>
      </c>
      <c r="P19" s="46">
        <v>137417</v>
      </c>
      <c r="Q19" s="47">
        <v>43623905</v>
      </c>
      <c r="R19" s="10" t="s">
        <v>191</v>
      </c>
      <c r="S19" s="5"/>
    </row>
    <row r="20" spans="1:19" ht="16.5" customHeight="1">
      <c r="A20" s="10" t="s">
        <v>192</v>
      </c>
      <c r="B20" s="45">
        <v>274416988</v>
      </c>
      <c r="C20" s="46">
        <v>75383837</v>
      </c>
      <c r="D20" s="46">
        <v>134377276</v>
      </c>
      <c r="E20" s="46">
        <v>64655875</v>
      </c>
      <c r="F20" s="46">
        <v>87592543</v>
      </c>
      <c r="G20" s="46">
        <v>69147625</v>
      </c>
      <c r="H20" s="46">
        <v>16388980</v>
      </c>
      <c r="I20" s="47">
        <v>2055938</v>
      </c>
      <c r="J20" s="46">
        <v>112410534</v>
      </c>
      <c r="K20" s="46">
        <v>2727932</v>
      </c>
      <c r="L20" s="46">
        <v>109510033</v>
      </c>
      <c r="M20" s="46">
        <v>172569</v>
      </c>
      <c r="N20" s="46">
        <v>74413911</v>
      </c>
      <c r="O20" s="46">
        <v>3508280</v>
      </c>
      <c r="P20" s="46">
        <v>8478263</v>
      </c>
      <c r="Q20" s="47">
        <v>62427368</v>
      </c>
      <c r="R20" s="10" t="s">
        <v>192</v>
      </c>
      <c r="S20" s="5"/>
    </row>
    <row r="21" spans="1:19" ht="16.5" customHeight="1">
      <c r="A21" s="10" t="s">
        <v>193</v>
      </c>
      <c r="B21" s="45">
        <v>168626216</v>
      </c>
      <c r="C21" s="46">
        <v>74754136</v>
      </c>
      <c r="D21" s="46">
        <v>32483719</v>
      </c>
      <c r="E21" s="46">
        <v>61388361</v>
      </c>
      <c r="F21" s="46">
        <v>82324419</v>
      </c>
      <c r="G21" s="46">
        <v>58908532</v>
      </c>
      <c r="H21" s="46">
        <v>13706153</v>
      </c>
      <c r="I21" s="47">
        <v>9709734</v>
      </c>
      <c r="J21" s="46">
        <v>21490436</v>
      </c>
      <c r="K21" s="46">
        <v>3014638</v>
      </c>
      <c r="L21" s="46">
        <v>18475798</v>
      </c>
      <c r="M21" s="46" t="s">
        <v>34</v>
      </c>
      <c r="N21" s="46">
        <v>64811361</v>
      </c>
      <c r="O21" s="46">
        <v>12830966</v>
      </c>
      <c r="P21" s="46">
        <v>301768</v>
      </c>
      <c r="Q21" s="47">
        <v>51678627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210460530</v>
      </c>
      <c r="C23" s="46">
        <v>88022642</v>
      </c>
      <c r="D23" s="46">
        <v>57646122</v>
      </c>
      <c r="E23" s="46">
        <v>64791766</v>
      </c>
      <c r="F23" s="46">
        <v>74858201</v>
      </c>
      <c r="G23" s="46">
        <v>59131002</v>
      </c>
      <c r="H23" s="46">
        <v>14079838</v>
      </c>
      <c r="I23" s="47">
        <v>1647361</v>
      </c>
      <c r="J23" s="46">
        <v>57691982</v>
      </c>
      <c r="K23" s="46">
        <v>14359464</v>
      </c>
      <c r="L23" s="46">
        <v>43180821</v>
      </c>
      <c r="M23" s="46">
        <v>151697</v>
      </c>
      <c r="N23" s="46">
        <v>77910347</v>
      </c>
      <c r="O23" s="46">
        <v>14532176</v>
      </c>
      <c r="P23" s="46">
        <v>385463</v>
      </c>
      <c r="Q23" s="47">
        <v>62992708</v>
      </c>
      <c r="R23" s="10" t="s">
        <v>194</v>
      </c>
      <c r="S23" s="5"/>
    </row>
    <row r="24" spans="1:19" ht="16.5" customHeight="1">
      <c r="A24" s="10" t="s">
        <v>195</v>
      </c>
      <c r="B24" s="45">
        <v>75050222</v>
      </c>
      <c r="C24" s="46">
        <v>30996961</v>
      </c>
      <c r="D24" s="46">
        <v>27504943</v>
      </c>
      <c r="E24" s="46">
        <v>16548318</v>
      </c>
      <c r="F24" s="46">
        <v>20314345</v>
      </c>
      <c r="G24" s="46">
        <v>15504691</v>
      </c>
      <c r="H24" s="46">
        <v>4756255</v>
      </c>
      <c r="I24" s="47">
        <v>53399</v>
      </c>
      <c r="J24" s="46">
        <v>33625186</v>
      </c>
      <c r="K24" s="46">
        <v>10813809</v>
      </c>
      <c r="L24" s="46">
        <v>22693031</v>
      </c>
      <c r="M24" s="46">
        <v>118346</v>
      </c>
      <c r="N24" s="46">
        <v>21110691</v>
      </c>
      <c r="O24" s="46">
        <v>4678461</v>
      </c>
      <c r="P24" s="46">
        <v>55657</v>
      </c>
      <c r="Q24" s="47">
        <v>16376573</v>
      </c>
      <c r="R24" s="10" t="s">
        <v>195</v>
      </c>
      <c r="S24" s="5"/>
    </row>
    <row r="25" spans="1:19" ht="16.5" customHeight="1">
      <c r="A25" s="10" t="s">
        <v>196</v>
      </c>
      <c r="B25" s="45">
        <v>80547345</v>
      </c>
      <c r="C25" s="46">
        <v>34588424</v>
      </c>
      <c r="D25" s="46">
        <v>32353066</v>
      </c>
      <c r="E25" s="46">
        <v>13605855</v>
      </c>
      <c r="F25" s="46">
        <v>24303403</v>
      </c>
      <c r="G25" s="46">
        <v>18352807</v>
      </c>
      <c r="H25" s="46">
        <v>5923734</v>
      </c>
      <c r="I25" s="47">
        <v>26862</v>
      </c>
      <c r="J25" s="46">
        <v>36616560</v>
      </c>
      <c r="K25" s="46">
        <v>10027209</v>
      </c>
      <c r="L25" s="46">
        <v>26424556</v>
      </c>
      <c r="M25" s="46">
        <v>164795</v>
      </c>
      <c r="N25" s="46">
        <v>19627382</v>
      </c>
      <c r="O25" s="46">
        <v>6208408</v>
      </c>
      <c r="P25" s="46">
        <v>4776</v>
      </c>
      <c r="Q25" s="47">
        <v>13414198</v>
      </c>
      <c r="R25" s="10" t="s">
        <v>196</v>
      </c>
      <c r="S25" s="5"/>
    </row>
    <row r="26" spans="1:19" ht="16.5" customHeight="1">
      <c r="A26" s="10" t="s">
        <v>197</v>
      </c>
      <c r="B26" s="45">
        <v>104598646</v>
      </c>
      <c r="C26" s="46">
        <v>59247076</v>
      </c>
      <c r="D26" s="46">
        <v>31080330</v>
      </c>
      <c r="E26" s="46">
        <v>14271240</v>
      </c>
      <c r="F26" s="46">
        <v>57876997</v>
      </c>
      <c r="G26" s="46">
        <v>44554688</v>
      </c>
      <c r="H26" s="46">
        <v>13294871</v>
      </c>
      <c r="I26" s="47">
        <v>27438</v>
      </c>
      <c r="J26" s="46">
        <v>29998329</v>
      </c>
      <c r="K26" s="46">
        <v>12043848</v>
      </c>
      <c r="L26" s="46">
        <v>17576648</v>
      </c>
      <c r="M26" s="46">
        <v>377833</v>
      </c>
      <c r="N26" s="46">
        <v>16723320</v>
      </c>
      <c r="O26" s="46">
        <v>2648540</v>
      </c>
      <c r="P26" s="46">
        <v>208811</v>
      </c>
      <c r="Q26" s="47">
        <v>13865969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76591601</v>
      </c>
      <c r="C28" s="46">
        <v>41405978</v>
      </c>
      <c r="D28" s="46">
        <v>27423599</v>
      </c>
      <c r="E28" s="46">
        <v>7762024</v>
      </c>
      <c r="F28" s="46">
        <v>28221681</v>
      </c>
      <c r="G28" s="46">
        <v>22977688</v>
      </c>
      <c r="H28" s="46">
        <v>5229359</v>
      </c>
      <c r="I28" s="47">
        <v>14634</v>
      </c>
      <c r="J28" s="46">
        <v>37623481</v>
      </c>
      <c r="K28" s="46">
        <v>15651111</v>
      </c>
      <c r="L28" s="46">
        <v>21906209</v>
      </c>
      <c r="M28" s="46">
        <v>66161</v>
      </c>
      <c r="N28" s="46">
        <v>10746439</v>
      </c>
      <c r="O28" s="46">
        <v>2777179</v>
      </c>
      <c r="P28" s="46">
        <v>288031</v>
      </c>
      <c r="Q28" s="47">
        <v>7681229</v>
      </c>
      <c r="R28" s="10" t="s">
        <v>198</v>
      </c>
      <c r="S28" s="5"/>
    </row>
    <row r="29" spans="1:19" ht="16.5" customHeight="1">
      <c r="A29" s="10" t="s">
        <v>199</v>
      </c>
      <c r="B29" s="45">
        <v>163884409</v>
      </c>
      <c r="C29" s="46">
        <v>73002114</v>
      </c>
      <c r="D29" s="46">
        <v>56308854</v>
      </c>
      <c r="E29" s="46">
        <v>34573441</v>
      </c>
      <c r="F29" s="46">
        <v>43569126</v>
      </c>
      <c r="G29" s="46">
        <v>33416233</v>
      </c>
      <c r="H29" s="46">
        <v>10070725</v>
      </c>
      <c r="I29" s="47">
        <v>82168</v>
      </c>
      <c r="J29" s="46">
        <v>78659689</v>
      </c>
      <c r="K29" s="46">
        <v>31043264</v>
      </c>
      <c r="L29" s="46">
        <v>46104081</v>
      </c>
      <c r="M29" s="46">
        <v>1512344</v>
      </c>
      <c r="N29" s="46">
        <v>41655594</v>
      </c>
      <c r="O29" s="46">
        <v>8542617</v>
      </c>
      <c r="P29" s="46">
        <v>134048</v>
      </c>
      <c r="Q29" s="47">
        <v>32978929</v>
      </c>
      <c r="R29" s="10" t="s">
        <v>199</v>
      </c>
      <c r="S29" s="5"/>
    </row>
    <row r="30" spans="1:19" ht="16.5" customHeight="1">
      <c r="A30" s="10" t="s">
        <v>200</v>
      </c>
      <c r="B30" s="45">
        <v>166536703</v>
      </c>
      <c r="C30" s="46">
        <v>84738953</v>
      </c>
      <c r="D30" s="46">
        <v>54918850</v>
      </c>
      <c r="E30" s="46">
        <v>26878900</v>
      </c>
      <c r="F30" s="46">
        <v>76890747</v>
      </c>
      <c r="G30" s="46">
        <v>57766980</v>
      </c>
      <c r="H30" s="46">
        <v>19041618</v>
      </c>
      <c r="I30" s="47">
        <v>82149</v>
      </c>
      <c r="J30" s="46">
        <v>55286486</v>
      </c>
      <c r="K30" s="46">
        <v>19238920</v>
      </c>
      <c r="L30" s="46">
        <v>35835423</v>
      </c>
      <c r="M30" s="46">
        <v>212143</v>
      </c>
      <c r="N30" s="46">
        <v>34359470</v>
      </c>
      <c r="O30" s="46">
        <v>7733053</v>
      </c>
      <c r="P30" s="46">
        <v>41809</v>
      </c>
      <c r="Q30" s="47">
        <v>26584608</v>
      </c>
      <c r="R30" s="10" t="s">
        <v>200</v>
      </c>
      <c r="S30" s="5"/>
    </row>
    <row r="31" spans="1:19" ht="16.5" customHeight="1">
      <c r="A31" s="10" t="s">
        <v>201</v>
      </c>
      <c r="B31" s="45">
        <v>178866481</v>
      </c>
      <c r="C31" s="46">
        <v>81530758</v>
      </c>
      <c r="D31" s="46">
        <v>43132795</v>
      </c>
      <c r="E31" s="46">
        <v>54202928</v>
      </c>
      <c r="F31" s="46">
        <v>58172614</v>
      </c>
      <c r="G31" s="46">
        <v>44688996</v>
      </c>
      <c r="H31" s="46">
        <v>8560382</v>
      </c>
      <c r="I31" s="47">
        <v>4923236</v>
      </c>
      <c r="J31" s="46">
        <v>52201012</v>
      </c>
      <c r="K31" s="46">
        <v>18840115</v>
      </c>
      <c r="L31" s="46">
        <v>33307066</v>
      </c>
      <c r="M31" s="46">
        <v>53831</v>
      </c>
      <c r="N31" s="46">
        <v>68492855</v>
      </c>
      <c r="O31" s="46">
        <v>18001647</v>
      </c>
      <c r="P31" s="46">
        <v>1265347</v>
      </c>
      <c r="Q31" s="47">
        <v>49225861</v>
      </c>
      <c r="R31" s="10" t="s">
        <v>201</v>
      </c>
      <c r="S31" s="5"/>
    </row>
    <row r="32" spans="1:19" ht="16.5" customHeight="1">
      <c r="A32" s="10" t="s">
        <v>202</v>
      </c>
      <c r="B32" s="45">
        <v>208051610</v>
      </c>
      <c r="C32" s="46">
        <v>78417439</v>
      </c>
      <c r="D32" s="46">
        <v>67563664</v>
      </c>
      <c r="E32" s="46">
        <v>62070507</v>
      </c>
      <c r="F32" s="46">
        <v>59117293</v>
      </c>
      <c r="G32" s="46">
        <v>43314337</v>
      </c>
      <c r="H32" s="46">
        <v>11299124</v>
      </c>
      <c r="I32" s="47">
        <v>4503832</v>
      </c>
      <c r="J32" s="46">
        <v>82265159</v>
      </c>
      <c r="K32" s="46">
        <v>26258346</v>
      </c>
      <c r="L32" s="46">
        <v>55560037</v>
      </c>
      <c r="M32" s="46">
        <v>446776</v>
      </c>
      <c r="N32" s="46">
        <v>66669158</v>
      </c>
      <c r="O32" s="46">
        <v>8844756</v>
      </c>
      <c r="P32" s="46">
        <v>704503</v>
      </c>
      <c r="Q32" s="47">
        <v>57119899</v>
      </c>
      <c r="R32" s="10" t="s">
        <v>202</v>
      </c>
      <c r="S32" s="5"/>
    </row>
    <row r="33" spans="1:19" ht="16.5" customHeight="1">
      <c r="A33" s="10" t="s">
        <v>203</v>
      </c>
      <c r="B33" s="45">
        <v>111649520</v>
      </c>
      <c r="C33" s="46">
        <v>58761266</v>
      </c>
      <c r="D33" s="46">
        <v>35885148</v>
      </c>
      <c r="E33" s="46">
        <v>17003106</v>
      </c>
      <c r="F33" s="46">
        <v>53885116</v>
      </c>
      <c r="G33" s="46">
        <v>40520010</v>
      </c>
      <c r="H33" s="46">
        <v>13130203</v>
      </c>
      <c r="I33" s="47">
        <v>234903</v>
      </c>
      <c r="J33" s="46">
        <v>36044131</v>
      </c>
      <c r="K33" s="46">
        <v>13390469</v>
      </c>
      <c r="L33" s="46">
        <v>22602981</v>
      </c>
      <c r="M33" s="46">
        <v>50681</v>
      </c>
      <c r="N33" s="46">
        <v>21720273</v>
      </c>
      <c r="O33" s="46">
        <v>4850787</v>
      </c>
      <c r="P33" s="46">
        <v>151964</v>
      </c>
      <c r="Q33" s="47">
        <v>16717522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82787693</v>
      </c>
      <c r="C35" s="46">
        <v>38020610</v>
      </c>
      <c r="D35" s="46">
        <v>35033435</v>
      </c>
      <c r="E35" s="46">
        <v>9733648</v>
      </c>
      <c r="F35" s="46">
        <v>22200628</v>
      </c>
      <c r="G35" s="46">
        <v>16379539</v>
      </c>
      <c r="H35" s="46">
        <v>5763665</v>
      </c>
      <c r="I35" s="47">
        <v>57424</v>
      </c>
      <c r="J35" s="46">
        <v>47537749</v>
      </c>
      <c r="K35" s="46">
        <v>18276217</v>
      </c>
      <c r="L35" s="46">
        <v>29178411</v>
      </c>
      <c r="M35" s="46">
        <v>83121</v>
      </c>
      <c r="N35" s="46">
        <v>13049316</v>
      </c>
      <c r="O35" s="46">
        <v>3364854</v>
      </c>
      <c r="P35" s="46">
        <v>91359</v>
      </c>
      <c r="Q35" s="47">
        <v>9593103</v>
      </c>
      <c r="R35" s="10" t="s">
        <v>204</v>
      </c>
      <c r="S35" s="5"/>
    </row>
    <row r="36" spans="1:19" ht="16.5" customHeight="1">
      <c r="A36" s="10" t="s">
        <v>205</v>
      </c>
      <c r="B36" s="45">
        <v>83265067</v>
      </c>
      <c r="C36" s="46">
        <v>36034676</v>
      </c>
      <c r="D36" s="46">
        <v>26975772</v>
      </c>
      <c r="E36" s="46">
        <v>20254619</v>
      </c>
      <c r="F36" s="46">
        <v>21768041</v>
      </c>
      <c r="G36" s="46">
        <v>16318134</v>
      </c>
      <c r="H36" s="46">
        <v>4431008</v>
      </c>
      <c r="I36" s="47">
        <v>1018899</v>
      </c>
      <c r="J36" s="46">
        <v>35545770</v>
      </c>
      <c r="K36" s="46">
        <v>13082959</v>
      </c>
      <c r="L36" s="46">
        <v>22359833</v>
      </c>
      <c r="M36" s="46">
        <v>102978</v>
      </c>
      <c r="N36" s="46">
        <v>25951256</v>
      </c>
      <c r="O36" s="46">
        <v>6633583</v>
      </c>
      <c r="P36" s="46">
        <v>184931</v>
      </c>
      <c r="Q36" s="47">
        <v>19132742</v>
      </c>
      <c r="R36" s="10" t="s">
        <v>205</v>
      </c>
      <c r="S36" s="5"/>
    </row>
    <row r="37" spans="1:19" ht="16.5" customHeight="1">
      <c r="A37" s="10" t="s">
        <v>206</v>
      </c>
      <c r="B37" s="45">
        <v>94589695</v>
      </c>
      <c r="C37" s="46">
        <v>28440746</v>
      </c>
      <c r="D37" s="46">
        <v>26182203</v>
      </c>
      <c r="E37" s="46">
        <v>39966746</v>
      </c>
      <c r="F37" s="46">
        <v>15748253</v>
      </c>
      <c r="G37" s="46">
        <v>13166371</v>
      </c>
      <c r="H37" s="46">
        <v>1454833</v>
      </c>
      <c r="I37" s="47">
        <v>1127049</v>
      </c>
      <c r="J37" s="46">
        <v>32572086</v>
      </c>
      <c r="K37" s="46">
        <v>7676445</v>
      </c>
      <c r="L37" s="46">
        <v>24532493</v>
      </c>
      <c r="M37" s="46">
        <v>363148</v>
      </c>
      <c r="N37" s="46">
        <v>46269356</v>
      </c>
      <c r="O37" s="46">
        <v>7597930</v>
      </c>
      <c r="P37" s="46">
        <v>194877</v>
      </c>
      <c r="Q37" s="47">
        <v>38476549</v>
      </c>
      <c r="R37" s="10" t="s">
        <v>206</v>
      </c>
      <c r="S37" s="5"/>
    </row>
    <row r="38" spans="1:19" ht="16.5" customHeight="1">
      <c r="A38" s="10" t="s">
        <v>207</v>
      </c>
      <c r="B38" s="45">
        <v>175401395</v>
      </c>
      <c r="C38" s="46">
        <v>76654457</v>
      </c>
      <c r="D38" s="46">
        <v>56505978</v>
      </c>
      <c r="E38" s="46">
        <v>42240960</v>
      </c>
      <c r="F38" s="46">
        <v>46842198</v>
      </c>
      <c r="G38" s="46">
        <v>36372319</v>
      </c>
      <c r="H38" s="46">
        <v>6526070</v>
      </c>
      <c r="I38" s="47">
        <v>3943809</v>
      </c>
      <c r="J38" s="46">
        <v>78714729</v>
      </c>
      <c r="K38" s="46">
        <v>28687466</v>
      </c>
      <c r="L38" s="46">
        <v>49958781</v>
      </c>
      <c r="M38" s="46">
        <v>68482</v>
      </c>
      <c r="N38" s="46">
        <v>49844468</v>
      </c>
      <c r="O38" s="46">
        <v>11594672</v>
      </c>
      <c r="P38" s="46">
        <v>21127</v>
      </c>
      <c r="Q38" s="47">
        <v>38228669</v>
      </c>
      <c r="R38" s="10" t="s">
        <v>207</v>
      </c>
      <c r="S38" s="5"/>
    </row>
    <row r="39" spans="1:19" ht="16.5" customHeight="1">
      <c r="A39" s="10" t="s">
        <v>208</v>
      </c>
      <c r="B39" s="45">
        <v>71772205</v>
      </c>
      <c r="C39" s="46">
        <v>38262703</v>
      </c>
      <c r="D39" s="46">
        <v>24137074</v>
      </c>
      <c r="E39" s="46">
        <v>9372428</v>
      </c>
      <c r="F39" s="46">
        <v>28764203</v>
      </c>
      <c r="G39" s="46">
        <v>22326279</v>
      </c>
      <c r="H39" s="46">
        <v>6311573</v>
      </c>
      <c r="I39" s="47">
        <v>126351</v>
      </c>
      <c r="J39" s="46">
        <v>30535513</v>
      </c>
      <c r="K39" s="46">
        <v>12590634</v>
      </c>
      <c r="L39" s="46">
        <v>17796289</v>
      </c>
      <c r="M39" s="46">
        <v>148590</v>
      </c>
      <c r="N39" s="46">
        <v>12472489</v>
      </c>
      <c r="O39" s="46">
        <v>3345790</v>
      </c>
      <c r="P39" s="46">
        <v>29212</v>
      </c>
      <c r="Q39" s="47">
        <v>9097487</v>
      </c>
      <c r="R39" s="10" t="s">
        <v>208</v>
      </c>
      <c r="S39" s="5"/>
    </row>
    <row r="40" spans="1:19" ht="16.5" customHeight="1">
      <c r="A40" s="10" t="s">
        <v>209</v>
      </c>
      <c r="B40" s="45">
        <v>124027081</v>
      </c>
      <c r="C40" s="46">
        <v>72274789</v>
      </c>
      <c r="D40" s="46">
        <v>41274999</v>
      </c>
      <c r="E40" s="46">
        <v>10477293</v>
      </c>
      <c r="F40" s="46">
        <v>41548539</v>
      </c>
      <c r="G40" s="46">
        <v>33481130</v>
      </c>
      <c r="H40" s="46">
        <v>7973839</v>
      </c>
      <c r="I40" s="47">
        <v>93570</v>
      </c>
      <c r="J40" s="46">
        <v>66580144</v>
      </c>
      <c r="K40" s="46">
        <v>33347890</v>
      </c>
      <c r="L40" s="46">
        <v>33232254</v>
      </c>
      <c r="M40" s="46" t="s">
        <v>34</v>
      </c>
      <c r="N40" s="46">
        <v>15898398</v>
      </c>
      <c r="O40" s="46">
        <v>5445769</v>
      </c>
      <c r="P40" s="46">
        <v>68906</v>
      </c>
      <c r="Q40" s="47">
        <v>10383723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59397320</v>
      </c>
      <c r="C42" s="46">
        <v>32761551</v>
      </c>
      <c r="D42" s="46">
        <v>20374215</v>
      </c>
      <c r="E42" s="46">
        <v>6261554</v>
      </c>
      <c r="F42" s="46">
        <v>20991738</v>
      </c>
      <c r="G42" s="46">
        <v>18708880</v>
      </c>
      <c r="H42" s="46">
        <v>2218821</v>
      </c>
      <c r="I42" s="47">
        <v>64037</v>
      </c>
      <c r="J42" s="46">
        <v>30241761</v>
      </c>
      <c r="K42" s="46">
        <v>11982571</v>
      </c>
      <c r="L42" s="46">
        <v>18128532</v>
      </c>
      <c r="M42" s="46">
        <v>130658</v>
      </c>
      <c r="N42" s="46">
        <v>8163821</v>
      </c>
      <c r="O42" s="46">
        <v>2070100</v>
      </c>
      <c r="P42" s="46">
        <v>26862</v>
      </c>
      <c r="Q42" s="47">
        <v>6066859</v>
      </c>
      <c r="R42" s="10" t="s">
        <v>210</v>
      </c>
      <c r="S42" s="5"/>
    </row>
    <row r="43" spans="1:19" ht="16.5" customHeight="1">
      <c r="A43" s="10" t="s">
        <v>211</v>
      </c>
      <c r="B43" s="45">
        <v>99425776</v>
      </c>
      <c r="C43" s="46">
        <v>64107324</v>
      </c>
      <c r="D43" s="46">
        <v>26457680</v>
      </c>
      <c r="E43" s="46">
        <v>8860772</v>
      </c>
      <c r="F43" s="46">
        <v>47276435</v>
      </c>
      <c r="G43" s="46">
        <v>40559439</v>
      </c>
      <c r="H43" s="46">
        <v>6654975</v>
      </c>
      <c r="I43" s="47">
        <v>62021</v>
      </c>
      <c r="J43" s="46">
        <v>39152372</v>
      </c>
      <c r="K43" s="46">
        <v>19359311</v>
      </c>
      <c r="L43" s="46">
        <v>19761687</v>
      </c>
      <c r="M43" s="46">
        <v>31374</v>
      </c>
      <c r="N43" s="46">
        <v>12996969</v>
      </c>
      <c r="O43" s="46">
        <v>4188574</v>
      </c>
      <c r="P43" s="46">
        <v>41018</v>
      </c>
      <c r="Q43" s="47">
        <v>8767377</v>
      </c>
      <c r="R43" s="10" t="s">
        <v>211</v>
      </c>
      <c r="S43" s="5"/>
    </row>
    <row r="44" spans="1:19" ht="16.5" customHeight="1">
      <c r="A44" s="10" t="s">
        <v>212</v>
      </c>
      <c r="B44" s="45">
        <v>85058000</v>
      </c>
      <c r="C44" s="46">
        <v>32461255</v>
      </c>
      <c r="D44" s="46">
        <v>25311262</v>
      </c>
      <c r="E44" s="46">
        <v>27285483</v>
      </c>
      <c r="F44" s="46">
        <v>25933153</v>
      </c>
      <c r="G44" s="46">
        <v>19523674</v>
      </c>
      <c r="H44" s="46">
        <v>4152205</v>
      </c>
      <c r="I44" s="47">
        <v>2257274</v>
      </c>
      <c r="J44" s="46">
        <v>28535749</v>
      </c>
      <c r="K44" s="46">
        <v>6628841</v>
      </c>
      <c r="L44" s="46">
        <v>21159057</v>
      </c>
      <c r="M44" s="46">
        <v>747851</v>
      </c>
      <c r="N44" s="46">
        <v>30589098</v>
      </c>
      <c r="O44" s="46">
        <v>6308740</v>
      </c>
      <c r="P44" s="46" t="s">
        <v>34</v>
      </c>
      <c r="Q44" s="47">
        <v>24280358</v>
      </c>
      <c r="R44" s="10" t="s">
        <v>212</v>
      </c>
      <c r="S44" s="5"/>
    </row>
    <row r="45" spans="1:19" ht="16.5" customHeight="1">
      <c r="A45" s="10" t="s">
        <v>213</v>
      </c>
      <c r="B45" s="45">
        <v>132085600</v>
      </c>
      <c r="C45" s="46">
        <v>62214510</v>
      </c>
      <c r="D45" s="46">
        <v>32594510</v>
      </c>
      <c r="E45" s="46">
        <v>37276580</v>
      </c>
      <c r="F45" s="46">
        <v>51098146</v>
      </c>
      <c r="G45" s="46">
        <v>40341510</v>
      </c>
      <c r="H45" s="46">
        <v>7677002</v>
      </c>
      <c r="I45" s="47">
        <v>3079634</v>
      </c>
      <c r="J45" s="46">
        <v>37316870</v>
      </c>
      <c r="K45" s="46">
        <v>12695970</v>
      </c>
      <c r="L45" s="46">
        <v>24380226</v>
      </c>
      <c r="M45" s="46">
        <v>240674</v>
      </c>
      <c r="N45" s="46">
        <v>43670584</v>
      </c>
      <c r="O45" s="46">
        <v>9177030</v>
      </c>
      <c r="P45" s="46">
        <v>537282</v>
      </c>
      <c r="Q45" s="47">
        <v>33956272</v>
      </c>
      <c r="R45" s="10" t="s">
        <v>213</v>
      </c>
      <c r="S45" s="5"/>
    </row>
    <row r="46" spans="1:19" ht="16.5" customHeight="1">
      <c r="A46" s="10" t="s">
        <v>214</v>
      </c>
      <c r="B46" s="45">
        <v>68344707</v>
      </c>
      <c r="C46" s="46">
        <v>32391992</v>
      </c>
      <c r="D46" s="46">
        <v>27082770</v>
      </c>
      <c r="E46" s="46">
        <v>8869945</v>
      </c>
      <c r="F46" s="46">
        <v>22334701</v>
      </c>
      <c r="G46" s="46">
        <v>17421350</v>
      </c>
      <c r="H46" s="46">
        <v>4869339</v>
      </c>
      <c r="I46" s="47">
        <v>44012</v>
      </c>
      <c r="J46" s="46">
        <v>34792110</v>
      </c>
      <c r="K46" s="46">
        <v>12324625</v>
      </c>
      <c r="L46" s="46">
        <v>22210552</v>
      </c>
      <c r="M46" s="46">
        <v>256933</v>
      </c>
      <c r="N46" s="46">
        <v>11217896</v>
      </c>
      <c r="O46" s="46">
        <v>2646017</v>
      </c>
      <c r="P46" s="46">
        <v>2879</v>
      </c>
      <c r="Q46" s="47">
        <v>8569000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76863611</v>
      </c>
      <c r="C48" s="46">
        <v>45304434</v>
      </c>
      <c r="D48" s="46">
        <v>22155848</v>
      </c>
      <c r="E48" s="46">
        <v>9403329</v>
      </c>
      <c r="F48" s="46">
        <v>32434419</v>
      </c>
      <c r="G48" s="46">
        <v>28901431</v>
      </c>
      <c r="H48" s="46">
        <v>3519436</v>
      </c>
      <c r="I48" s="47">
        <v>13552</v>
      </c>
      <c r="J48" s="46">
        <v>31424169</v>
      </c>
      <c r="K48" s="46">
        <v>13473205</v>
      </c>
      <c r="L48" s="46">
        <v>17900172</v>
      </c>
      <c r="M48" s="46">
        <v>50792</v>
      </c>
      <c r="N48" s="46">
        <v>13005023</v>
      </c>
      <c r="O48" s="46">
        <v>2929798</v>
      </c>
      <c r="P48" s="46">
        <v>736240</v>
      </c>
      <c r="Q48" s="47">
        <v>9338985</v>
      </c>
      <c r="R48" s="10" t="s">
        <v>215</v>
      </c>
      <c r="S48" s="5"/>
    </row>
    <row r="49" spans="1:19" ht="16.5" customHeight="1">
      <c r="A49" s="10" t="s">
        <v>216</v>
      </c>
      <c r="B49" s="45">
        <v>42569598</v>
      </c>
      <c r="C49" s="46">
        <v>16808102</v>
      </c>
      <c r="D49" s="46">
        <v>17624262</v>
      </c>
      <c r="E49" s="46">
        <v>8137234</v>
      </c>
      <c r="F49" s="46">
        <v>9525281</v>
      </c>
      <c r="G49" s="46">
        <v>7405371</v>
      </c>
      <c r="H49" s="46">
        <v>2107260</v>
      </c>
      <c r="I49" s="47">
        <v>12650</v>
      </c>
      <c r="J49" s="46">
        <v>23521965</v>
      </c>
      <c r="K49" s="46">
        <v>7878283</v>
      </c>
      <c r="L49" s="46">
        <v>15381164</v>
      </c>
      <c r="M49" s="46">
        <v>262518</v>
      </c>
      <c r="N49" s="46">
        <v>9522352</v>
      </c>
      <c r="O49" s="46">
        <v>1524448</v>
      </c>
      <c r="P49" s="46">
        <v>135838</v>
      </c>
      <c r="Q49" s="47">
        <v>7862066</v>
      </c>
      <c r="R49" s="10" t="s">
        <v>216</v>
      </c>
      <c r="S49" s="5"/>
    </row>
    <row r="50" spans="1:19" ht="16.5" customHeight="1">
      <c r="A50" s="10" t="s">
        <v>217</v>
      </c>
      <c r="B50" s="45">
        <v>81976965</v>
      </c>
      <c r="C50" s="46">
        <v>43761791</v>
      </c>
      <c r="D50" s="46">
        <v>28101230</v>
      </c>
      <c r="E50" s="46">
        <v>10113944</v>
      </c>
      <c r="F50" s="46">
        <v>28055182</v>
      </c>
      <c r="G50" s="46">
        <v>22766187</v>
      </c>
      <c r="H50" s="46">
        <v>5257779</v>
      </c>
      <c r="I50" s="47">
        <v>31216</v>
      </c>
      <c r="J50" s="46">
        <v>40352715</v>
      </c>
      <c r="K50" s="46">
        <v>17282294</v>
      </c>
      <c r="L50" s="46">
        <v>22790229</v>
      </c>
      <c r="M50" s="46">
        <v>280192</v>
      </c>
      <c r="N50" s="46">
        <v>13569068</v>
      </c>
      <c r="O50" s="46">
        <v>3713310</v>
      </c>
      <c r="P50" s="46">
        <v>53222</v>
      </c>
      <c r="Q50" s="47">
        <v>9802536</v>
      </c>
      <c r="R50" s="10" t="s">
        <v>217</v>
      </c>
      <c r="S50" s="5"/>
    </row>
    <row r="51" spans="1:19" ht="16.5" customHeight="1">
      <c r="A51" s="10" t="s">
        <v>218</v>
      </c>
      <c r="B51" s="45">
        <v>98775939</v>
      </c>
      <c r="C51" s="46">
        <v>64395336</v>
      </c>
      <c r="D51" s="46">
        <v>24740743</v>
      </c>
      <c r="E51" s="46">
        <v>9639860</v>
      </c>
      <c r="F51" s="46">
        <v>44603870</v>
      </c>
      <c r="G51" s="46">
        <v>38877211</v>
      </c>
      <c r="H51" s="46">
        <v>5679942</v>
      </c>
      <c r="I51" s="47">
        <v>46717</v>
      </c>
      <c r="J51" s="46">
        <v>38374375</v>
      </c>
      <c r="K51" s="46">
        <v>19283689</v>
      </c>
      <c r="L51" s="46">
        <v>18854294</v>
      </c>
      <c r="M51" s="46">
        <v>236392</v>
      </c>
      <c r="N51" s="46">
        <v>15797694</v>
      </c>
      <c r="O51" s="46">
        <v>6234436</v>
      </c>
      <c r="P51" s="46">
        <v>206507</v>
      </c>
      <c r="Q51" s="47">
        <v>9356751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164943622</v>
      </c>
      <c r="C53" s="46">
        <v>66500698</v>
      </c>
      <c r="D53" s="46">
        <v>50065442</v>
      </c>
      <c r="E53" s="46">
        <v>48377482</v>
      </c>
      <c r="F53" s="46">
        <v>40494472</v>
      </c>
      <c r="G53" s="46">
        <v>29803997</v>
      </c>
      <c r="H53" s="46">
        <v>6914293</v>
      </c>
      <c r="I53" s="47">
        <v>3776182</v>
      </c>
      <c r="J53" s="46">
        <v>67047644</v>
      </c>
      <c r="K53" s="46">
        <v>23886136</v>
      </c>
      <c r="L53" s="46">
        <v>43073199</v>
      </c>
      <c r="M53" s="46">
        <v>88309</v>
      </c>
      <c r="N53" s="46">
        <v>57401506</v>
      </c>
      <c r="O53" s="46">
        <v>12810565</v>
      </c>
      <c r="P53" s="46">
        <v>77950</v>
      </c>
      <c r="Q53" s="47">
        <v>44512991</v>
      </c>
      <c r="R53" s="10" t="s">
        <v>219</v>
      </c>
      <c r="S53" s="5"/>
    </row>
    <row r="54" spans="1:19" ht="16.5" customHeight="1">
      <c r="A54" s="10" t="s">
        <v>220</v>
      </c>
      <c r="B54" s="45">
        <v>58104106</v>
      </c>
      <c r="C54" s="46">
        <v>28026714</v>
      </c>
      <c r="D54" s="46">
        <v>21736310</v>
      </c>
      <c r="E54" s="46">
        <v>8341082</v>
      </c>
      <c r="F54" s="46">
        <v>16205895</v>
      </c>
      <c r="G54" s="46">
        <v>13244554</v>
      </c>
      <c r="H54" s="46">
        <v>2939822</v>
      </c>
      <c r="I54" s="47">
        <v>21519</v>
      </c>
      <c r="J54" s="46">
        <v>30163728</v>
      </c>
      <c r="K54" s="46">
        <v>11367732</v>
      </c>
      <c r="L54" s="46">
        <v>18743383</v>
      </c>
      <c r="M54" s="46">
        <v>52613</v>
      </c>
      <c r="N54" s="46">
        <v>11734483</v>
      </c>
      <c r="O54" s="46">
        <v>3414428</v>
      </c>
      <c r="P54" s="46">
        <v>53105</v>
      </c>
      <c r="Q54" s="47">
        <v>8266950</v>
      </c>
      <c r="R54" s="10" t="s">
        <v>220</v>
      </c>
      <c r="S54" s="5"/>
    </row>
    <row r="55" spans="1:19" ht="16.5" customHeight="1">
      <c r="A55" s="10" t="s">
        <v>221</v>
      </c>
      <c r="B55" s="45">
        <v>96490937</v>
      </c>
      <c r="C55" s="46">
        <v>49150529</v>
      </c>
      <c r="D55" s="46">
        <v>31398311</v>
      </c>
      <c r="E55" s="46">
        <v>15942097</v>
      </c>
      <c r="F55" s="46">
        <v>22424864</v>
      </c>
      <c r="G55" s="46">
        <v>17891737</v>
      </c>
      <c r="H55" s="46">
        <v>4518167</v>
      </c>
      <c r="I55" s="47">
        <v>14960</v>
      </c>
      <c r="J55" s="46">
        <v>52724153</v>
      </c>
      <c r="K55" s="46">
        <v>25626588</v>
      </c>
      <c r="L55" s="46">
        <v>26876854</v>
      </c>
      <c r="M55" s="46">
        <v>220711</v>
      </c>
      <c r="N55" s="46">
        <v>21341920</v>
      </c>
      <c r="O55" s="46">
        <v>5632204</v>
      </c>
      <c r="P55" s="46">
        <v>3290</v>
      </c>
      <c r="Q55" s="47">
        <v>15706426</v>
      </c>
      <c r="R55" s="10" t="s">
        <v>221</v>
      </c>
      <c r="S55" s="5"/>
    </row>
    <row r="56" spans="1:19" ht="16.5" customHeight="1">
      <c r="A56" s="10" t="s">
        <v>222</v>
      </c>
      <c r="B56" s="45">
        <v>127861934</v>
      </c>
      <c r="C56" s="46">
        <v>62985268</v>
      </c>
      <c r="D56" s="46">
        <v>35865067</v>
      </c>
      <c r="E56" s="46">
        <v>29011599</v>
      </c>
      <c r="F56" s="46">
        <v>40970016</v>
      </c>
      <c r="G56" s="46">
        <v>31158207</v>
      </c>
      <c r="H56" s="46">
        <v>8172064</v>
      </c>
      <c r="I56" s="47">
        <v>1639745</v>
      </c>
      <c r="J56" s="46">
        <v>47007581</v>
      </c>
      <c r="K56" s="46">
        <v>19367771</v>
      </c>
      <c r="L56" s="46">
        <v>27639810</v>
      </c>
      <c r="M56" s="46" t="s">
        <v>34</v>
      </c>
      <c r="N56" s="46">
        <v>39884337</v>
      </c>
      <c r="O56" s="46">
        <v>12459290</v>
      </c>
      <c r="P56" s="46">
        <v>53193</v>
      </c>
      <c r="Q56" s="47">
        <v>27371854</v>
      </c>
      <c r="R56" s="10" t="s">
        <v>222</v>
      </c>
      <c r="S56" s="5"/>
    </row>
    <row r="57" spans="1:19" ht="16.5" customHeight="1">
      <c r="A57" s="10" t="s">
        <v>223</v>
      </c>
      <c r="B57" s="45">
        <v>85779189</v>
      </c>
      <c r="C57" s="46">
        <v>40398697</v>
      </c>
      <c r="D57" s="46">
        <v>31850487</v>
      </c>
      <c r="E57" s="46">
        <v>13530005</v>
      </c>
      <c r="F57" s="46">
        <v>20840313</v>
      </c>
      <c r="G57" s="46">
        <v>16337293</v>
      </c>
      <c r="H57" s="46">
        <v>4499082</v>
      </c>
      <c r="I57" s="47">
        <v>3938</v>
      </c>
      <c r="J57" s="46">
        <v>47155793</v>
      </c>
      <c r="K57" s="46">
        <v>19509803</v>
      </c>
      <c r="L57" s="46">
        <v>27305366</v>
      </c>
      <c r="M57" s="46">
        <v>340624</v>
      </c>
      <c r="N57" s="46">
        <v>17783083</v>
      </c>
      <c r="O57" s="46">
        <v>4551601</v>
      </c>
      <c r="P57" s="46">
        <v>46039</v>
      </c>
      <c r="Q57" s="47">
        <v>13185443</v>
      </c>
      <c r="R57" s="10" t="s">
        <v>223</v>
      </c>
      <c r="S57" s="5"/>
    </row>
    <row r="58" spans="1:19" ht="16.5" customHeight="1">
      <c r="A58" s="10" t="s">
        <v>224</v>
      </c>
      <c r="B58" s="45">
        <v>98948302</v>
      </c>
      <c r="C58" s="46">
        <v>55790599</v>
      </c>
      <c r="D58" s="46">
        <v>30282682</v>
      </c>
      <c r="E58" s="46">
        <v>12875021</v>
      </c>
      <c r="F58" s="46">
        <v>40422913</v>
      </c>
      <c r="G58" s="46">
        <v>33560482</v>
      </c>
      <c r="H58" s="46">
        <v>6853917</v>
      </c>
      <c r="I58" s="47">
        <v>8514</v>
      </c>
      <c r="J58" s="46">
        <v>41249830</v>
      </c>
      <c r="K58" s="46">
        <v>17818890</v>
      </c>
      <c r="L58" s="46">
        <v>23419901</v>
      </c>
      <c r="M58" s="46">
        <v>11039</v>
      </c>
      <c r="N58" s="46">
        <v>17275559</v>
      </c>
      <c r="O58" s="46">
        <v>4411227</v>
      </c>
      <c r="P58" s="46">
        <v>8864</v>
      </c>
      <c r="Q58" s="47">
        <v>12855468</v>
      </c>
      <c r="R58" s="10" t="s">
        <v>224</v>
      </c>
      <c r="S58" s="5"/>
    </row>
    <row r="59" spans="1:19" ht="16.5" customHeight="1">
      <c r="A59" s="10" t="s">
        <v>225</v>
      </c>
      <c r="B59" s="45">
        <v>111426955</v>
      </c>
      <c r="C59" s="46">
        <v>57412040</v>
      </c>
      <c r="D59" s="46">
        <v>32641595</v>
      </c>
      <c r="E59" s="46">
        <v>21373320</v>
      </c>
      <c r="F59" s="46">
        <v>39181850</v>
      </c>
      <c r="G59" s="46">
        <v>32166202</v>
      </c>
      <c r="H59" s="46">
        <v>6988047</v>
      </c>
      <c r="I59" s="47">
        <v>27601</v>
      </c>
      <c r="J59" s="46">
        <v>42864187</v>
      </c>
      <c r="K59" s="46">
        <v>17203281</v>
      </c>
      <c r="L59" s="46">
        <v>25546754</v>
      </c>
      <c r="M59" s="46">
        <v>114152</v>
      </c>
      <c r="N59" s="46">
        <v>29380918</v>
      </c>
      <c r="O59" s="46">
        <v>8042557</v>
      </c>
      <c r="P59" s="46">
        <v>106794</v>
      </c>
      <c r="Q59" s="47">
        <v>21231567</v>
      </c>
      <c r="R59" s="10" t="s">
        <v>225</v>
      </c>
      <c r="S59" s="5"/>
    </row>
    <row r="60" spans="1:19" ht="16.5" customHeight="1">
      <c r="A60" s="10" t="s">
        <v>226</v>
      </c>
      <c r="B60" s="45">
        <v>85021602</v>
      </c>
      <c r="C60" s="46">
        <v>67539699</v>
      </c>
      <c r="D60" s="46">
        <v>8169269</v>
      </c>
      <c r="E60" s="46">
        <v>9312634</v>
      </c>
      <c r="F60" s="46">
        <v>47405145</v>
      </c>
      <c r="G60" s="46">
        <v>43474244</v>
      </c>
      <c r="H60" s="46">
        <v>1896957</v>
      </c>
      <c r="I60" s="47">
        <v>2033944</v>
      </c>
      <c r="J60" s="46">
        <v>22790918</v>
      </c>
      <c r="K60" s="46">
        <v>17389841</v>
      </c>
      <c r="L60" s="46">
        <v>5401077</v>
      </c>
      <c r="M60" s="46" t="s">
        <v>34</v>
      </c>
      <c r="N60" s="46">
        <v>14825539</v>
      </c>
      <c r="O60" s="46">
        <v>6675614</v>
      </c>
      <c r="P60" s="46">
        <v>871235</v>
      </c>
      <c r="Q60" s="47">
        <v>7278690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6008988645</v>
      </c>
      <c r="C62" s="40">
        <v>2776929379</v>
      </c>
      <c r="D62" s="40">
        <v>1871466476</v>
      </c>
      <c r="E62" s="40">
        <v>1360592790</v>
      </c>
      <c r="F62" s="40">
        <v>2014164808</v>
      </c>
      <c r="G62" s="40">
        <v>1617666170</v>
      </c>
      <c r="H62" s="40">
        <v>347632725</v>
      </c>
      <c r="I62" s="49">
        <v>48865913</v>
      </c>
      <c r="J62" s="40">
        <v>2348761460</v>
      </c>
      <c r="K62" s="40">
        <v>826506570</v>
      </c>
      <c r="L62" s="40">
        <v>1506193564</v>
      </c>
      <c r="M62" s="40">
        <v>16061326</v>
      </c>
      <c r="N62" s="40">
        <v>1646062377</v>
      </c>
      <c r="O62" s="40">
        <v>332756639</v>
      </c>
      <c r="P62" s="40">
        <v>17640187</v>
      </c>
      <c r="Q62" s="49">
        <v>1295665551</v>
      </c>
      <c r="R62" s="9" t="s">
        <v>51</v>
      </c>
    </row>
    <row r="63" spans="2:17" ht="16.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175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34" t="s">
        <v>34</v>
      </c>
      <c r="C7" s="35" t="s">
        <v>34</v>
      </c>
      <c r="D7" s="35" t="s">
        <v>34</v>
      </c>
      <c r="E7" s="35" t="s">
        <v>34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 t="s">
        <v>34</v>
      </c>
      <c r="O7" s="35" t="s">
        <v>34</v>
      </c>
      <c r="P7" s="35" t="s">
        <v>34</v>
      </c>
      <c r="Q7" s="36" t="s">
        <v>34</v>
      </c>
      <c r="R7" s="10" t="s">
        <v>180</v>
      </c>
      <c r="S7" s="5"/>
    </row>
    <row r="8" spans="1:19" ht="16.5" customHeight="1">
      <c r="A8" s="10" t="s">
        <v>181</v>
      </c>
      <c r="B8" s="30" t="s">
        <v>34</v>
      </c>
      <c r="C8" s="28" t="s">
        <v>34</v>
      </c>
      <c r="D8" s="28" t="s">
        <v>34</v>
      </c>
      <c r="E8" s="28" t="s">
        <v>34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 t="s">
        <v>34</v>
      </c>
      <c r="O8" s="28" t="s">
        <v>34</v>
      </c>
      <c r="P8" s="28" t="s">
        <v>34</v>
      </c>
      <c r="Q8" s="31" t="s">
        <v>34</v>
      </c>
      <c r="R8" s="10" t="s">
        <v>181</v>
      </c>
      <c r="S8" s="5"/>
    </row>
    <row r="9" spans="1:19" ht="16.5" customHeight="1">
      <c r="A9" s="10" t="s">
        <v>182</v>
      </c>
      <c r="B9" s="30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31" t="s">
        <v>34</v>
      </c>
      <c r="R9" s="10" t="s">
        <v>182</v>
      </c>
      <c r="S9" s="5"/>
    </row>
    <row r="10" spans="1:19" ht="16.5" customHeight="1">
      <c r="A10" s="10" t="s">
        <v>183</v>
      </c>
      <c r="B10" s="30" t="s">
        <v>34</v>
      </c>
      <c r="C10" s="28" t="s">
        <v>34</v>
      </c>
      <c r="D10" s="28" t="s">
        <v>34</v>
      </c>
      <c r="E10" s="28" t="s">
        <v>34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 t="s">
        <v>34</v>
      </c>
      <c r="O10" s="28" t="s">
        <v>34</v>
      </c>
      <c r="P10" s="28" t="s">
        <v>34</v>
      </c>
      <c r="Q10" s="31" t="s">
        <v>34</v>
      </c>
      <c r="R10" s="10" t="s">
        <v>183</v>
      </c>
      <c r="S10" s="5"/>
    </row>
    <row r="11" spans="1:19" ht="16.5" customHeight="1">
      <c r="A11" s="10" t="s">
        <v>184</v>
      </c>
      <c r="B11" s="30" t="s">
        <v>34</v>
      </c>
      <c r="C11" s="28" t="s">
        <v>34</v>
      </c>
      <c r="D11" s="28" t="s">
        <v>34</v>
      </c>
      <c r="E11" s="28" t="s">
        <v>34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 t="s">
        <v>34</v>
      </c>
      <c r="O11" s="28" t="s">
        <v>34</v>
      </c>
      <c r="P11" s="28" t="s">
        <v>34</v>
      </c>
      <c r="Q11" s="31" t="s">
        <v>34</v>
      </c>
      <c r="R11" s="10" t="s">
        <v>184</v>
      </c>
      <c r="S11" s="5"/>
    </row>
    <row r="12" spans="1:19" ht="16.5" customHeight="1">
      <c r="A12" s="10" t="s">
        <v>185</v>
      </c>
      <c r="B12" s="30" t="s">
        <v>34</v>
      </c>
      <c r="C12" s="28" t="s">
        <v>34</v>
      </c>
      <c r="D12" s="28" t="s">
        <v>34</v>
      </c>
      <c r="E12" s="28" t="s">
        <v>34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 t="s">
        <v>34</v>
      </c>
      <c r="O12" s="28" t="s">
        <v>34</v>
      </c>
      <c r="P12" s="28" t="s">
        <v>34</v>
      </c>
      <c r="Q12" s="31" t="s">
        <v>34</v>
      </c>
      <c r="R12" s="10" t="s">
        <v>185</v>
      </c>
      <c r="S12" s="5"/>
    </row>
    <row r="13" spans="1:19" ht="16.5" customHeight="1">
      <c r="A13" s="10" t="s">
        <v>186</v>
      </c>
      <c r="B13" s="30" t="s">
        <v>34</v>
      </c>
      <c r="C13" s="28" t="s">
        <v>34</v>
      </c>
      <c r="D13" s="28" t="s">
        <v>34</v>
      </c>
      <c r="E13" s="28" t="s">
        <v>34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 t="s">
        <v>34</v>
      </c>
      <c r="O13" s="28" t="s">
        <v>34</v>
      </c>
      <c r="P13" s="28" t="s">
        <v>34</v>
      </c>
      <c r="Q13" s="31" t="s">
        <v>34</v>
      </c>
      <c r="R13" s="10" t="s">
        <v>186</v>
      </c>
      <c r="S13" s="5"/>
    </row>
    <row r="14" spans="1:19" ht="16.5" customHeight="1">
      <c r="A14" s="10"/>
      <c r="B14" s="30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31"/>
      <c r="R14" s="10"/>
      <c r="S14" s="5"/>
    </row>
    <row r="15" spans="1:19" ht="16.5" customHeight="1">
      <c r="A15" s="10" t="s">
        <v>187</v>
      </c>
      <c r="B15" s="30">
        <v>46877</v>
      </c>
      <c r="C15" s="28" t="s">
        <v>34</v>
      </c>
      <c r="D15" s="28">
        <v>46877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>
        <v>46877</v>
      </c>
      <c r="K15" s="28" t="s">
        <v>34</v>
      </c>
      <c r="L15" s="28">
        <v>46877</v>
      </c>
      <c r="M15" s="28" t="s">
        <v>34</v>
      </c>
      <c r="N15" s="28" t="s">
        <v>34</v>
      </c>
      <c r="O15" s="28" t="s">
        <v>34</v>
      </c>
      <c r="P15" s="28" t="s">
        <v>34</v>
      </c>
      <c r="Q15" s="31" t="s">
        <v>34</v>
      </c>
      <c r="R15" s="10" t="s">
        <v>187</v>
      </c>
      <c r="S15" s="5"/>
    </row>
    <row r="16" spans="1:19" ht="16.5" customHeight="1">
      <c r="A16" s="10" t="s">
        <v>188</v>
      </c>
      <c r="B16" s="30" t="s">
        <v>34</v>
      </c>
      <c r="C16" s="28" t="s">
        <v>34</v>
      </c>
      <c r="D16" s="28" t="s">
        <v>34</v>
      </c>
      <c r="E16" s="28" t="s">
        <v>34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 t="s">
        <v>34</v>
      </c>
      <c r="O16" s="28" t="s">
        <v>34</v>
      </c>
      <c r="P16" s="28" t="s">
        <v>34</v>
      </c>
      <c r="Q16" s="31" t="s">
        <v>34</v>
      </c>
      <c r="R16" s="10" t="s">
        <v>188</v>
      </c>
      <c r="S16" s="5"/>
    </row>
    <row r="17" spans="1:19" ht="16.5" customHeight="1">
      <c r="A17" s="10" t="s">
        <v>189</v>
      </c>
      <c r="B17" s="30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 t="s">
        <v>34</v>
      </c>
      <c r="O17" s="28" t="s">
        <v>34</v>
      </c>
      <c r="P17" s="28" t="s">
        <v>34</v>
      </c>
      <c r="Q17" s="31" t="s">
        <v>34</v>
      </c>
      <c r="R17" s="10" t="s">
        <v>189</v>
      </c>
      <c r="S17" s="5"/>
    </row>
    <row r="18" spans="1:19" ht="16.5" customHeight="1">
      <c r="A18" s="10" t="s">
        <v>190</v>
      </c>
      <c r="B18" s="30" t="s">
        <v>34</v>
      </c>
      <c r="C18" s="28" t="s">
        <v>34</v>
      </c>
      <c r="D18" s="28" t="s">
        <v>34</v>
      </c>
      <c r="E18" s="28" t="s">
        <v>34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 t="s">
        <v>34</v>
      </c>
      <c r="O18" s="28" t="s">
        <v>34</v>
      </c>
      <c r="P18" s="28" t="s">
        <v>34</v>
      </c>
      <c r="Q18" s="31" t="s">
        <v>34</v>
      </c>
      <c r="R18" s="10" t="s">
        <v>190</v>
      </c>
      <c r="S18" s="5"/>
    </row>
    <row r="19" spans="1:19" ht="16.5" customHeight="1">
      <c r="A19" s="10" t="s">
        <v>191</v>
      </c>
      <c r="B19" s="30" t="s">
        <v>34</v>
      </c>
      <c r="C19" s="28" t="s">
        <v>34</v>
      </c>
      <c r="D19" s="28" t="s">
        <v>34</v>
      </c>
      <c r="E19" s="28" t="s">
        <v>34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 t="s">
        <v>34</v>
      </c>
      <c r="O19" s="28" t="s">
        <v>34</v>
      </c>
      <c r="P19" s="28" t="s">
        <v>34</v>
      </c>
      <c r="Q19" s="31" t="s">
        <v>34</v>
      </c>
      <c r="R19" s="10" t="s">
        <v>191</v>
      </c>
      <c r="S19" s="5"/>
    </row>
    <row r="20" spans="1:19" ht="16.5" customHeight="1">
      <c r="A20" s="10" t="s">
        <v>192</v>
      </c>
      <c r="B20" s="30" t="s">
        <v>34</v>
      </c>
      <c r="C20" s="28" t="s">
        <v>34</v>
      </c>
      <c r="D20" s="28" t="s">
        <v>34</v>
      </c>
      <c r="E20" s="28" t="s">
        <v>34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 t="s">
        <v>34</v>
      </c>
      <c r="O20" s="28" t="s">
        <v>34</v>
      </c>
      <c r="P20" s="28" t="s">
        <v>34</v>
      </c>
      <c r="Q20" s="31" t="s">
        <v>34</v>
      </c>
      <c r="R20" s="10" t="s">
        <v>192</v>
      </c>
      <c r="S20" s="5"/>
    </row>
    <row r="21" spans="1:19" ht="16.5" customHeight="1">
      <c r="A21" s="10" t="s">
        <v>193</v>
      </c>
      <c r="B21" s="28" t="s">
        <v>34</v>
      </c>
      <c r="C21" s="28" t="s">
        <v>34</v>
      </c>
      <c r="D21" s="28" t="s">
        <v>34</v>
      </c>
      <c r="E21" s="28" t="s">
        <v>34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 t="s">
        <v>34</v>
      </c>
      <c r="O21" s="28" t="s">
        <v>34</v>
      </c>
      <c r="P21" s="28" t="s">
        <v>34</v>
      </c>
      <c r="Q21" s="28" t="s">
        <v>34</v>
      </c>
      <c r="R21" s="10" t="s">
        <v>193</v>
      </c>
      <c r="S21" s="5"/>
    </row>
    <row r="22" spans="1:19" ht="16.5" customHeight="1">
      <c r="A22" s="10"/>
      <c r="B22" s="30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31"/>
      <c r="R22" s="10"/>
      <c r="S22" s="5"/>
    </row>
    <row r="23" spans="1:19" ht="16.5" customHeight="1">
      <c r="A23" s="10" t="s">
        <v>194</v>
      </c>
      <c r="B23" s="30" t="s">
        <v>34</v>
      </c>
      <c r="C23" s="28" t="s">
        <v>34</v>
      </c>
      <c r="D23" s="28" t="s">
        <v>34</v>
      </c>
      <c r="E23" s="28" t="s">
        <v>34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 t="s">
        <v>34</v>
      </c>
      <c r="O23" s="28" t="s">
        <v>34</v>
      </c>
      <c r="P23" s="28" t="s">
        <v>34</v>
      </c>
      <c r="Q23" s="31" t="s">
        <v>34</v>
      </c>
      <c r="R23" s="10" t="s">
        <v>194</v>
      </c>
      <c r="S23" s="5"/>
    </row>
    <row r="24" spans="1:19" ht="16.5" customHeight="1">
      <c r="A24" s="10" t="s">
        <v>195</v>
      </c>
      <c r="B24" s="30" t="s">
        <v>34</v>
      </c>
      <c r="C24" s="28" t="s">
        <v>34</v>
      </c>
      <c r="D24" s="28" t="s">
        <v>34</v>
      </c>
      <c r="E24" s="28" t="s">
        <v>34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 t="s">
        <v>34</v>
      </c>
      <c r="O24" s="28" t="s">
        <v>34</v>
      </c>
      <c r="P24" s="28" t="s">
        <v>34</v>
      </c>
      <c r="Q24" s="31" t="s">
        <v>34</v>
      </c>
      <c r="R24" s="10" t="s">
        <v>195</v>
      </c>
      <c r="S24" s="5"/>
    </row>
    <row r="25" spans="1:19" ht="16.5" customHeight="1">
      <c r="A25" s="10" t="s">
        <v>196</v>
      </c>
      <c r="B25" s="30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31" t="s">
        <v>34</v>
      </c>
      <c r="R25" s="10" t="s">
        <v>196</v>
      </c>
      <c r="S25" s="5"/>
    </row>
    <row r="26" spans="1:19" ht="16.5" customHeight="1">
      <c r="A26" s="10" t="s">
        <v>197</v>
      </c>
      <c r="B26" s="30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31" t="s">
        <v>34</v>
      </c>
      <c r="R26" s="10" t="s">
        <v>197</v>
      </c>
      <c r="S26" s="5"/>
    </row>
    <row r="27" spans="1:19" ht="16.5" customHeight="1">
      <c r="A27" s="10"/>
      <c r="B27" s="30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31"/>
      <c r="R27" s="10"/>
      <c r="S27" s="5"/>
    </row>
    <row r="28" spans="1:19" ht="16.5" customHeight="1">
      <c r="A28" s="10" t="s">
        <v>198</v>
      </c>
      <c r="B28" s="30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31" t="s">
        <v>34</v>
      </c>
      <c r="R28" s="10" t="s">
        <v>198</v>
      </c>
      <c r="S28" s="5"/>
    </row>
    <row r="29" spans="1:19" ht="16.5" customHeight="1">
      <c r="A29" s="10" t="s">
        <v>199</v>
      </c>
      <c r="B29" s="30" t="s">
        <v>34</v>
      </c>
      <c r="C29" s="28" t="s">
        <v>34</v>
      </c>
      <c r="D29" s="28" t="s">
        <v>34</v>
      </c>
      <c r="E29" s="28" t="s">
        <v>34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 t="s">
        <v>34</v>
      </c>
      <c r="O29" s="28" t="s">
        <v>34</v>
      </c>
      <c r="P29" s="28" t="s">
        <v>34</v>
      </c>
      <c r="Q29" s="31" t="s">
        <v>34</v>
      </c>
      <c r="R29" s="10" t="s">
        <v>199</v>
      </c>
      <c r="S29" s="5"/>
    </row>
    <row r="30" spans="1:19" ht="16.5" customHeight="1">
      <c r="A30" s="10" t="s">
        <v>200</v>
      </c>
      <c r="B30" s="30" t="s">
        <v>34</v>
      </c>
      <c r="C30" s="28" t="s">
        <v>34</v>
      </c>
      <c r="D30" s="28" t="s">
        <v>34</v>
      </c>
      <c r="E30" s="28" t="s">
        <v>34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 t="s">
        <v>34</v>
      </c>
      <c r="O30" s="28" t="s">
        <v>34</v>
      </c>
      <c r="P30" s="28" t="s">
        <v>34</v>
      </c>
      <c r="Q30" s="31" t="s">
        <v>34</v>
      </c>
      <c r="R30" s="10" t="s">
        <v>200</v>
      </c>
      <c r="S30" s="5"/>
    </row>
    <row r="31" spans="1:19" ht="16.5" customHeight="1">
      <c r="A31" s="10" t="s">
        <v>201</v>
      </c>
      <c r="B31" s="30" t="s">
        <v>34</v>
      </c>
      <c r="C31" s="28" t="s">
        <v>34</v>
      </c>
      <c r="D31" s="28" t="s">
        <v>34</v>
      </c>
      <c r="E31" s="28" t="s">
        <v>34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 t="s">
        <v>34</v>
      </c>
      <c r="O31" s="28" t="s">
        <v>34</v>
      </c>
      <c r="P31" s="28" t="s">
        <v>34</v>
      </c>
      <c r="Q31" s="31" t="s">
        <v>34</v>
      </c>
      <c r="R31" s="10" t="s">
        <v>201</v>
      </c>
      <c r="S31" s="5"/>
    </row>
    <row r="32" spans="1:19" ht="16.5" customHeight="1">
      <c r="A32" s="10" t="s">
        <v>202</v>
      </c>
      <c r="B32" s="30" t="s">
        <v>34</v>
      </c>
      <c r="C32" s="28" t="s">
        <v>34</v>
      </c>
      <c r="D32" s="28" t="s">
        <v>34</v>
      </c>
      <c r="E32" s="28" t="s">
        <v>34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 t="s">
        <v>34</v>
      </c>
      <c r="O32" s="28" t="s">
        <v>34</v>
      </c>
      <c r="P32" s="28" t="s">
        <v>34</v>
      </c>
      <c r="Q32" s="28" t="s">
        <v>34</v>
      </c>
      <c r="R32" s="10" t="s">
        <v>202</v>
      </c>
      <c r="S32" s="5"/>
    </row>
    <row r="33" spans="1:19" ht="16.5" customHeight="1">
      <c r="A33" s="10" t="s">
        <v>203</v>
      </c>
      <c r="B33" s="28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28" t="s">
        <v>34</v>
      </c>
      <c r="R33" s="10" t="s">
        <v>203</v>
      </c>
      <c r="S33" s="5"/>
    </row>
    <row r="34" spans="1:19" ht="16.5" customHeight="1">
      <c r="A34" s="10"/>
      <c r="B34" s="30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31"/>
      <c r="R34" s="10"/>
      <c r="S34" s="5"/>
    </row>
    <row r="35" spans="1:19" ht="16.5" customHeight="1">
      <c r="A35" s="10" t="s">
        <v>204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204</v>
      </c>
      <c r="S35" s="5"/>
    </row>
    <row r="36" spans="1:19" ht="16.5" customHeight="1">
      <c r="A36" s="10" t="s">
        <v>205</v>
      </c>
      <c r="B36" s="30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28" t="s">
        <v>34</v>
      </c>
      <c r="R36" s="10" t="s">
        <v>205</v>
      </c>
      <c r="S36" s="5"/>
    </row>
    <row r="37" spans="1:19" ht="16.5" customHeight="1">
      <c r="A37" s="10" t="s">
        <v>206</v>
      </c>
      <c r="B37" s="30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28" t="s">
        <v>34</v>
      </c>
      <c r="R37" s="10" t="s">
        <v>206</v>
      </c>
      <c r="S37" s="5"/>
    </row>
    <row r="38" spans="1:19" ht="16.5" customHeight="1">
      <c r="A38" s="10" t="s">
        <v>207</v>
      </c>
      <c r="B38" s="30" t="s">
        <v>34</v>
      </c>
      <c r="C38" s="28" t="s">
        <v>34</v>
      </c>
      <c r="D38" s="28" t="s">
        <v>34</v>
      </c>
      <c r="E38" s="28" t="s">
        <v>34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 t="s">
        <v>34</v>
      </c>
      <c r="O38" s="28" t="s">
        <v>34</v>
      </c>
      <c r="P38" s="28" t="s">
        <v>34</v>
      </c>
      <c r="Q38" s="31" t="s">
        <v>34</v>
      </c>
      <c r="R38" s="10" t="s">
        <v>207</v>
      </c>
      <c r="S38" s="5"/>
    </row>
    <row r="39" spans="1:19" ht="16.5" customHeight="1">
      <c r="A39" s="10" t="s">
        <v>208</v>
      </c>
      <c r="B39" s="30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31" t="s">
        <v>34</v>
      </c>
      <c r="R39" s="10" t="s">
        <v>208</v>
      </c>
      <c r="S39" s="5"/>
    </row>
    <row r="40" spans="1:19" ht="16.5" customHeight="1">
      <c r="A40" s="10" t="s">
        <v>209</v>
      </c>
      <c r="B40" s="30" t="s">
        <v>34</v>
      </c>
      <c r="C40" s="28" t="s">
        <v>34</v>
      </c>
      <c r="D40" s="28" t="s">
        <v>34</v>
      </c>
      <c r="E40" s="28" t="s">
        <v>34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 t="s">
        <v>34</v>
      </c>
      <c r="O40" s="28" t="s">
        <v>34</v>
      </c>
      <c r="P40" s="28" t="s">
        <v>34</v>
      </c>
      <c r="Q40" s="31" t="s">
        <v>34</v>
      </c>
      <c r="R40" s="10" t="s">
        <v>209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210</v>
      </c>
      <c r="B42" s="30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31" t="s">
        <v>34</v>
      </c>
      <c r="R42" s="10" t="s">
        <v>210</v>
      </c>
      <c r="S42" s="5"/>
    </row>
    <row r="43" spans="1:19" ht="16.5" customHeight="1">
      <c r="A43" s="10" t="s">
        <v>211</v>
      </c>
      <c r="B43" s="30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31" t="s">
        <v>34</v>
      </c>
      <c r="R43" s="10" t="s">
        <v>211</v>
      </c>
      <c r="S43" s="5"/>
    </row>
    <row r="44" spans="1:19" ht="16.5" customHeight="1">
      <c r="A44" s="10" t="s">
        <v>212</v>
      </c>
      <c r="B44" s="30" t="s">
        <v>34</v>
      </c>
      <c r="C44" s="28" t="s">
        <v>34</v>
      </c>
      <c r="D44" s="28" t="s">
        <v>34</v>
      </c>
      <c r="E44" s="28" t="s">
        <v>34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 t="s">
        <v>34</v>
      </c>
      <c r="O44" s="28" t="s">
        <v>34</v>
      </c>
      <c r="P44" s="28" t="s">
        <v>34</v>
      </c>
      <c r="Q44" s="31" t="s">
        <v>34</v>
      </c>
      <c r="R44" s="10" t="s">
        <v>212</v>
      </c>
      <c r="S44" s="5"/>
    </row>
    <row r="45" spans="1:19" ht="16.5" customHeight="1">
      <c r="A45" s="10" t="s">
        <v>213</v>
      </c>
      <c r="B45" s="30" t="s">
        <v>34</v>
      </c>
      <c r="C45" s="28" t="s">
        <v>34</v>
      </c>
      <c r="D45" s="28" t="s">
        <v>34</v>
      </c>
      <c r="E45" s="28" t="s">
        <v>34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31" t="s">
        <v>34</v>
      </c>
      <c r="R45" s="10" t="s">
        <v>213</v>
      </c>
      <c r="S45" s="5"/>
    </row>
    <row r="46" spans="1:19" ht="16.5" customHeight="1">
      <c r="A46" s="10" t="s">
        <v>214</v>
      </c>
      <c r="B46" s="30" t="s">
        <v>34</v>
      </c>
      <c r="C46" s="28" t="s">
        <v>34</v>
      </c>
      <c r="D46" s="28" t="s">
        <v>34</v>
      </c>
      <c r="E46" s="28" t="s">
        <v>34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 t="s">
        <v>34</v>
      </c>
      <c r="O46" s="28" t="s">
        <v>34</v>
      </c>
      <c r="P46" s="28" t="s">
        <v>34</v>
      </c>
      <c r="Q46" s="31" t="s">
        <v>34</v>
      </c>
      <c r="R46" s="10" t="s">
        <v>214</v>
      </c>
      <c r="S46" s="5"/>
    </row>
    <row r="47" spans="1:19" ht="16.5" customHeight="1">
      <c r="A47" s="10"/>
      <c r="B47" s="30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31"/>
      <c r="R47" s="10"/>
      <c r="S47" s="5"/>
    </row>
    <row r="48" spans="1:19" ht="16.5" customHeight="1">
      <c r="A48" s="10" t="s">
        <v>215</v>
      </c>
      <c r="B48" s="30" t="s">
        <v>34</v>
      </c>
      <c r="C48" s="28" t="s">
        <v>34</v>
      </c>
      <c r="D48" s="28" t="s">
        <v>34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 t="s">
        <v>34</v>
      </c>
      <c r="O48" s="28" t="s">
        <v>34</v>
      </c>
      <c r="P48" s="28" t="s">
        <v>34</v>
      </c>
      <c r="Q48" s="31" t="s">
        <v>34</v>
      </c>
      <c r="R48" s="10" t="s">
        <v>215</v>
      </c>
      <c r="S48" s="5"/>
    </row>
    <row r="49" spans="1:19" ht="16.5" customHeight="1">
      <c r="A49" s="10" t="s">
        <v>216</v>
      </c>
      <c r="B49" s="30" t="s">
        <v>34</v>
      </c>
      <c r="C49" s="28" t="s">
        <v>34</v>
      </c>
      <c r="D49" s="28" t="s">
        <v>34</v>
      </c>
      <c r="E49" s="28" t="s">
        <v>34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 t="s">
        <v>34</v>
      </c>
      <c r="O49" s="28" t="s">
        <v>34</v>
      </c>
      <c r="P49" s="28" t="s">
        <v>34</v>
      </c>
      <c r="Q49" s="31" t="s">
        <v>34</v>
      </c>
      <c r="R49" s="10" t="s">
        <v>216</v>
      </c>
      <c r="S49" s="5"/>
    </row>
    <row r="50" spans="1:19" ht="16.5" customHeight="1">
      <c r="A50" s="10" t="s">
        <v>217</v>
      </c>
      <c r="B50" s="30" t="s">
        <v>34</v>
      </c>
      <c r="C50" s="28" t="s">
        <v>34</v>
      </c>
      <c r="D50" s="28" t="s">
        <v>34</v>
      </c>
      <c r="E50" s="28" t="s">
        <v>34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 t="s">
        <v>34</v>
      </c>
      <c r="O50" s="28" t="s">
        <v>34</v>
      </c>
      <c r="P50" s="28" t="s">
        <v>34</v>
      </c>
      <c r="Q50" s="31" t="s">
        <v>34</v>
      </c>
      <c r="R50" s="10" t="s">
        <v>217</v>
      </c>
      <c r="S50" s="5"/>
    </row>
    <row r="51" spans="1:19" ht="16.5" customHeight="1">
      <c r="A51" s="10" t="s">
        <v>218</v>
      </c>
      <c r="B51" s="30" t="s">
        <v>34</v>
      </c>
      <c r="C51" s="28" t="s">
        <v>34</v>
      </c>
      <c r="D51" s="28" t="s">
        <v>34</v>
      </c>
      <c r="E51" s="28" t="s">
        <v>34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 t="s">
        <v>34</v>
      </c>
      <c r="O51" s="28" t="s">
        <v>34</v>
      </c>
      <c r="P51" s="28" t="s">
        <v>34</v>
      </c>
      <c r="Q51" s="31" t="s">
        <v>34</v>
      </c>
      <c r="R51" s="10" t="s">
        <v>218</v>
      </c>
      <c r="S51" s="5"/>
    </row>
    <row r="52" spans="1:19" ht="16.5" customHeight="1">
      <c r="A52" s="10"/>
      <c r="B52" s="30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31"/>
      <c r="R52" s="10"/>
      <c r="S52" s="5"/>
    </row>
    <row r="53" spans="1:19" ht="16.5" customHeight="1">
      <c r="A53" s="10" t="s">
        <v>219</v>
      </c>
      <c r="B53" s="30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31" t="s">
        <v>34</v>
      </c>
      <c r="R53" s="10" t="s">
        <v>219</v>
      </c>
      <c r="S53" s="5"/>
    </row>
    <row r="54" spans="1:19" ht="16.5" customHeight="1">
      <c r="A54" s="10" t="s">
        <v>220</v>
      </c>
      <c r="B54" s="30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31" t="s">
        <v>34</v>
      </c>
      <c r="R54" s="10" t="s">
        <v>220</v>
      </c>
      <c r="S54" s="5"/>
    </row>
    <row r="55" spans="1:19" ht="16.5" customHeight="1">
      <c r="A55" s="10" t="s">
        <v>221</v>
      </c>
      <c r="B55" s="30" t="s">
        <v>34</v>
      </c>
      <c r="C55" s="28" t="s">
        <v>34</v>
      </c>
      <c r="D55" s="28" t="s">
        <v>34</v>
      </c>
      <c r="E55" s="28" t="s">
        <v>34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 t="s">
        <v>34</v>
      </c>
      <c r="O55" s="28" t="s">
        <v>34</v>
      </c>
      <c r="P55" s="28" t="s">
        <v>34</v>
      </c>
      <c r="Q55" s="31" t="s">
        <v>34</v>
      </c>
      <c r="R55" s="10" t="s">
        <v>221</v>
      </c>
      <c r="S55" s="5"/>
    </row>
    <row r="56" spans="1:19" ht="16.5" customHeight="1">
      <c r="A56" s="10" t="s">
        <v>222</v>
      </c>
      <c r="B56" s="30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31" t="s">
        <v>34</v>
      </c>
      <c r="R56" s="10" t="s">
        <v>222</v>
      </c>
      <c r="S56" s="5"/>
    </row>
    <row r="57" spans="1:19" ht="16.5" customHeight="1">
      <c r="A57" s="10" t="s">
        <v>223</v>
      </c>
      <c r="B57" s="30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31" t="s">
        <v>34</v>
      </c>
      <c r="R57" s="10" t="s">
        <v>223</v>
      </c>
      <c r="S57" s="5"/>
    </row>
    <row r="58" spans="1:19" ht="16.5" customHeight="1">
      <c r="A58" s="10" t="s">
        <v>224</v>
      </c>
      <c r="B58" s="30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31" t="s">
        <v>34</v>
      </c>
      <c r="R58" s="10" t="s">
        <v>224</v>
      </c>
      <c r="S58" s="5"/>
    </row>
    <row r="59" spans="1:19" ht="16.5" customHeight="1">
      <c r="A59" s="10" t="s">
        <v>225</v>
      </c>
      <c r="B59" s="30" t="s">
        <v>34</v>
      </c>
      <c r="C59" s="28" t="s">
        <v>34</v>
      </c>
      <c r="D59" s="28" t="s">
        <v>34</v>
      </c>
      <c r="E59" s="28" t="s">
        <v>34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 t="s">
        <v>34</v>
      </c>
      <c r="O59" s="28" t="s">
        <v>34</v>
      </c>
      <c r="P59" s="28" t="s">
        <v>34</v>
      </c>
      <c r="Q59" s="31" t="s">
        <v>34</v>
      </c>
      <c r="R59" s="10" t="s">
        <v>225</v>
      </c>
      <c r="S59" s="5"/>
    </row>
    <row r="60" spans="1:19" ht="16.5" customHeight="1">
      <c r="A60" s="10" t="s">
        <v>226</v>
      </c>
      <c r="B60" s="30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31" t="s">
        <v>34</v>
      </c>
      <c r="R60" s="10" t="s">
        <v>226</v>
      </c>
      <c r="S60" s="5"/>
    </row>
    <row r="61" spans="1:19" ht="16.5" customHeight="1">
      <c r="A61" s="2"/>
      <c r="B61" s="30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31"/>
      <c r="R61" s="2"/>
      <c r="S61" s="5"/>
    </row>
    <row r="62" spans="1:18" ht="16.5" customHeight="1">
      <c r="A62" s="9" t="s">
        <v>51</v>
      </c>
      <c r="B62" s="37">
        <v>46877</v>
      </c>
      <c r="C62" s="38" t="s">
        <v>34</v>
      </c>
      <c r="D62" s="38">
        <v>46877</v>
      </c>
      <c r="E62" s="38" t="s">
        <v>34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46877</v>
      </c>
      <c r="K62" s="38" t="s">
        <v>34</v>
      </c>
      <c r="L62" s="38">
        <v>46877</v>
      </c>
      <c r="M62" s="38" t="s">
        <v>34</v>
      </c>
      <c r="N62" s="38" t="s">
        <v>34</v>
      </c>
      <c r="O62" s="38" t="s">
        <v>34</v>
      </c>
      <c r="P62" s="38" t="s">
        <v>34</v>
      </c>
      <c r="Q62" s="38" t="s">
        <v>34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pane ySplit="6" topLeftCell="A7" activePane="bottomLeft" state="frozen"/>
      <selection pane="topLeft" activeCell="B7" sqref="B7"/>
      <selection pane="bottomLeft"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4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372719375</v>
      </c>
      <c r="C7" s="51">
        <v>268708720</v>
      </c>
      <c r="D7" s="51">
        <v>102601265</v>
      </c>
      <c r="E7" s="51">
        <v>1409390</v>
      </c>
      <c r="F7" s="51">
        <v>254864225</v>
      </c>
      <c r="G7" s="51">
        <v>229209060</v>
      </c>
      <c r="H7" s="51">
        <v>24404272</v>
      </c>
      <c r="I7" s="52">
        <v>1250893</v>
      </c>
      <c r="J7" s="51">
        <v>117855150</v>
      </c>
      <c r="K7" s="51">
        <v>39499660</v>
      </c>
      <c r="L7" s="51">
        <v>78196993</v>
      </c>
      <c r="M7" s="51">
        <v>158497</v>
      </c>
      <c r="N7" s="51" t="s">
        <v>34</v>
      </c>
      <c r="O7" s="51" t="s">
        <v>34</v>
      </c>
      <c r="P7" s="51" t="s">
        <v>34</v>
      </c>
      <c r="Q7" s="52" t="s">
        <v>34</v>
      </c>
      <c r="R7" s="10" t="s">
        <v>180</v>
      </c>
      <c r="S7" s="5"/>
    </row>
    <row r="8" spans="1:19" ht="16.5" customHeight="1">
      <c r="A8" s="10" t="s">
        <v>181</v>
      </c>
      <c r="B8" s="45">
        <v>71756311</v>
      </c>
      <c r="C8" s="46">
        <v>35311001</v>
      </c>
      <c r="D8" s="46">
        <v>36397835</v>
      </c>
      <c r="E8" s="46">
        <v>47475</v>
      </c>
      <c r="F8" s="46">
        <v>18586132</v>
      </c>
      <c r="G8" s="46">
        <v>15956217</v>
      </c>
      <c r="H8" s="46">
        <v>2582440</v>
      </c>
      <c r="I8" s="47">
        <v>47475</v>
      </c>
      <c r="J8" s="46">
        <v>53170179</v>
      </c>
      <c r="K8" s="46">
        <v>19354784</v>
      </c>
      <c r="L8" s="46">
        <v>33815395</v>
      </c>
      <c r="M8" s="46" t="s">
        <v>34</v>
      </c>
      <c r="N8" s="46" t="s">
        <v>34</v>
      </c>
      <c r="O8" s="46" t="s">
        <v>34</v>
      </c>
      <c r="P8" s="46" t="s">
        <v>34</v>
      </c>
      <c r="Q8" s="47" t="s">
        <v>34</v>
      </c>
      <c r="R8" s="10" t="s">
        <v>181</v>
      </c>
      <c r="S8" s="5"/>
    </row>
    <row r="9" spans="1:19" ht="16.5" customHeight="1">
      <c r="A9" s="10" t="s">
        <v>182</v>
      </c>
      <c r="B9" s="45">
        <v>120717348</v>
      </c>
      <c r="C9" s="46">
        <v>73079818</v>
      </c>
      <c r="D9" s="46">
        <v>47581393</v>
      </c>
      <c r="E9" s="46">
        <v>56137</v>
      </c>
      <c r="F9" s="46">
        <v>59709965</v>
      </c>
      <c r="G9" s="46">
        <v>47707330</v>
      </c>
      <c r="H9" s="46">
        <v>11946498</v>
      </c>
      <c r="I9" s="47">
        <v>56137</v>
      </c>
      <c r="J9" s="46">
        <v>61007383</v>
      </c>
      <c r="K9" s="46">
        <v>25372488</v>
      </c>
      <c r="L9" s="46">
        <v>35634895</v>
      </c>
      <c r="M9" s="46" t="s">
        <v>34</v>
      </c>
      <c r="N9" s="46" t="s">
        <v>34</v>
      </c>
      <c r="O9" s="46" t="s">
        <v>34</v>
      </c>
      <c r="P9" s="46" t="s">
        <v>34</v>
      </c>
      <c r="Q9" s="47" t="s">
        <v>34</v>
      </c>
      <c r="R9" s="10" t="s">
        <v>182</v>
      </c>
      <c r="S9" s="5"/>
    </row>
    <row r="10" spans="1:19" ht="16.5" customHeight="1">
      <c r="A10" s="10" t="s">
        <v>183</v>
      </c>
      <c r="B10" s="45">
        <v>71653755</v>
      </c>
      <c r="C10" s="46">
        <v>31428478</v>
      </c>
      <c r="D10" s="46">
        <v>33014116</v>
      </c>
      <c r="E10" s="46">
        <v>7211161</v>
      </c>
      <c r="F10" s="46">
        <v>24941310</v>
      </c>
      <c r="G10" s="46">
        <v>20070501</v>
      </c>
      <c r="H10" s="46">
        <v>3199465</v>
      </c>
      <c r="I10" s="47">
        <v>1671344</v>
      </c>
      <c r="J10" s="46">
        <v>46712445</v>
      </c>
      <c r="K10" s="46">
        <v>11357977</v>
      </c>
      <c r="L10" s="46">
        <v>29814651</v>
      </c>
      <c r="M10" s="46">
        <v>5539817</v>
      </c>
      <c r="N10" s="46" t="s">
        <v>34</v>
      </c>
      <c r="O10" s="46" t="s">
        <v>34</v>
      </c>
      <c r="P10" s="46" t="s">
        <v>34</v>
      </c>
      <c r="Q10" s="47" t="s">
        <v>34</v>
      </c>
      <c r="R10" s="10" t="s">
        <v>183</v>
      </c>
      <c r="S10" s="5"/>
    </row>
    <row r="11" spans="1:19" ht="16.5" customHeight="1">
      <c r="A11" s="10" t="s">
        <v>184</v>
      </c>
      <c r="B11" s="45">
        <v>72374514</v>
      </c>
      <c r="C11" s="46">
        <v>41130406</v>
      </c>
      <c r="D11" s="46">
        <v>31190488</v>
      </c>
      <c r="E11" s="46">
        <v>53620</v>
      </c>
      <c r="F11" s="46">
        <v>33275998</v>
      </c>
      <c r="G11" s="46">
        <v>28277837</v>
      </c>
      <c r="H11" s="46">
        <v>4944541</v>
      </c>
      <c r="I11" s="47">
        <v>53620</v>
      </c>
      <c r="J11" s="46">
        <v>39098516</v>
      </c>
      <c r="K11" s="46">
        <v>12852569</v>
      </c>
      <c r="L11" s="46">
        <v>26245947</v>
      </c>
      <c r="M11" s="46" t="s">
        <v>34</v>
      </c>
      <c r="N11" s="46" t="s">
        <v>34</v>
      </c>
      <c r="O11" s="46" t="s">
        <v>34</v>
      </c>
      <c r="P11" s="46" t="s">
        <v>34</v>
      </c>
      <c r="Q11" s="47" t="s">
        <v>34</v>
      </c>
      <c r="R11" s="10" t="s">
        <v>184</v>
      </c>
      <c r="S11" s="5"/>
    </row>
    <row r="12" spans="1:19" ht="16.5" customHeight="1">
      <c r="A12" s="10" t="s">
        <v>185</v>
      </c>
      <c r="B12" s="45">
        <v>93665295</v>
      </c>
      <c r="C12" s="46">
        <v>56913381</v>
      </c>
      <c r="D12" s="46">
        <v>36515266</v>
      </c>
      <c r="E12" s="46">
        <v>236648</v>
      </c>
      <c r="F12" s="46">
        <v>55422859</v>
      </c>
      <c r="G12" s="46">
        <v>46274734</v>
      </c>
      <c r="H12" s="46">
        <v>9127635</v>
      </c>
      <c r="I12" s="47">
        <v>20490</v>
      </c>
      <c r="J12" s="46">
        <v>38242436</v>
      </c>
      <c r="K12" s="46">
        <v>10638647</v>
      </c>
      <c r="L12" s="46">
        <v>27387631</v>
      </c>
      <c r="M12" s="46">
        <v>216158</v>
      </c>
      <c r="N12" s="46" t="s">
        <v>34</v>
      </c>
      <c r="O12" s="46" t="s">
        <v>34</v>
      </c>
      <c r="P12" s="46" t="s">
        <v>34</v>
      </c>
      <c r="Q12" s="47" t="s">
        <v>34</v>
      </c>
      <c r="R12" s="10" t="s">
        <v>185</v>
      </c>
      <c r="S12" s="5"/>
    </row>
    <row r="13" spans="1:19" ht="16.5" customHeight="1">
      <c r="A13" s="10" t="s">
        <v>186</v>
      </c>
      <c r="B13" s="45">
        <v>184157999</v>
      </c>
      <c r="C13" s="46">
        <v>87559689</v>
      </c>
      <c r="D13" s="46">
        <v>96580734</v>
      </c>
      <c r="E13" s="46">
        <v>17576</v>
      </c>
      <c r="F13" s="46">
        <v>37036558</v>
      </c>
      <c r="G13" s="46">
        <v>28172877</v>
      </c>
      <c r="H13" s="46">
        <v>8846105</v>
      </c>
      <c r="I13" s="47">
        <v>17576</v>
      </c>
      <c r="J13" s="46">
        <v>147121441</v>
      </c>
      <c r="K13" s="46">
        <v>59386812</v>
      </c>
      <c r="L13" s="46">
        <v>87734629</v>
      </c>
      <c r="M13" s="46" t="s">
        <v>34</v>
      </c>
      <c r="N13" s="46" t="s">
        <v>34</v>
      </c>
      <c r="O13" s="46" t="s">
        <v>34</v>
      </c>
      <c r="P13" s="46" t="s">
        <v>34</v>
      </c>
      <c r="Q13" s="47" t="s">
        <v>34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117531410</v>
      </c>
      <c r="C15" s="46">
        <v>64997980</v>
      </c>
      <c r="D15" s="46">
        <v>49869130</v>
      </c>
      <c r="E15" s="46">
        <v>2664300</v>
      </c>
      <c r="F15" s="46">
        <v>50662551</v>
      </c>
      <c r="G15" s="46">
        <v>38437158</v>
      </c>
      <c r="H15" s="46">
        <v>11775584</v>
      </c>
      <c r="I15" s="47">
        <v>449809</v>
      </c>
      <c r="J15" s="46">
        <v>66868859</v>
      </c>
      <c r="K15" s="46">
        <v>26560822</v>
      </c>
      <c r="L15" s="46">
        <v>38093546</v>
      </c>
      <c r="M15" s="46">
        <v>2214491</v>
      </c>
      <c r="N15" s="46" t="s">
        <v>34</v>
      </c>
      <c r="O15" s="46" t="s">
        <v>34</v>
      </c>
      <c r="P15" s="46" t="s">
        <v>34</v>
      </c>
      <c r="Q15" s="47" t="s">
        <v>34</v>
      </c>
      <c r="R15" s="10" t="s">
        <v>187</v>
      </c>
      <c r="S15" s="5"/>
    </row>
    <row r="16" spans="1:19" ht="16.5" customHeight="1">
      <c r="A16" s="10" t="s">
        <v>188</v>
      </c>
      <c r="B16" s="45">
        <v>59652457</v>
      </c>
      <c r="C16" s="46">
        <v>25255568</v>
      </c>
      <c r="D16" s="46">
        <v>34307716</v>
      </c>
      <c r="E16" s="46">
        <v>89173</v>
      </c>
      <c r="F16" s="46">
        <v>9141811</v>
      </c>
      <c r="G16" s="46">
        <v>6919515</v>
      </c>
      <c r="H16" s="46">
        <v>2203724</v>
      </c>
      <c r="I16" s="47">
        <v>18572</v>
      </c>
      <c r="J16" s="46">
        <v>50510646</v>
      </c>
      <c r="K16" s="46">
        <v>18336053</v>
      </c>
      <c r="L16" s="46">
        <v>32103992</v>
      </c>
      <c r="M16" s="46">
        <v>70601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188</v>
      </c>
      <c r="S16" s="5"/>
    </row>
    <row r="17" spans="1:19" ht="16.5" customHeight="1">
      <c r="A17" s="10" t="s">
        <v>189</v>
      </c>
      <c r="B17" s="45">
        <v>56750187</v>
      </c>
      <c r="C17" s="46">
        <v>26854952</v>
      </c>
      <c r="D17" s="46">
        <v>29632418</v>
      </c>
      <c r="E17" s="46">
        <v>262817</v>
      </c>
      <c r="F17" s="46">
        <v>15469568</v>
      </c>
      <c r="G17" s="46">
        <v>11709766</v>
      </c>
      <c r="H17" s="46">
        <v>3701525</v>
      </c>
      <c r="I17" s="47">
        <v>58277</v>
      </c>
      <c r="J17" s="46">
        <v>41280619</v>
      </c>
      <c r="K17" s="46">
        <v>15145186</v>
      </c>
      <c r="L17" s="46">
        <v>25930893</v>
      </c>
      <c r="M17" s="46">
        <v>204540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189</v>
      </c>
      <c r="S17" s="5"/>
    </row>
    <row r="18" spans="1:19" ht="16.5" customHeight="1">
      <c r="A18" s="10" t="s">
        <v>190</v>
      </c>
      <c r="B18" s="45">
        <v>92914582</v>
      </c>
      <c r="C18" s="46">
        <v>36905891</v>
      </c>
      <c r="D18" s="46">
        <v>54247138</v>
      </c>
      <c r="E18" s="46">
        <v>1761553</v>
      </c>
      <c r="F18" s="46">
        <v>32546749</v>
      </c>
      <c r="G18" s="46">
        <v>24824145</v>
      </c>
      <c r="H18" s="46">
        <v>6176893</v>
      </c>
      <c r="I18" s="47">
        <v>1545711</v>
      </c>
      <c r="J18" s="46">
        <v>60367833</v>
      </c>
      <c r="K18" s="46">
        <v>12081746</v>
      </c>
      <c r="L18" s="46">
        <v>48070245</v>
      </c>
      <c r="M18" s="46">
        <v>215842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190</v>
      </c>
      <c r="S18" s="5"/>
    </row>
    <row r="19" spans="1:19" ht="16.5" customHeight="1">
      <c r="A19" s="10" t="s">
        <v>191</v>
      </c>
      <c r="B19" s="45">
        <v>74721399</v>
      </c>
      <c r="C19" s="46">
        <v>33408159</v>
      </c>
      <c r="D19" s="46">
        <v>40220450</v>
      </c>
      <c r="E19" s="46">
        <v>1092790</v>
      </c>
      <c r="F19" s="46">
        <v>28310342</v>
      </c>
      <c r="G19" s="46">
        <v>21637900</v>
      </c>
      <c r="H19" s="46">
        <v>5862705</v>
      </c>
      <c r="I19" s="47">
        <v>809737</v>
      </c>
      <c r="J19" s="46">
        <v>46411057</v>
      </c>
      <c r="K19" s="46">
        <v>11770259</v>
      </c>
      <c r="L19" s="46">
        <v>34357745</v>
      </c>
      <c r="M19" s="46">
        <v>283053</v>
      </c>
      <c r="N19" s="46" t="s">
        <v>34</v>
      </c>
      <c r="O19" s="46" t="s">
        <v>34</v>
      </c>
      <c r="P19" s="46" t="s">
        <v>34</v>
      </c>
      <c r="Q19" s="47" t="s">
        <v>34</v>
      </c>
      <c r="R19" s="10" t="s">
        <v>191</v>
      </c>
      <c r="S19" s="5"/>
    </row>
    <row r="20" spans="1:19" ht="16.5" customHeight="1">
      <c r="A20" s="10" t="s">
        <v>192</v>
      </c>
      <c r="B20" s="45">
        <v>200003077</v>
      </c>
      <c r="C20" s="46">
        <v>71875557</v>
      </c>
      <c r="D20" s="46">
        <v>125899013</v>
      </c>
      <c r="E20" s="46">
        <v>2228507</v>
      </c>
      <c r="F20" s="46">
        <v>87592543</v>
      </c>
      <c r="G20" s="46">
        <v>69147625</v>
      </c>
      <c r="H20" s="46">
        <v>16388980</v>
      </c>
      <c r="I20" s="47">
        <v>2055938</v>
      </c>
      <c r="J20" s="46">
        <v>112410534</v>
      </c>
      <c r="K20" s="46">
        <v>2727932</v>
      </c>
      <c r="L20" s="46">
        <v>109510033</v>
      </c>
      <c r="M20" s="46">
        <v>172569</v>
      </c>
      <c r="N20" s="46" t="s">
        <v>34</v>
      </c>
      <c r="O20" s="46" t="s">
        <v>34</v>
      </c>
      <c r="P20" s="46" t="s">
        <v>34</v>
      </c>
      <c r="Q20" s="47" t="s">
        <v>34</v>
      </c>
      <c r="R20" s="10" t="s">
        <v>192</v>
      </c>
      <c r="S20" s="5"/>
    </row>
    <row r="21" spans="1:19" ht="16.5" customHeight="1">
      <c r="A21" s="10" t="s">
        <v>193</v>
      </c>
      <c r="B21" s="45">
        <v>103814855</v>
      </c>
      <c r="C21" s="46">
        <v>61923170</v>
      </c>
      <c r="D21" s="46">
        <v>32181951</v>
      </c>
      <c r="E21" s="46">
        <v>9709734</v>
      </c>
      <c r="F21" s="46">
        <v>82324419</v>
      </c>
      <c r="G21" s="46">
        <v>58908532</v>
      </c>
      <c r="H21" s="46">
        <v>13706153</v>
      </c>
      <c r="I21" s="47">
        <v>9709734</v>
      </c>
      <c r="J21" s="46">
        <v>21490436</v>
      </c>
      <c r="K21" s="46">
        <v>3014638</v>
      </c>
      <c r="L21" s="46">
        <v>18475798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132550183</v>
      </c>
      <c r="C23" s="46">
        <v>73490466</v>
      </c>
      <c r="D23" s="46">
        <v>57260659</v>
      </c>
      <c r="E23" s="46">
        <v>1799058</v>
      </c>
      <c r="F23" s="46">
        <v>74858201</v>
      </c>
      <c r="G23" s="46">
        <v>59131002</v>
      </c>
      <c r="H23" s="46">
        <v>14079838</v>
      </c>
      <c r="I23" s="47">
        <v>1647361</v>
      </c>
      <c r="J23" s="46">
        <v>57691982</v>
      </c>
      <c r="K23" s="46">
        <v>14359464</v>
      </c>
      <c r="L23" s="46">
        <v>43180821</v>
      </c>
      <c r="M23" s="46">
        <v>151697</v>
      </c>
      <c r="N23" s="46" t="s">
        <v>34</v>
      </c>
      <c r="O23" s="46" t="s">
        <v>34</v>
      </c>
      <c r="P23" s="46" t="s">
        <v>34</v>
      </c>
      <c r="Q23" s="47" t="s">
        <v>34</v>
      </c>
      <c r="R23" s="10" t="s">
        <v>194</v>
      </c>
      <c r="S23" s="5"/>
    </row>
    <row r="24" spans="1:19" ht="16.5" customHeight="1">
      <c r="A24" s="10" t="s">
        <v>195</v>
      </c>
      <c r="B24" s="45">
        <v>53939531</v>
      </c>
      <c r="C24" s="46">
        <v>26318500</v>
      </c>
      <c r="D24" s="46">
        <v>27449286</v>
      </c>
      <c r="E24" s="46">
        <v>171745</v>
      </c>
      <c r="F24" s="46">
        <v>20314345</v>
      </c>
      <c r="G24" s="46">
        <v>15504691</v>
      </c>
      <c r="H24" s="46">
        <v>4756255</v>
      </c>
      <c r="I24" s="47">
        <v>53399</v>
      </c>
      <c r="J24" s="46">
        <v>33625186</v>
      </c>
      <c r="K24" s="46">
        <v>10813809</v>
      </c>
      <c r="L24" s="46">
        <v>22693031</v>
      </c>
      <c r="M24" s="46">
        <v>118346</v>
      </c>
      <c r="N24" s="46" t="s">
        <v>34</v>
      </c>
      <c r="O24" s="46" t="s">
        <v>34</v>
      </c>
      <c r="P24" s="46" t="s">
        <v>34</v>
      </c>
      <c r="Q24" s="47" t="s">
        <v>34</v>
      </c>
      <c r="R24" s="10" t="s">
        <v>195</v>
      </c>
      <c r="S24" s="5"/>
    </row>
    <row r="25" spans="1:19" ht="16.5" customHeight="1">
      <c r="A25" s="10" t="s">
        <v>196</v>
      </c>
      <c r="B25" s="45">
        <v>60919963</v>
      </c>
      <c r="C25" s="46">
        <v>28380016</v>
      </c>
      <c r="D25" s="46">
        <v>32348290</v>
      </c>
      <c r="E25" s="46">
        <v>191657</v>
      </c>
      <c r="F25" s="46">
        <v>24303403</v>
      </c>
      <c r="G25" s="46">
        <v>18352807</v>
      </c>
      <c r="H25" s="46">
        <v>5923734</v>
      </c>
      <c r="I25" s="47">
        <v>26862</v>
      </c>
      <c r="J25" s="46">
        <v>36616560</v>
      </c>
      <c r="K25" s="46">
        <v>10027209</v>
      </c>
      <c r="L25" s="46">
        <v>26424556</v>
      </c>
      <c r="M25" s="46">
        <v>164795</v>
      </c>
      <c r="N25" s="46" t="s">
        <v>34</v>
      </c>
      <c r="O25" s="46" t="s">
        <v>34</v>
      </c>
      <c r="P25" s="46" t="s">
        <v>34</v>
      </c>
      <c r="Q25" s="47" t="s">
        <v>34</v>
      </c>
      <c r="R25" s="10" t="s">
        <v>196</v>
      </c>
      <c r="S25" s="5"/>
    </row>
    <row r="26" spans="1:19" ht="16.5" customHeight="1">
      <c r="A26" s="10" t="s">
        <v>197</v>
      </c>
      <c r="B26" s="45">
        <v>87875326</v>
      </c>
      <c r="C26" s="46">
        <v>56598536</v>
      </c>
      <c r="D26" s="46">
        <v>30871519</v>
      </c>
      <c r="E26" s="46">
        <v>405271</v>
      </c>
      <c r="F26" s="46">
        <v>57876997</v>
      </c>
      <c r="G26" s="46">
        <v>44554688</v>
      </c>
      <c r="H26" s="46">
        <v>13294871</v>
      </c>
      <c r="I26" s="47">
        <v>27438</v>
      </c>
      <c r="J26" s="46">
        <v>29998329</v>
      </c>
      <c r="K26" s="46">
        <v>12043848</v>
      </c>
      <c r="L26" s="46">
        <v>17576648</v>
      </c>
      <c r="M26" s="46">
        <v>377833</v>
      </c>
      <c r="N26" s="46" t="s">
        <v>34</v>
      </c>
      <c r="O26" s="46" t="s">
        <v>34</v>
      </c>
      <c r="P26" s="46" t="s">
        <v>34</v>
      </c>
      <c r="Q26" s="47" t="s">
        <v>34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65845162</v>
      </c>
      <c r="C28" s="46">
        <v>38628799</v>
      </c>
      <c r="D28" s="46">
        <v>27135568</v>
      </c>
      <c r="E28" s="46">
        <v>80795</v>
      </c>
      <c r="F28" s="46">
        <v>28221681</v>
      </c>
      <c r="G28" s="46">
        <v>22977688</v>
      </c>
      <c r="H28" s="46">
        <v>5229359</v>
      </c>
      <c r="I28" s="47">
        <v>14634</v>
      </c>
      <c r="J28" s="46">
        <v>37623481</v>
      </c>
      <c r="K28" s="46">
        <v>15651111</v>
      </c>
      <c r="L28" s="46">
        <v>21906209</v>
      </c>
      <c r="M28" s="46">
        <v>66161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198</v>
      </c>
      <c r="S28" s="5"/>
    </row>
    <row r="29" spans="1:19" ht="16.5" customHeight="1">
      <c r="A29" s="10" t="s">
        <v>199</v>
      </c>
      <c r="B29" s="45">
        <v>122228815</v>
      </c>
      <c r="C29" s="46">
        <v>64459497</v>
      </c>
      <c r="D29" s="46">
        <v>56174806</v>
      </c>
      <c r="E29" s="46">
        <v>1594512</v>
      </c>
      <c r="F29" s="46">
        <v>43569126</v>
      </c>
      <c r="G29" s="46">
        <v>33416233</v>
      </c>
      <c r="H29" s="46">
        <v>10070725</v>
      </c>
      <c r="I29" s="47">
        <v>82168</v>
      </c>
      <c r="J29" s="46">
        <v>78659689</v>
      </c>
      <c r="K29" s="46">
        <v>31043264</v>
      </c>
      <c r="L29" s="46">
        <v>46104081</v>
      </c>
      <c r="M29" s="46">
        <v>1512344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199</v>
      </c>
      <c r="S29" s="5"/>
    </row>
    <row r="30" spans="1:19" ht="16.5" customHeight="1">
      <c r="A30" s="10" t="s">
        <v>200</v>
      </c>
      <c r="B30" s="45">
        <v>132177233</v>
      </c>
      <c r="C30" s="46">
        <v>77005900</v>
      </c>
      <c r="D30" s="46">
        <v>54877041</v>
      </c>
      <c r="E30" s="46">
        <v>294292</v>
      </c>
      <c r="F30" s="46">
        <v>76890747</v>
      </c>
      <c r="G30" s="46">
        <v>57766980</v>
      </c>
      <c r="H30" s="46">
        <v>19041618</v>
      </c>
      <c r="I30" s="47">
        <v>82149</v>
      </c>
      <c r="J30" s="46">
        <v>55286486</v>
      </c>
      <c r="K30" s="46">
        <v>19238920</v>
      </c>
      <c r="L30" s="46">
        <v>35835423</v>
      </c>
      <c r="M30" s="46">
        <v>212143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200</v>
      </c>
      <c r="S30" s="5"/>
    </row>
    <row r="31" spans="1:19" ht="16.5" customHeight="1">
      <c r="A31" s="10" t="s">
        <v>201</v>
      </c>
      <c r="B31" s="45">
        <v>110373626</v>
      </c>
      <c r="C31" s="46">
        <v>63529111</v>
      </c>
      <c r="D31" s="46">
        <v>41867448</v>
      </c>
      <c r="E31" s="46">
        <v>4977067</v>
      </c>
      <c r="F31" s="46">
        <v>58172614</v>
      </c>
      <c r="G31" s="46">
        <v>44688996</v>
      </c>
      <c r="H31" s="46">
        <v>8560382</v>
      </c>
      <c r="I31" s="47">
        <v>4923236</v>
      </c>
      <c r="J31" s="46">
        <v>52201012</v>
      </c>
      <c r="K31" s="46">
        <v>18840115</v>
      </c>
      <c r="L31" s="46">
        <v>33307066</v>
      </c>
      <c r="M31" s="46">
        <v>53831</v>
      </c>
      <c r="N31" s="46" t="s">
        <v>34</v>
      </c>
      <c r="O31" s="46" t="s">
        <v>34</v>
      </c>
      <c r="P31" s="46" t="s">
        <v>34</v>
      </c>
      <c r="Q31" s="47" t="s">
        <v>34</v>
      </c>
      <c r="R31" s="10" t="s">
        <v>201</v>
      </c>
      <c r="S31" s="5"/>
    </row>
    <row r="32" spans="1:19" ht="16.5" customHeight="1">
      <c r="A32" s="10" t="s">
        <v>202</v>
      </c>
      <c r="B32" s="45">
        <v>141382452</v>
      </c>
      <c r="C32" s="46">
        <v>69572683</v>
      </c>
      <c r="D32" s="46">
        <v>66859161</v>
      </c>
      <c r="E32" s="46">
        <v>4950608</v>
      </c>
      <c r="F32" s="46">
        <v>59117293</v>
      </c>
      <c r="G32" s="46">
        <v>43314337</v>
      </c>
      <c r="H32" s="46">
        <v>11299124</v>
      </c>
      <c r="I32" s="47">
        <v>4503832</v>
      </c>
      <c r="J32" s="46">
        <v>82265159</v>
      </c>
      <c r="K32" s="46">
        <v>26258346</v>
      </c>
      <c r="L32" s="46">
        <v>55560037</v>
      </c>
      <c r="M32" s="46">
        <v>446776</v>
      </c>
      <c r="N32" s="46" t="s">
        <v>34</v>
      </c>
      <c r="O32" s="46" t="s">
        <v>34</v>
      </c>
      <c r="P32" s="46" t="s">
        <v>34</v>
      </c>
      <c r="Q32" s="47" t="s">
        <v>34</v>
      </c>
      <c r="R32" s="10" t="s">
        <v>202</v>
      </c>
      <c r="S32" s="5"/>
    </row>
    <row r="33" spans="1:19" ht="16.5" customHeight="1">
      <c r="A33" s="10" t="s">
        <v>203</v>
      </c>
      <c r="B33" s="45">
        <v>89929247</v>
      </c>
      <c r="C33" s="46">
        <v>53910479</v>
      </c>
      <c r="D33" s="46">
        <v>35733184</v>
      </c>
      <c r="E33" s="46">
        <v>285584</v>
      </c>
      <c r="F33" s="46">
        <v>53885116</v>
      </c>
      <c r="G33" s="46">
        <v>40520010</v>
      </c>
      <c r="H33" s="46">
        <v>13130203</v>
      </c>
      <c r="I33" s="47">
        <v>234903</v>
      </c>
      <c r="J33" s="46">
        <v>36044131</v>
      </c>
      <c r="K33" s="46">
        <v>13390469</v>
      </c>
      <c r="L33" s="46">
        <v>22602981</v>
      </c>
      <c r="M33" s="46">
        <v>50681</v>
      </c>
      <c r="N33" s="46" t="s">
        <v>34</v>
      </c>
      <c r="O33" s="46" t="s">
        <v>34</v>
      </c>
      <c r="P33" s="46" t="s">
        <v>34</v>
      </c>
      <c r="Q33" s="47" t="s">
        <v>34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69738377</v>
      </c>
      <c r="C35" s="46">
        <v>34655756</v>
      </c>
      <c r="D35" s="46">
        <v>34942076</v>
      </c>
      <c r="E35" s="46">
        <v>140545</v>
      </c>
      <c r="F35" s="46">
        <v>22200628</v>
      </c>
      <c r="G35" s="46">
        <v>16379539</v>
      </c>
      <c r="H35" s="46">
        <v>5763665</v>
      </c>
      <c r="I35" s="47">
        <v>57424</v>
      </c>
      <c r="J35" s="46">
        <v>47537749</v>
      </c>
      <c r="K35" s="46">
        <v>18276217</v>
      </c>
      <c r="L35" s="46">
        <v>29178411</v>
      </c>
      <c r="M35" s="46">
        <v>83121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204</v>
      </c>
      <c r="S35" s="5"/>
    </row>
    <row r="36" spans="1:19" ht="16.5" customHeight="1">
      <c r="A36" s="10" t="s">
        <v>205</v>
      </c>
      <c r="B36" s="45">
        <v>57313811</v>
      </c>
      <c r="C36" s="46">
        <v>29401093</v>
      </c>
      <c r="D36" s="46">
        <v>26790841</v>
      </c>
      <c r="E36" s="46">
        <v>1121877</v>
      </c>
      <c r="F36" s="46">
        <v>21768041</v>
      </c>
      <c r="G36" s="46">
        <v>16318134</v>
      </c>
      <c r="H36" s="46">
        <v>4431008</v>
      </c>
      <c r="I36" s="47">
        <v>1018899</v>
      </c>
      <c r="J36" s="46">
        <v>35545770</v>
      </c>
      <c r="K36" s="46">
        <v>13082959</v>
      </c>
      <c r="L36" s="46">
        <v>22359833</v>
      </c>
      <c r="M36" s="46">
        <v>102978</v>
      </c>
      <c r="N36" s="46" t="s">
        <v>34</v>
      </c>
      <c r="O36" s="46" t="s">
        <v>34</v>
      </c>
      <c r="P36" s="46" t="s">
        <v>34</v>
      </c>
      <c r="Q36" s="47" t="s">
        <v>34</v>
      </c>
      <c r="R36" s="10" t="s">
        <v>205</v>
      </c>
      <c r="S36" s="5"/>
    </row>
    <row r="37" spans="1:19" ht="16.5" customHeight="1">
      <c r="A37" s="10" t="s">
        <v>206</v>
      </c>
      <c r="B37" s="45">
        <v>48320339</v>
      </c>
      <c r="C37" s="46">
        <v>20842816</v>
      </c>
      <c r="D37" s="46">
        <v>25987326</v>
      </c>
      <c r="E37" s="46">
        <v>1490197</v>
      </c>
      <c r="F37" s="46">
        <v>15748253</v>
      </c>
      <c r="G37" s="46">
        <v>13166371</v>
      </c>
      <c r="H37" s="46">
        <v>1454833</v>
      </c>
      <c r="I37" s="47">
        <v>1127049</v>
      </c>
      <c r="J37" s="46">
        <v>32572086</v>
      </c>
      <c r="K37" s="46">
        <v>7676445</v>
      </c>
      <c r="L37" s="46">
        <v>24532493</v>
      </c>
      <c r="M37" s="46">
        <v>363148</v>
      </c>
      <c r="N37" s="46" t="s">
        <v>34</v>
      </c>
      <c r="O37" s="46" t="s">
        <v>34</v>
      </c>
      <c r="P37" s="46" t="s">
        <v>34</v>
      </c>
      <c r="Q37" s="47" t="s">
        <v>34</v>
      </c>
      <c r="R37" s="10" t="s">
        <v>206</v>
      </c>
      <c r="S37" s="5"/>
    </row>
    <row r="38" spans="1:19" ht="16.5" customHeight="1">
      <c r="A38" s="10" t="s">
        <v>207</v>
      </c>
      <c r="B38" s="45">
        <v>125556927</v>
      </c>
      <c r="C38" s="46">
        <v>65059785</v>
      </c>
      <c r="D38" s="46">
        <v>56484851</v>
      </c>
      <c r="E38" s="46">
        <v>4012291</v>
      </c>
      <c r="F38" s="46">
        <v>46842198</v>
      </c>
      <c r="G38" s="46">
        <v>36372319</v>
      </c>
      <c r="H38" s="46">
        <v>6526070</v>
      </c>
      <c r="I38" s="47">
        <v>3943809</v>
      </c>
      <c r="J38" s="46">
        <v>78714729</v>
      </c>
      <c r="K38" s="46">
        <v>28687466</v>
      </c>
      <c r="L38" s="46">
        <v>49958781</v>
      </c>
      <c r="M38" s="46">
        <v>68482</v>
      </c>
      <c r="N38" s="46" t="s">
        <v>34</v>
      </c>
      <c r="O38" s="46" t="s">
        <v>34</v>
      </c>
      <c r="P38" s="46" t="s">
        <v>34</v>
      </c>
      <c r="Q38" s="47" t="s">
        <v>34</v>
      </c>
      <c r="R38" s="10" t="s">
        <v>207</v>
      </c>
      <c r="S38" s="5"/>
    </row>
    <row r="39" spans="1:19" ht="16.5" customHeight="1">
      <c r="A39" s="10" t="s">
        <v>208</v>
      </c>
      <c r="B39" s="45">
        <v>59299716</v>
      </c>
      <c r="C39" s="46">
        <v>34916913</v>
      </c>
      <c r="D39" s="46">
        <v>24107862</v>
      </c>
      <c r="E39" s="46">
        <v>274941</v>
      </c>
      <c r="F39" s="46">
        <v>28764203</v>
      </c>
      <c r="G39" s="46">
        <v>22326279</v>
      </c>
      <c r="H39" s="46">
        <v>6311573</v>
      </c>
      <c r="I39" s="47">
        <v>126351</v>
      </c>
      <c r="J39" s="46">
        <v>30535513</v>
      </c>
      <c r="K39" s="46">
        <v>12590634</v>
      </c>
      <c r="L39" s="46">
        <v>17796289</v>
      </c>
      <c r="M39" s="46">
        <v>148590</v>
      </c>
      <c r="N39" s="46" t="s">
        <v>34</v>
      </c>
      <c r="O39" s="46" t="s">
        <v>34</v>
      </c>
      <c r="P39" s="46" t="s">
        <v>34</v>
      </c>
      <c r="Q39" s="47" t="s">
        <v>34</v>
      </c>
      <c r="R39" s="10" t="s">
        <v>208</v>
      </c>
      <c r="S39" s="5"/>
    </row>
    <row r="40" spans="1:19" ht="16.5" customHeight="1">
      <c r="A40" s="10" t="s">
        <v>209</v>
      </c>
      <c r="B40" s="45">
        <v>108128683</v>
      </c>
      <c r="C40" s="46">
        <v>66829020</v>
      </c>
      <c r="D40" s="46">
        <v>41206093</v>
      </c>
      <c r="E40" s="46">
        <v>93570</v>
      </c>
      <c r="F40" s="46">
        <v>41548539</v>
      </c>
      <c r="G40" s="46">
        <v>33481130</v>
      </c>
      <c r="H40" s="46">
        <v>7973839</v>
      </c>
      <c r="I40" s="47">
        <v>93570</v>
      </c>
      <c r="J40" s="46">
        <v>66580144</v>
      </c>
      <c r="K40" s="46">
        <v>33347890</v>
      </c>
      <c r="L40" s="46">
        <v>33232254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51233499</v>
      </c>
      <c r="C42" s="46">
        <v>30691451</v>
      </c>
      <c r="D42" s="46">
        <v>20347353</v>
      </c>
      <c r="E42" s="46">
        <v>194695</v>
      </c>
      <c r="F42" s="46">
        <v>20991738</v>
      </c>
      <c r="G42" s="46">
        <v>18708880</v>
      </c>
      <c r="H42" s="46">
        <v>2218821</v>
      </c>
      <c r="I42" s="47">
        <v>64037</v>
      </c>
      <c r="J42" s="46">
        <v>30241761</v>
      </c>
      <c r="K42" s="46">
        <v>11982571</v>
      </c>
      <c r="L42" s="46">
        <v>18128532</v>
      </c>
      <c r="M42" s="46">
        <v>130658</v>
      </c>
      <c r="N42" s="46" t="s">
        <v>34</v>
      </c>
      <c r="O42" s="46" t="s">
        <v>34</v>
      </c>
      <c r="P42" s="46" t="s">
        <v>34</v>
      </c>
      <c r="Q42" s="47" t="s">
        <v>34</v>
      </c>
      <c r="R42" s="10" t="s">
        <v>210</v>
      </c>
      <c r="S42" s="5"/>
    </row>
    <row r="43" spans="1:19" ht="16.5" customHeight="1">
      <c r="A43" s="10" t="s">
        <v>211</v>
      </c>
      <c r="B43" s="45">
        <v>86428807</v>
      </c>
      <c r="C43" s="46">
        <v>59918750</v>
      </c>
      <c r="D43" s="46">
        <v>26416662</v>
      </c>
      <c r="E43" s="46">
        <v>93395</v>
      </c>
      <c r="F43" s="46">
        <v>47276435</v>
      </c>
      <c r="G43" s="46">
        <v>40559439</v>
      </c>
      <c r="H43" s="46">
        <v>6654975</v>
      </c>
      <c r="I43" s="47">
        <v>62021</v>
      </c>
      <c r="J43" s="46">
        <v>39152372</v>
      </c>
      <c r="K43" s="46">
        <v>19359311</v>
      </c>
      <c r="L43" s="46">
        <v>19761687</v>
      </c>
      <c r="M43" s="46">
        <v>31374</v>
      </c>
      <c r="N43" s="46" t="s">
        <v>34</v>
      </c>
      <c r="O43" s="46" t="s">
        <v>34</v>
      </c>
      <c r="P43" s="46" t="s">
        <v>34</v>
      </c>
      <c r="Q43" s="47" t="s">
        <v>34</v>
      </c>
      <c r="R43" s="10" t="s">
        <v>211</v>
      </c>
      <c r="S43" s="5"/>
    </row>
    <row r="44" spans="1:19" ht="16.5" customHeight="1">
      <c r="A44" s="10" t="s">
        <v>212</v>
      </c>
      <c r="B44" s="45">
        <v>54468902</v>
      </c>
      <c r="C44" s="46">
        <v>26152515</v>
      </c>
      <c r="D44" s="46">
        <v>25311262</v>
      </c>
      <c r="E44" s="46">
        <v>3005125</v>
      </c>
      <c r="F44" s="46">
        <v>25933153</v>
      </c>
      <c r="G44" s="46">
        <v>19523674</v>
      </c>
      <c r="H44" s="46">
        <v>4152205</v>
      </c>
      <c r="I44" s="47">
        <v>2257274</v>
      </c>
      <c r="J44" s="46">
        <v>28535749</v>
      </c>
      <c r="K44" s="46">
        <v>6628841</v>
      </c>
      <c r="L44" s="46">
        <v>21159057</v>
      </c>
      <c r="M44" s="46">
        <v>747851</v>
      </c>
      <c r="N44" s="46" t="s">
        <v>34</v>
      </c>
      <c r="O44" s="46" t="s">
        <v>34</v>
      </c>
      <c r="P44" s="46" t="s">
        <v>34</v>
      </c>
      <c r="Q44" s="47" t="s">
        <v>34</v>
      </c>
      <c r="R44" s="10" t="s">
        <v>212</v>
      </c>
      <c r="S44" s="5"/>
    </row>
    <row r="45" spans="1:19" ht="16.5" customHeight="1">
      <c r="A45" s="10" t="s">
        <v>213</v>
      </c>
      <c r="B45" s="45">
        <v>88415016</v>
      </c>
      <c r="C45" s="46">
        <v>53037480</v>
      </c>
      <c r="D45" s="46">
        <v>32057228</v>
      </c>
      <c r="E45" s="46">
        <v>3320308</v>
      </c>
      <c r="F45" s="46">
        <v>51098146</v>
      </c>
      <c r="G45" s="46">
        <v>40341510</v>
      </c>
      <c r="H45" s="46">
        <v>7677002</v>
      </c>
      <c r="I45" s="47">
        <v>3079634</v>
      </c>
      <c r="J45" s="46">
        <v>37316870</v>
      </c>
      <c r="K45" s="46">
        <v>12695970</v>
      </c>
      <c r="L45" s="46">
        <v>24380226</v>
      </c>
      <c r="M45" s="46">
        <v>240674</v>
      </c>
      <c r="N45" s="46" t="s">
        <v>34</v>
      </c>
      <c r="O45" s="46" t="s">
        <v>34</v>
      </c>
      <c r="P45" s="46" t="s">
        <v>34</v>
      </c>
      <c r="Q45" s="47" t="s">
        <v>34</v>
      </c>
      <c r="R45" s="10" t="s">
        <v>213</v>
      </c>
      <c r="S45" s="5"/>
    </row>
    <row r="46" spans="1:19" ht="16.5" customHeight="1">
      <c r="A46" s="10" t="s">
        <v>214</v>
      </c>
      <c r="B46" s="45">
        <v>57126811</v>
      </c>
      <c r="C46" s="46">
        <v>29745975</v>
      </c>
      <c r="D46" s="46">
        <v>27079891</v>
      </c>
      <c r="E46" s="46">
        <v>300945</v>
      </c>
      <c r="F46" s="46">
        <v>22334701</v>
      </c>
      <c r="G46" s="46">
        <v>17421350</v>
      </c>
      <c r="H46" s="46">
        <v>4869339</v>
      </c>
      <c r="I46" s="47">
        <v>44012</v>
      </c>
      <c r="J46" s="46">
        <v>34792110</v>
      </c>
      <c r="K46" s="46">
        <v>12324625</v>
      </c>
      <c r="L46" s="46">
        <v>22210552</v>
      </c>
      <c r="M46" s="46">
        <v>256933</v>
      </c>
      <c r="N46" s="46" t="s">
        <v>34</v>
      </c>
      <c r="O46" s="46" t="s">
        <v>34</v>
      </c>
      <c r="P46" s="46" t="s">
        <v>34</v>
      </c>
      <c r="Q46" s="47" t="s">
        <v>34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63858588</v>
      </c>
      <c r="C48" s="46">
        <v>42374636</v>
      </c>
      <c r="D48" s="46">
        <v>21419608</v>
      </c>
      <c r="E48" s="46">
        <v>64344</v>
      </c>
      <c r="F48" s="46">
        <v>32434419</v>
      </c>
      <c r="G48" s="46">
        <v>28901431</v>
      </c>
      <c r="H48" s="46">
        <v>3519436</v>
      </c>
      <c r="I48" s="47">
        <v>13552</v>
      </c>
      <c r="J48" s="46">
        <v>31424169</v>
      </c>
      <c r="K48" s="46">
        <v>13473205</v>
      </c>
      <c r="L48" s="46">
        <v>17900172</v>
      </c>
      <c r="M48" s="46">
        <v>50792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215</v>
      </c>
      <c r="S48" s="5"/>
    </row>
    <row r="49" spans="1:19" ht="16.5" customHeight="1">
      <c r="A49" s="10" t="s">
        <v>216</v>
      </c>
      <c r="B49" s="45">
        <v>33047246</v>
      </c>
      <c r="C49" s="46">
        <v>15283654</v>
      </c>
      <c r="D49" s="46">
        <v>17488424</v>
      </c>
      <c r="E49" s="46">
        <v>275168</v>
      </c>
      <c r="F49" s="46">
        <v>9525281</v>
      </c>
      <c r="G49" s="46">
        <v>7405371</v>
      </c>
      <c r="H49" s="46">
        <v>2107260</v>
      </c>
      <c r="I49" s="47">
        <v>12650</v>
      </c>
      <c r="J49" s="46">
        <v>23521965</v>
      </c>
      <c r="K49" s="46">
        <v>7878283</v>
      </c>
      <c r="L49" s="46">
        <v>15381164</v>
      </c>
      <c r="M49" s="46">
        <v>262518</v>
      </c>
      <c r="N49" s="46" t="s">
        <v>34</v>
      </c>
      <c r="O49" s="46" t="s">
        <v>34</v>
      </c>
      <c r="P49" s="46" t="s">
        <v>34</v>
      </c>
      <c r="Q49" s="47" t="s">
        <v>34</v>
      </c>
      <c r="R49" s="10" t="s">
        <v>216</v>
      </c>
      <c r="S49" s="5"/>
    </row>
    <row r="50" spans="1:19" ht="16.5" customHeight="1">
      <c r="A50" s="10" t="s">
        <v>217</v>
      </c>
      <c r="B50" s="45">
        <v>68407897</v>
      </c>
      <c r="C50" s="46">
        <v>40048481</v>
      </c>
      <c r="D50" s="46">
        <v>28048008</v>
      </c>
      <c r="E50" s="46">
        <v>311408</v>
      </c>
      <c r="F50" s="46">
        <v>28055182</v>
      </c>
      <c r="G50" s="46">
        <v>22766187</v>
      </c>
      <c r="H50" s="46">
        <v>5257779</v>
      </c>
      <c r="I50" s="47">
        <v>31216</v>
      </c>
      <c r="J50" s="46">
        <v>40352715</v>
      </c>
      <c r="K50" s="46">
        <v>17282294</v>
      </c>
      <c r="L50" s="46">
        <v>22790229</v>
      </c>
      <c r="M50" s="46">
        <v>280192</v>
      </c>
      <c r="N50" s="46" t="s">
        <v>34</v>
      </c>
      <c r="O50" s="46" t="s">
        <v>34</v>
      </c>
      <c r="P50" s="46" t="s">
        <v>34</v>
      </c>
      <c r="Q50" s="47" t="s">
        <v>34</v>
      </c>
      <c r="R50" s="10" t="s">
        <v>217</v>
      </c>
      <c r="S50" s="5"/>
    </row>
    <row r="51" spans="1:19" ht="16.5" customHeight="1">
      <c r="A51" s="10" t="s">
        <v>218</v>
      </c>
      <c r="B51" s="45">
        <v>82978245</v>
      </c>
      <c r="C51" s="46">
        <v>58160900</v>
      </c>
      <c r="D51" s="46">
        <v>24534236</v>
      </c>
      <c r="E51" s="46">
        <v>283109</v>
      </c>
      <c r="F51" s="46">
        <v>44603870</v>
      </c>
      <c r="G51" s="46">
        <v>38877211</v>
      </c>
      <c r="H51" s="46">
        <v>5679942</v>
      </c>
      <c r="I51" s="47">
        <v>46717</v>
      </c>
      <c r="J51" s="46">
        <v>38374375</v>
      </c>
      <c r="K51" s="46">
        <v>19283689</v>
      </c>
      <c r="L51" s="46">
        <v>18854294</v>
      </c>
      <c r="M51" s="46">
        <v>236392</v>
      </c>
      <c r="N51" s="46" t="s">
        <v>34</v>
      </c>
      <c r="O51" s="46" t="s">
        <v>34</v>
      </c>
      <c r="P51" s="46" t="s">
        <v>34</v>
      </c>
      <c r="Q51" s="47" t="s">
        <v>34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107542116</v>
      </c>
      <c r="C53" s="46">
        <v>53690133</v>
      </c>
      <c r="D53" s="46">
        <v>49987492</v>
      </c>
      <c r="E53" s="46">
        <v>3864491</v>
      </c>
      <c r="F53" s="46">
        <v>40494472</v>
      </c>
      <c r="G53" s="46">
        <v>29803997</v>
      </c>
      <c r="H53" s="46">
        <v>6914293</v>
      </c>
      <c r="I53" s="47">
        <v>3776182</v>
      </c>
      <c r="J53" s="46">
        <v>67047644</v>
      </c>
      <c r="K53" s="46">
        <v>23886136</v>
      </c>
      <c r="L53" s="46">
        <v>43073199</v>
      </c>
      <c r="M53" s="46">
        <v>88309</v>
      </c>
      <c r="N53" s="46" t="s">
        <v>34</v>
      </c>
      <c r="O53" s="46" t="s">
        <v>34</v>
      </c>
      <c r="P53" s="46" t="s">
        <v>34</v>
      </c>
      <c r="Q53" s="47" t="s">
        <v>34</v>
      </c>
      <c r="R53" s="10" t="s">
        <v>219</v>
      </c>
      <c r="S53" s="5"/>
    </row>
    <row r="54" spans="1:19" ht="16.5" customHeight="1">
      <c r="A54" s="10" t="s">
        <v>220</v>
      </c>
      <c r="B54" s="45">
        <v>46369623</v>
      </c>
      <c r="C54" s="46">
        <v>24612286</v>
      </c>
      <c r="D54" s="46">
        <v>21683205</v>
      </c>
      <c r="E54" s="46">
        <v>74132</v>
      </c>
      <c r="F54" s="46">
        <v>16205895</v>
      </c>
      <c r="G54" s="46">
        <v>13244554</v>
      </c>
      <c r="H54" s="46">
        <v>2939822</v>
      </c>
      <c r="I54" s="47">
        <v>21519</v>
      </c>
      <c r="J54" s="46">
        <v>30163728</v>
      </c>
      <c r="K54" s="46">
        <v>11367732</v>
      </c>
      <c r="L54" s="46">
        <v>18743383</v>
      </c>
      <c r="M54" s="46">
        <v>52613</v>
      </c>
      <c r="N54" s="46" t="s">
        <v>34</v>
      </c>
      <c r="O54" s="46" t="s">
        <v>34</v>
      </c>
      <c r="P54" s="46" t="s">
        <v>34</v>
      </c>
      <c r="Q54" s="47" t="s">
        <v>34</v>
      </c>
      <c r="R54" s="10" t="s">
        <v>220</v>
      </c>
      <c r="S54" s="5"/>
    </row>
    <row r="55" spans="1:19" ht="16.5" customHeight="1">
      <c r="A55" s="10" t="s">
        <v>221</v>
      </c>
      <c r="B55" s="45">
        <v>75149017</v>
      </c>
      <c r="C55" s="46">
        <v>43518325</v>
      </c>
      <c r="D55" s="46">
        <v>31395021</v>
      </c>
      <c r="E55" s="46">
        <v>235671</v>
      </c>
      <c r="F55" s="46">
        <v>22424864</v>
      </c>
      <c r="G55" s="46">
        <v>17891737</v>
      </c>
      <c r="H55" s="46">
        <v>4518167</v>
      </c>
      <c r="I55" s="47">
        <v>14960</v>
      </c>
      <c r="J55" s="46">
        <v>52724153</v>
      </c>
      <c r="K55" s="46">
        <v>25626588</v>
      </c>
      <c r="L55" s="46">
        <v>26876854</v>
      </c>
      <c r="M55" s="46">
        <v>220711</v>
      </c>
      <c r="N55" s="46" t="s">
        <v>34</v>
      </c>
      <c r="O55" s="46" t="s">
        <v>34</v>
      </c>
      <c r="P55" s="46" t="s">
        <v>34</v>
      </c>
      <c r="Q55" s="47" t="s">
        <v>34</v>
      </c>
      <c r="R55" s="10" t="s">
        <v>221</v>
      </c>
      <c r="S55" s="5"/>
    </row>
    <row r="56" spans="1:19" ht="16.5" customHeight="1">
      <c r="A56" s="10" t="s">
        <v>222</v>
      </c>
      <c r="B56" s="45">
        <v>87977597</v>
      </c>
      <c r="C56" s="46">
        <v>50525978</v>
      </c>
      <c r="D56" s="46">
        <v>35811874</v>
      </c>
      <c r="E56" s="46">
        <v>1639745</v>
      </c>
      <c r="F56" s="46">
        <v>40970016</v>
      </c>
      <c r="G56" s="46">
        <v>31158207</v>
      </c>
      <c r="H56" s="46">
        <v>8172064</v>
      </c>
      <c r="I56" s="47">
        <v>1639745</v>
      </c>
      <c r="J56" s="46">
        <v>47007581</v>
      </c>
      <c r="K56" s="46">
        <v>19367771</v>
      </c>
      <c r="L56" s="46">
        <v>27639810</v>
      </c>
      <c r="M56" s="46" t="s">
        <v>34</v>
      </c>
      <c r="N56" s="46" t="s">
        <v>34</v>
      </c>
      <c r="O56" s="46" t="s">
        <v>34</v>
      </c>
      <c r="P56" s="46" t="s">
        <v>34</v>
      </c>
      <c r="Q56" s="47" t="s">
        <v>34</v>
      </c>
      <c r="R56" s="10" t="s">
        <v>222</v>
      </c>
      <c r="S56" s="5"/>
    </row>
    <row r="57" spans="1:19" ht="16.5" customHeight="1">
      <c r="A57" s="10" t="s">
        <v>223</v>
      </c>
      <c r="B57" s="45">
        <v>67996106</v>
      </c>
      <c r="C57" s="46">
        <v>35847096</v>
      </c>
      <c r="D57" s="46">
        <v>31804448</v>
      </c>
      <c r="E57" s="46">
        <v>344562</v>
      </c>
      <c r="F57" s="46">
        <v>20840313</v>
      </c>
      <c r="G57" s="46">
        <v>16337293</v>
      </c>
      <c r="H57" s="46">
        <v>4499082</v>
      </c>
      <c r="I57" s="47">
        <v>3938</v>
      </c>
      <c r="J57" s="46">
        <v>47155793</v>
      </c>
      <c r="K57" s="46">
        <v>19509803</v>
      </c>
      <c r="L57" s="46">
        <v>27305366</v>
      </c>
      <c r="M57" s="46">
        <v>340624</v>
      </c>
      <c r="N57" s="46" t="s">
        <v>34</v>
      </c>
      <c r="O57" s="46" t="s">
        <v>34</v>
      </c>
      <c r="P57" s="46" t="s">
        <v>34</v>
      </c>
      <c r="Q57" s="47" t="s">
        <v>34</v>
      </c>
      <c r="R57" s="10" t="s">
        <v>223</v>
      </c>
      <c r="S57" s="5"/>
    </row>
    <row r="58" spans="1:19" ht="16.5" customHeight="1">
      <c r="A58" s="10" t="s">
        <v>224</v>
      </c>
      <c r="B58" s="45">
        <v>81672743</v>
      </c>
      <c r="C58" s="46">
        <v>51379372</v>
      </c>
      <c r="D58" s="46">
        <v>30273818</v>
      </c>
      <c r="E58" s="46">
        <v>19553</v>
      </c>
      <c r="F58" s="46">
        <v>40422913</v>
      </c>
      <c r="G58" s="46">
        <v>33560482</v>
      </c>
      <c r="H58" s="46">
        <v>6853917</v>
      </c>
      <c r="I58" s="47">
        <v>8514</v>
      </c>
      <c r="J58" s="46">
        <v>41249830</v>
      </c>
      <c r="K58" s="46">
        <v>17818890</v>
      </c>
      <c r="L58" s="46">
        <v>23419901</v>
      </c>
      <c r="M58" s="46">
        <v>11039</v>
      </c>
      <c r="N58" s="46" t="s">
        <v>34</v>
      </c>
      <c r="O58" s="46" t="s">
        <v>34</v>
      </c>
      <c r="P58" s="46" t="s">
        <v>34</v>
      </c>
      <c r="Q58" s="47" t="s">
        <v>34</v>
      </c>
      <c r="R58" s="10" t="s">
        <v>224</v>
      </c>
      <c r="S58" s="5"/>
    </row>
    <row r="59" spans="1:19" ht="16.5" customHeight="1">
      <c r="A59" s="10" t="s">
        <v>225</v>
      </c>
      <c r="B59" s="45">
        <v>82046037</v>
      </c>
      <c r="C59" s="46">
        <v>49369483</v>
      </c>
      <c r="D59" s="46">
        <v>32534801</v>
      </c>
      <c r="E59" s="46">
        <v>141753</v>
      </c>
      <c r="F59" s="46">
        <v>39181850</v>
      </c>
      <c r="G59" s="46">
        <v>32166202</v>
      </c>
      <c r="H59" s="46">
        <v>6988047</v>
      </c>
      <c r="I59" s="47">
        <v>27601</v>
      </c>
      <c r="J59" s="46">
        <v>42864187</v>
      </c>
      <c r="K59" s="46">
        <v>17203281</v>
      </c>
      <c r="L59" s="46">
        <v>25546754</v>
      </c>
      <c r="M59" s="46">
        <v>114152</v>
      </c>
      <c r="N59" s="46" t="s">
        <v>34</v>
      </c>
      <c r="O59" s="46" t="s">
        <v>34</v>
      </c>
      <c r="P59" s="46" t="s">
        <v>34</v>
      </c>
      <c r="Q59" s="47" t="s">
        <v>34</v>
      </c>
      <c r="R59" s="10" t="s">
        <v>225</v>
      </c>
      <c r="S59" s="5"/>
    </row>
    <row r="60" spans="1:19" ht="16.5" customHeight="1">
      <c r="A60" s="10" t="s">
        <v>226</v>
      </c>
      <c r="B60" s="45">
        <v>70196063</v>
      </c>
      <c r="C60" s="46">
        <v>60864085</v>
      </c>
      <c r="D60" s="46">
        <v>7298034</v>
      </c>
      <c r="E60" s="46">
        <v>2033944</v>
      </c>
      <c r="F60" s="46">
        <v>47405145</v>
      </c>
      <c r="G60" s="46">
        <v>43474244</v>
      </c>
      <c r="H60" s="46">
        <v>1896957</v>
      </c>
      <c r="I60" s="47">
        <v>2033944</v>
      </c>
      <c r="J60" s="46">
        <v>22790918</v>
      </c>
      <c r="K60" s="46">
        <v>17389841</v>
      </c>
      <c r="L60" s="46">
        <v>5401077</v>
      </c>
      <c r="M60" s="46" t="s">
        <v>34</v>
      </c>
      <c r="N60" s="46" t="s">
        <v>34</v>
      </c>
      <c r="O60" s="46" t="s">
        <v>34</v>
      </c>
      <c r="P60" s="46" t="s">
        <v>34</v>
      </c>
      <c r="Q60" s="47" t="s">
        <v>34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4362926268</v>
      </c>
      <c r="C62" s="40">
        <v>2444172740</v>
      </c>
      <c r="D62" s="40">
        <v>1853826289</v>
      </c>
      <c r="E62" s="40">
        <v>64927239</v>
      </c>
      <c r="F62" s="40">
        <v>2014164808</v>
      </c>
      <c r="G62" s="68">
        <v>1617666170</v>
      </c>
      <c r="H62" s="68">
        <v>347632725</v>
      </c>
      <c r="I62" s="69">
        <v>48865913</v>
      </c>
      <c r="J62" s="68">
        <v>2348761460</v>
      </c>
      <c r="K62" s="68">
        <v>826506570</v>
      </c>
      <c r="L62" s="68">
        <v>1506193564</v>
      </c>
      <c r="M62" s="68">
        <v>16061326</v>
      </c>
      <c r="N62" s="68" t="s">
        <v>34</v>
      </c>
      <c r="O62" s="68" t="s">
        <v>34</v>
      </c>
      <c r="P62" s="68" t="s">
        <v>34</v>
      </c>
      <c r="Q62" s="69" t="s">
        <v>34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pane ySplit="6" topLeftCell="A7" activePane="bottomLeft" state="frozen"/>
      <selection pane="topLeft" activeCell="B7" sqref="B7"/>
      <selection pane="bottomLeft" activeCell="B7" sqref="B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5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171495679</v>
      </c>
      <c r="C7" s="51">
        <v>22321870</v>
      </c>
      <c r="D7" s="51">
        <v>344626</v>
      </c>
      <c r="E7" s="51">
        <v>148829183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171495679</v>
      </c>
      <c r="O7" s="51">
        <v>22321870</v>
      </c>
      <c r="P7" s="51">
        <v>344626</v>
      </c>
      <c r="Q7" s="52">
        <v>148829183</v>
      </c>
      <c r="R7" s="10" t="s">
        <v>180</v>
      </c>
      <c r="S7" s="5"/>
    </row>
    <row r="8" spans="1:19" ht="16.5" customHeight="1">
      <c r="A8" s="10" t="s">
        <v>181</v>
      </c>
      <c r="B8" s="45">
        <v>37269336</v>
      </c>
      <c r="C8" s="46">
        <v>5686104</v>
      </c>
      <c r="D8" s="46">
        <v>34925</v>
      </c>
      <c r="E8" s="46">
        <v>31548307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>
        <v>37269336</v>
      </c>
      <c r="O8" s="46">
        <v>5686104</v>
      </c>
      <c r="P8" s="46">
        <v>34925</v>
      </c>
      <c r="Q8" s="47">
        <v>31548307</v>
      </c>
      <c r="R8" s="10" t="s">
        <v>181</v>
      </c>
      <c r="S8" s="5"/>
    </row>
    <row r="9" spans="1:19" ht="16.5" customHeight="1">
      <c r="A9" s="10" t="s">
        <v>182</v>
      </c>
      <c r="B9" s="45">
        <v>34708998</v>
      </c>
      <c r="C9" s="46">
        <v>8720172</v>
      </c>
      <c r="D9" s="46">
        <v>15473</v>
      </c>
      <c r="E9" s="46">
        <v>25973353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>
        <v>34708998</v>
      </c>
      <c r="O9" s="46">
        <v>8720172</v>
      </c>
      <c r="P9" s="46">
        <v>15473</v>
      </c>
      <c r="Q9" s="47">
        <v>25973353</v>
      </c>
      <c r="R9" s="10" t="s">
        <v>182</v>
      </c>
      <c r="S9" s="5"/>
    </row>
    <row r="10" spans="1:19" ht="16.5" customHeight="1">
      <c r="A10" s="10" t="s">
        <v>183</v>
      </c>
      <c r="B10" s="45">
        <v>55905374</v>
      </c>
      <c r="C10" s="46">
        <v>14976066</v>
      </c>
      <c r="D10" s="46">
        <v>20726</v>
      </c>
      <c r="E10" s="46">
        <v>40908582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55905374</v>
      </c>
      <c r="O10" s="46">
        <v>14976066</v>
      </c>
      <c r="P10" s="46">
        <v>20726</v>
      </c>
      <c r="Q10" s="47">
        <v>40908582</v>
      </c>
      <c r="R10" s="10" t="s">
        <v>183</v>
      </c>
      <c r="S10" s="5"/>
    </row>
    <row r="11" spans="1:19" ht="16.5" customHeight="1">
      <c r="A11" s="10" t="s">
        <v>184</v>
      </c>
      <c r="B11" s="45">
        <v>32426743</v>
      </c>
      <c r="C11" s="46">
        <v>5207606</v>
      </c>
      <c r="D11" s="46">
        <v>1624</v>
      </c>
      <c r="E11" s="46">
        <v>27217513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>
        <v>32426743</v>
      </c>
      <c r="O11" s="46">
        <v>5207606</v>
      </c>
      <c r="P11" s="46">
        <v>1624</v>
      </c>
      <c r="Q11" s="47">
        <v>27217513</v>
      </c>
      <c r="R11" s="10" t="s">
        <v>184</v>
      </c>
      <c r="S11" s="5"/>
    </row>
    <row r="12" spans="1:19" ht="16.5" customHeight="1">
      <c r="A12" s="10" t="s">
        <v>185</v>
      </c>
      <c r="B12" s="45">
        <v>33245390</v>
      </c>
      <c r="C12" s="46">
        <v>4398168</v>
      </c>
      <c r="D12" s="46">
        <v>7437</v>
      </c>
      <c r="E12" s="46">
        <v>28839785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33245390</v>
      </c>
      <c r="O12" s="46">
        <v>4398168</v>
      </c>
      <c r="P12" s="46">
        <v>7437</v>
      </c>
      <c r="Q12" s="47">
        <v>28839785</v>
      </c>
      <c r="R12" s="10" t="s">
        <v>185</v>
      </c>
      <c r="S12" s="5"/>
    </row>
    <row r="13" spans="1:19" ht="16.5" customHeight="1">
      <c r="A13" s="10" t="s">
        <v>186</v>
      </c>
      <c r="B13" s="45">
        <v>41228095</v>
      </c>
      <c r="C13" s="46">
        <v>8992707</v>
      </c>
      <c r="D13" s="46">
        <v>253347</v>
      </c>
      <c r="E13" s="46">
        <v>31982041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>
        <v>41228095</v>
      </c>
      <c r="O13" s="46">
        <v>8992707</v>
      </c>
      <c r="P13" s="46">
        <v>253347</v>
      </c>
      <c r="Q13" s="47">
        <v>31982041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37693293</v>
      </c>
      <c r="C15" s="46">
        <v>7929527</v>
      </c>
      <c r="D15" s="46">
        <v>49096</v>
      </c>
      <c r="E15" s="46">
        <v>29714670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>
        <v>37693293</v>
      </c>
      <c r="O15" s="46">
        <v>7929527</v>
      </c>
      <c r="P15" s="46">
        <v>49096</v>
      </c>
      <c r="Q15" s="47">
        <v>29714670</v>
      </c>
      <c r="R15" s="10" t="s">
        <v>187</v>
      </c>
      <c r="S15" s="5"/>
    </row>
    <row r="16" spans="1:19" ht="16.5" customHeight="1">
      <c r="A16" s="10" t="s">
        <v>188</v>
      </c>
      <c r="B16" s="45">
        <v>22513376</v>
      </c>
      <c r="C16" s="46">
        <v>5055952</v>
      </c>
      <c r="D16" s="46">
        <v>69590</v>
      </c>
      <c r="E16" s="46">
        <v>17387834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>
        <v>22513376</v>
      </c>
      <c r="O16" s="46">
        <v>5055952</v>
      </c>
      <c r="P16" s="46">
        <v>69590</v>
      </c>
      <c r="Q16" s="47">
        <v>17387834</v>
      </c>
      <c r="R16" s="10" t="s">
        <v>188</v>
      </c>
      <c r="S16" s="5"/>
    </row>
    <row r="17" spans="1:19" ht="16.5" customHeight="1">
      <c r="A17" s="10" t="s">
        <v>189</v>
      </c>
      <c r="B17" s="45">
        <v>24351965</v>
      </c>
      <c r="C17" s="46">
        <v>5069566</v>
      </c>
      <c r="D17" s="46">
        <v>39983</v>
      </c>
      <c r="E17" s="46">
        <v>19242416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>
        <v>24351965</v>
      </c>
      <c r="O17" s="46">
        <v>5069566</v>
      </c>
      <c r="P17" s="46">
        <v>39983</v>
      </c>
      <c r="Q17" s="47">
        <v>19242416</v>
      </c>
      <c r="R17" s="10" t="s">
        <v>189</v>
      </c>
      <c r="S17" s="5"/>
    </row>
    <row r="18" spans="1:19" ht="16.5" customHeight="1">
      <c r="A18" s="10" t="s">
        <v>190</v>
      </c>
      <c r="B18" s="45">
        <v>52111123</v>
      </c>
      <c r="C18" s="46">
        <v>5003745</v>
      </c>
      <c r="D18" s="46">
        <v>1094773</v>
      </c>
      <c r="E18" s="46">
        <v>46012605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>
        <v>52111123</v>
      </c>
      <c r="O18" s="46">
        <v>5003745</v>
      </c>
      <c r="P18" s="46">
        <v>1094773</v>
      </c>
      <c r="Q18" s="47">
        <v>46012605</v>
      </c>
      <c r="R18" s="10" t="s">
        <v>190</v>
      </c>
      <c r="S18" s="5"/>
    </row>
    <row r="19" spans="1:19" ht="16.5" customHeight="1">
      <c r="A19" s="10" t="s">
        <v>191</v>
      </c>
      <c r="B19" s="45">
        <v>53227071</v>
      </c>
      <c r="C19" s="46">
        <v>9465749</v>
      </c>
      <c r="D19" s="46">
        <v>137417</v>
      </c>
      <c r="E19" s="46">
        <v>43623905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53227071</v>
      </c>
      <c r="O19" s="46">
        <v>9465749</v>
      </c>
      <c r="P19" s="46">
        <v>137417</v>
      </c>
      <c r="Q19" s="47">
        <v>43623905</v>
      </c>
      <c r="R19" s="10" t="s">
        <v>191</v>
      </c>
      <c r="S19" s="5"/>
    </row>
    <row r="20" spans="1:19" ht="16.5" customHeight="1">
      <c r="A20" s="10" t="s">
        <v>192</v>
      </c>
      <c r="B20" s="45">
        <v>74413911</v>
      </c>
      <c r="C20" s="46">
        <v>3508280</v>
      </c>
      <c r="D20" s="46">
        <v>8478263</v>
      </c>
      <c r="E20" s="46">
        <v>62427368</v>
      </c>
      <c r="F20" s="46" t="s">
        <v>34</v>
      </c>
      <c r="G20" s="46" t="s">
        <v>34</v>
      </c>
      <c r="H20" s="46" t="s">
        <v>34</v>
      </c>
      <c r="I20" s="47" t="s">
        <v>34</v>
      </c>
      <c r="J20" s="46" t="s">
        <v>34</v>
      </c>
      <c r="K20" s="46" t="s">
        <v>34</v>
      </c>
      <c r="L20" s="46" t="s">
        <v>34</v>
      </c>
      <c r="M20" s="46" t="s">
        <v>34</v>
      </c>
      <c r="N20" s="46">
        <v>74413911</v>
      </c>
      <c r="O20" s="46">
        <v>3508280</v>
      </c>
      <c r="P20" s="46">
        <v>8478263</v>
      </c>
      <c r="Q20" s="47">
        <v>62427368</v>
      </c>
      <c r="R20" s="10" t="s">
        <v>192</v>
      </c>
      <c r="S20" s="5"/>
    </row>
    <row r="21" spans="1:19" ht="16.5" customHeight="1">
      <c r="A21" s="10" t="s">
        <v>193</v>
      </c>
      <c r="B21" s="45">
        <v>64811361</v>
      </c>
      <c r="C21" s="46">
        <v>12830966</v>
      </c>
      <c r="D21" s="46">
        <v>301768</v>
      </c>
      <c r="E21" s="46">
        <v>51678627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64811361</v>
      </c>
      <c r="O21" s="46">
        <v>12830966</v>
      </c>
      <c r="P21" s="46">
        <v>301768</v>
      </c>
      <c r="Q21" s="47">
        <v>51678627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77910347</v>
      </c>
      <c r="C23" s="46">
        <v>14532176</v>
      </c>
      <c r="D23" s="46">
        <v>385463</v>
      </c>
      <c r="E23" s="46">
        <v>62992708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>
        <v>77910347</v>
      </c>
      <c r="O23" s="46">
        <v>14532176</v>
      </c>
      <c r="P23" s="46">
        <v>385463</v>
      </c>
      <c r="Q23" s="47">
        <v>62992708</v>
      </c>
      <c r="R23" s="10" t="s">
        <v>194</v>
      </c>
      <c r="S23" s="5"/>
    </row>
    <row r="24" spans="1:19" ht="16.5" customHeight="1">
      <c r="A24" s="10" t="s">
        <v>195</v>
      </c>
      <c r="B24" s="45">
        <v>21110691</v>
      </c>
      <c r="C24" s="46">
        <v>4678461</v>
      </c>
      <c r="D24" s="46">
        <v>55657</v>
      </c>
      <c r="E24" s="46">
        <v>16376573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>
        <v>21110691</v>
      </c>
      <c r="O24" s="46">
        <v>4678461</v>
      </c>
      <c r="P24" s="46">
        <v>55657</v>
      </c>
      <c r="Q24" s="47">
        <v>16376573</v>
      </c>
      <c r="R24" s="10" t="s">
        <v>195</v>
      </c>
      <c r="S24" s="5"/>
    </row>
    <row r="25" spans="1:19" ht="16.5" customHeight="1">
      <c r="A25" s="10" t="s">
        <v>196</v>
      </c>
      <c r="B25" s="45">
        <v>19627382</v>
      </c>
      <c r="C25" s="46">
        <v>6208408</v>
      </c>
      <c r="D25" s="46">
        <v>4776</v>
      </c>
      <c r="E25" s="46">
        <v>13414198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19627382</v>
      </c>
      <c r="O25" s="46">
        <v>6208408</v>
      </c>
      <c r="P25" s="46">
        <v>4776</v>
      </c>
      <c r="Q25" s="47">
        <v>13414198</v>
      </c>
      <c r="R25" s="10" t="s">
        <v>196</v>
      </c>
      <c r="S25" s="5"/>
    </row>
    <row r="26" spans="1:19" ht="16.5" customHeight="1">
      <c r="A26" s="10" t="s">
        <v>197</v>
      </c>
      <c r="B26" s="45">
        <v>16723320</v>
      </c>
      <c r="C26" s="46">
        <v>2648540</v>
      </c>
      <c r="D26" s="46">
        <v>208811</v>
      </c>
      <c r="E26" s="46">
        <v>13865969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>
        <v>16723320</v>
      </c>
      <c r="O26" s="46">
        <v>2648540</v>
      </c>
      <c r="P26" s="46">
        <v>208811</v>
      </c>
      <c r="Q26" s="47">
        <v>13865969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10746439</v>
      </c>
      <c r="C28" s="46">
        <v>2777179</v>
      </c>
      <c r="D28" s="46">
        <v>288031</v>
      </c>
      <c r="E28" s="46">
        <v>7681229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>
        <v>10746439</v>
      </c>
      <c r="O28" s="46">
        <v>2777179</v>
      </c>
      <c r="P28" s="46">
        <v>288031</v>
      </c>
      <c r="Q28" s="47">
        <v>7681229</v>
      </c>
      <c r="R28" s="10" t="s">
        <v>198</v>
      </c>
      <c r="S28" s="5"/>
    </row>
    <row r="29" spans="1:19" ht="16.5" customHeight="1">
      <c r="A29" s="10" t="s">
        <v>199</v>
      </c>
      <c r="B29" s="45">
        <v>41655594</v>
      </c>
      <c r="C29" s="46">
        <v>8542617</v>
      </c>
      <c r="D29" s="46">
        <v>134048</v>
      </c>
      <c r="E29" s="46">
        <v>32978929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41655594</v>
      </c>
      <c r="O29" s="46">
        <v>8542617</v>
      </c>
      <c r="P29" s="46">
        <v>134048</v>
      </c>
      <c r="Q29" s="47">
        <v>32978929</v>
      </c>
      <c r="R29" s="10" t="s">
        <v>199</v>
      </c>
      <c r="S29" s="5"/>
    </row>
    <row r="30" spans="1:19" ht="16.5" customHeight="1">
      <c r="A30" s="10" t="s">
        <v>200</v>
      </c>
      <c r="B30" s="45">
        <v>34359470</v>
      </c>
      <c r="C30" s="46">
        <v>7733053</v>
      </c>
      <c r="D30" s="46">
        <v>41809</v>
      </c>
      <c r="E30" s="46">
        <v>26584608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>
        <v>34359470</v>
      </c>
      <c r="O30" s="46">
        <v>7733053</v>
      </c>
      <c r="P30" s="46">
        <v>41809</v>
      </c>
      <c r="Q30" s="47">
        <v>26584608</v>
      </c>
      <c r="R30" s="10" t="s">
        <v>200</v>
      </c>
      <c r="S30" s="5"/>
    </row>
    <row r="31" spans="1:19" ht="16.5" customHeight="1">
      <c r="A31" s="10" t="s">
        <v>201</v>
      </c>
      <c r="B31" s="45">
        <v>68492855</v>
      </c>
      <c r="C31" s="46">
        <v>18001647</v>
      </c>
      <c r="D31" s="46">
        <v>1265347</v>
      </c>
      <c r="E31" s="46">
        <v>49225861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>
        <v>68492855</v>
      </c>
      <c r="O31" s="46">
        <v>18001647</v>
      </c>
      <c r="P31" s="46">
        <v>1265347</v>
      </c>
      <c r="Q31" s="47">
        <v>49225861</v>
      </c>
      <c r="R31" s="10" t="s">
        <v>201</v>
      </c>
      <c r="S31" s="5"/>
    </row>
    <row r="32" spans="1:19" ht="16.5" customHeight="1">
      <c r="A32" s="10" t="s">
        <v>202</v>
      </c>
      <c r="B32" s="45">
        <v>66669158</v>
      </c>
      <c r="C32" s="46">
        <v>8844756</v>
      </c>
      <c r="D32" s="46">
        <v>704503</v>
      </c>
      <c r="E32" s="46">
        <v>57119899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>
        <v>66669158</v>
      </c>
      <c r="O32" s="46">
        <v>8844756</v>
      </c>
      <c r="P32" s="46">
        <v>704503</v>
      </c>
      <c r="Q32" s="47">
        <v>57119899</v>
      </c>
      <c r="R32" s="10" t="s">
        <v>202</v>
      </c>
      <c r="S32" s="5"/>
    </row>
    <row r="33" spans="1:19" ht="16.5" customHeight="1">
      <c r="A33" s="10" t="s">
        <v>203</v>
      </c>
      <c r="B33" s="45">
        <v>21720273</v>
      </c>
      <c r="C33" s="46">
        <v>4850787</v>
      </c>
      <c r="D33" s="46">
        <v>151964</v>
      </c>
      <c r="E33" s="46">
        <v>16717522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>
        <v>21720273</v>
      </c>
      <c r="O33" s="46">
        <v>4850787</v>
      </c>
      <c r="P33" s="46">
        <v>151964</v>
      </c>
      <c r="Q33" s="47">
        <v>16717522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13049316</v>
      </c>
      <c r="C35" s="46">
        <v>3364854</v>
      </c>
      <c r="D35" s="46">
        <v>91359</v>
      </c>
      <c r="E35" s="46">
        <v>9593103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>
        <v>13049316</v>
      </c>
      <c r="O35" s="46">
        <v>3364854</v>
      </c>
      <c r="P35" s="46">
        <v>91359</v>
      </c>
      <c r="Q35" s="47">
        <v>9593103</v>
      </c>
      <c r="R35" s="10" t="s">
        <v>204</v>
      </c>
      <c r="S35" s="5"/>
    </row>
    <row r="36" spans="1:19" ht="16.5" customHeight="1">
      <c r="A36" s="10" t="s">
        <v>205</v>
      </c>
      <c r="B36" s="45">
        <v>25951256</v>
      </c>
      <c r="C36" s="46">
        <v>6633583</v>
      </c>
      <c r="D36" s="46">
        <v>184931</v>
      </c>
      <c r="E36" s="46">
        <v>19132742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>
        <v>25951256</v>
      </c>
      <c r="O36" s="46">
        <v>6633583</v>
      </c>
      <c r="P36" s="46">
        <v>184931</v>
      </c>
      <c r="Q36" s="47">
        <v>19132742</v>
      </c>
      <c r="R36" s="10" t="s">
        <v>205</v>
      </c>
      <c r="S36" s="5"/>
    </row>
    <row r="37" spans="1:19" ht="16.5" customHeight="1">
      <c r="A37" s="10" t="s">
        <v>206</v>
      </c>
      <c r="B37" s="45">
        <v>46269356</v>
      </c>
      <c r="C37" s="46">
        <v>7597930</v>
      </c>
      <c r="D37" s="46">
        <v>194877</v>
      </c>
      <c r="E37" s="46">
        <v>38476549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46269356</v>
      </c>
      <c r="O37" s="46">
        <v>7597930</v>
      </c>
      <c r="P37" s="46">
        <v>194877</v>
      </c>
      <c r="Q37" s="47">
        <v>38476549</v>
      </c>
      <c r="R37" s="10" t="s">
        <v>206</v>
      </c>
      <c r="S37" s="5"/>
    </row>
    <row r="38" spans="1:19" ht="16.5" customHeight="1">
      <c r="A38" s="10" t="s">
        <v>207</v>
      </c>
      <c r="B38" s="45">
        <v>49844468</v>
      </c>
      <c r="C38" s="46">
        <v>11594672</v>
      </c>
      <c r="D38" s="46">
        <v>21127</v>
      </c>
      <c r="E38" s="46">
        <v>38228669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49844468</v>
      </c>
      <c r="O38" s="46">
        <v>11594672</v>
      </c>
      <c r="P38" s="46">
        <v>21127</v>
      </c>
      <c r="Q38" s="47">
        <v>38228669</v>
      </c>
      <c r="R38" s="10" t="s">
        <v>207</v>
      </c>
      <c r="S38" s="5"/>
    </row>
    <row r="39" spans="1:19" ht="16.5" customHeight="1">
      <c r="A39" s="10" t="s">
        <v>208</v>
      </c>
      <c r="B39" s="45">
        <v>12472489</v>
      </c>
      <c r="C39" s="46">
        <v>3345790</v>
      </c>
      <c r="D39" s="46">
        <v>29212</v>
      </c>
      <c r="E39" s="46">
        <v>9097487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>
        <v>12472489</v>
      </c>
      <c r="O39" s="46">
        <v>3345790</v>
      </c>
      <c r="P39" s="46">
        <v>29212</v>
      </c>
      <c r="Q39" s="47">
        <v>9097487</v>
      </c>
      <c r="R39" s="10" t="s">
        <v>208</v>
      </c>
      <c r="S39" s="5"/>
    </row>
    <row r="40" spans="1:19" ht="16.5" customHeight="1">
      <c r="A40" s="10" t="s">
        <v>209</v>
      </c>
      <c r="B40" s="45">
        <v>15898398</v>
      </c>
      <c r="C40" s="46">
        <v>5445769</v>
      </c>
      <c r="D40" s="46">
        <v>68906</v>
      </c>
      <c r="E40" s="46">
        <v>10383723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>
        <v>15898398</v>
      </c>
      <c r="O40" s="46">
        <v>5445769</v>
      </c>
      <c r="P40" s="46">
        <v>68906</v>
      </c>
      <c r="Q40" s="47">
        <v>10383723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8163821</v>
      </c>
      <c r="C42" s="46">
        <v>2070100</v>
      </c>
      <c r="D42" s="46">
        <v>26862</v>
      </c>
      <c r="E42" s="46">
        <v>6066859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>
        <v>8163821</v>
      </c>
      <c r="O42" s="46">
        <v>2070100</v>
      </c>
      <c r="P42" s="46">
        <v>26862</v>
      </c>
      <c r="Q42" s="47">
        <v>6066859</v>
      </c>
      <c r="R42" s="10" t="s">
        <v>210</v>
      </c>
      <c r="S42" s="5"/>
    </row>
    <row r="43" spans="1:19" ht="16.5" customHeight="1">
      <c r="A43" s="10" t="s">
        <v>211</v>
      </c>
      <c r="B43" s="45">
        <v>12996969</v>
      </c>
      <c r="C43" s="46">
        <v>4188574</v>
      </c>
      <c r="D43" s="46">
        <v>41018</v>
      </c>
      <c r="E43" s="46">
        <v>8767377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>
        <v>12996969</v>
      </c>
      <c r="O43" s="46">
        <v>4188574</v>
      </c>
      <c r="P43" s="46">
        <v>41018</v>
      </c>
      <c r="Q43" s="47">
        <v>8767377</v>
      </c>
      <c r="R43" s="10" t="s">
        <v>211</v>
      </c>
      <c r="S43" s="5"/>
    </row>
    <row r="44" spans="1:19" ht="16.5" customHeight="1">
      <c r="A44" s="10" t="s">
        <v>212</v>
      </c>
      <c r="B44" s="45">
        <v>30589098</v>
      </c>
      <c r="C44" s="46">
        <v>6308740</v>
      </c>
      <c r="D44" s="46" t="s">
        <v>34</v>
      </c>
      <c r="E44" s="46">
        <v>24280358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>
        <v>30589098</v>
      </c>
      <c r="O44" s="46">
        <v>6308740</v>
      </c>
      <c r="P44" s="46" t="s">
        <v>34</v>
      </c>
      <c r="Q44" s="47">
        <v>24280358</v>
      </c>
      <c r="R44" s="10" t="s">
        <v>212</v>
      </c>
      <c r="S44" s="5"/>
    </row>
    <row r="45" spans="1:19" ht="16.5" customHeight="1">
      <c r="A45" s="10" t="s">
        <v>213</v>
      </c>
      <c r="B45" s="45">
        <v>43670584</v>
      </c>
      <c r="C45" s="46">
        <v>9177030</v>
      </c>
      <c r="D45" s="46">
        <v>537282</v>
      </c>
      <c r="E45" s="46">
        <v>33956272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>
        <v>43670584</v>
      </c>
      <c r="O45" s="46">
        <v>9177030</v>
      </c>
      <c r="P45" s="46">
        <v>537282</v>
      </c>
      <c r="Q45" s="47">
        <v>33956272</v>
      </c>
      <c r="R45" s="10" t="s">
        <v>213</v>
      </c>
      <c r="S45" s="5"/>
    </row>
    <row r="46" spans="1:19" ht="16.5" customHeight="1">
      <c r="A46" s="10" t="s">
        <v>214</v>
      </c>
      <c r="B46" s="45">
        <v>11217896</v>
      </c>
      <c r="C46" s="46">
        <v>2646017</v>
      </c>
      <c r="D46" s="46">
        <v>2879</v>
      </c>
      <c r="E46" s="46">
        <v>8569000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>
        <v>11217896</v>
      </c>
      <c r="O46" s="46">
        <v>2646017</v>
      </c>
      <c r="P46" s="46">
        <v>2879</v>
      </c>
      <c r="Q46" s="47">
        <v>8569000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13005023</v>
      </c>
      <c r="C48" s="46">
        <v>2929798</v>
      </c>
      <c r="D48" s="46">
        <v>736240</v>
      </c>
      <c r="E48" s="46">
        <v>9338985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>
        <v>13005023</v>
      </c>
      <c r="O48" s="46">
        <v>2929798</v>
      </c>
      <c r="P48" s="46">
        <v>736240</v>
      </c>
      <c r="Q48" s="47">
        <v>9338985</v>
      </c>
      <c r="R48" s="10" t="s">
        <v>215</v>
      </c>
      <c r="S48" s="5"/>
    </row>
    <row r="49" spans="1:19" ht="16.5" customHeight="1">
      <c r="A49" s="10" t="s">
        <v>216</v>
      </c>
      <c r="B49" s="45">
        <v>9522352</v>
      </c>
      <c r="C49" s="46">
        <v>1524448</v>
      </c>
      <c r="D49" s="46">
        <v>135838</v>
      </c>
      <c r="E49" s="46">
        <v>7862066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>
        <v>9522352</v>
      </c>
      <c r="O49" s="46">
        <v>1524448</v>
      </c>
      <c r="P49" s="46">
        <v>135838</v>
      </c>
      <c r="Q49" s="47">
        <v>7862066</v>
      </c>
      <c r="R49" s="10" t="s">
        <v>216</v>
      </c>
      <c r="S49" s="5"/>
    </row>
    <row r="50" spans="1:19" ht="16.5" customHeight="1">
      <c r="A50" s="10" t="s">
        <v>217</v>
      </c>
      <c r="B50" s="45">
        <v>13569068</v>
      </c>
      <c r="C50" s="46">
        <v>3713310</v>
      </c>
      <c r="D50" s="46">
        <v>53222</v>
      </c>
      <c r="E50" s="46">
        <v>9802536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13569068</v>
      </c>
      <c r="O50" s="46">
        <v>3713310</v>
      </c>
      <c r="P50" s="46">
        <v>53222</v>
      </c>
      <c r="Q50" s="47">
        <v>9802536</v>
      </c>
      <c r="R50" s="10" t="s">
        <v>217</v>
      </c>
      <c r="S50" s="5"/>
    </row>
    <row r="51" spans="1:19" ht="16.5" customHeight="1">
      <c r="A51" s="10" t="s">
        <v>218</v>
      </c>
      <c r="B51" s="45">
        <v>15797694</v>
      </c>
      <c r="C51" s="46">
        <v>6234436</v>
      </c>
      <c r="D51" s="46">
        <v>206507</v>
      </c>
      <c r="E51" s="46">
        <v>9356751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>
        <v>15797694</v>
      </c>
      <c r="O51" s="46">
        <v>6234436</v>
      </c>
      <c r="P51" s="46">
        <v>206507</v>
      </c>
      <c r="Q51" s="47">
        <v>9356751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57401506</v>
      </c>
      <c r="C53" s="46">
        <v>12810565</v>
      </c>
      <c r="D53" s="46">
        <v>77950</v>
      </c>
      <c r="E53" s="46">
        <v>44512991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57401506</v>
      </c>
      <c r="O53" s="46">
        <v>12810565</v>
      </c>
      <c r="P53" s="46">
        <v>77950</v>
      </c>
      <c r="Q53" s="47">
        <v>44512991</v>
      </c>
      <c r="R53" s="10" t="s">
        <v>219</v>
      </c>
      <c r="S53" s="5"/>
    </row>
    <row r="54" spans="1:19" ht="16.5" customHeight="1">
      <c r="A54" s="10" t="s">
        <v>220</v>
      </c>
      <c r="B54" s="45">
        <v>11734483</v>
      </c>
      <c r="C54" s="46">
        <v>3414428</v>
      </c>
      <c r="D54" s="46">
        <v>53105</v>
      </c>
      <c r="E54" s="46">
        <v>8266950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>
        <v>11734483</v>
      </c>
      <c r="O54" s="46">
        <v>3414428</v>
      </c>
      <c r="P54" s="46">
        <v>53105</v>
      </c>
      <c r="Q54" s="47">
        <v>8266950</v>
      </c>
      <c r="R54" s="10" t="s">
        <v>220</v>
      </c>
      <c r="S54" s="5"/>
    </row>
    <row r="55" spans="1:19" ht="16.5" customHeight="1">
      <c r="A55" s="10" t="s">
        <v>221</v>
      </c>
      <c r="B55" s="45">
        <v>21341920</v>
      </c>
      <c r="C55" s="46">
        <v>5632204</v>
      </c>
      <c r="D55" s="46">
        <v>3290</v>
      </c>
      <c r="E55" s="46">
        <v>15706426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>
        <v>21341920</v>
      </c>
      <c r="O55" s="46">
        <v>5632204</v>
      </c>
      <c r="P55" s="46">
        <v>3290</v>
      </c>
      <c r="Q55" s="47">
        <v>15706426</v>
      </c>
      <c r="R55" s="10" t="s">
        <v>221</v>
      </c>
      <c r="S55" s="5"/>
    </row>
    <row r="56" spans="1:19" ht="16.5" customHeight="1">
      <c r="A56" s="10" t="s">
        <v>222</v>
      </c>
      <c r="B56" s="45">
        <v>39884337</v>
      </c>
      <c r="C56" s="46">
        <v>12459290</v>
      </c>
      <c r="D56" s="46">
        <v>53193</v>
      </c>
      <c r="E56" s="46">
        <v>27371854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>
        <v>39884337</v>
      </c>
      <c r="O56" s="46">
        <v>12459290</v>
      </c>
      <c r="P56" s="46">
        <v>53193</v>
      </c>
      <c r="Q56" s="47">
        <v>27371854</v>
      </c>
      <c r="R56" s="10" t="s">
        <v>222</v>
      </c>
      <c r="S56" s="5"/>
    </row>
    <row r="57" spans="1:19" ht="16.5" customHeight="1">
      <c r="A57" s="10" t="s">
        <v>223</v>
      </c>
      <c r="B57" s="45">
        <v>17783083</v>
      </c>
      <c r="C57" s="46">
        <v>4551601</v>
      </c>
      <c r="D57" s="46">
        <v>46039</v>
      </c>
      <c r="E57" s="46">
        <v>13185443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>
        <v>17783083</v>
      </c>
      <c r="O57" s="46">
        <v>4551601</v>
      </c>
      <c r="P57" s="46">
        <v>46039</v>
      </c>
      <c r="Q57" s="47">
        <v>13185443</v>
      </c>
      <c r="R57" s="10" t="s">
        <v>223</v>
      </c>
      <c r="S57" s="5"/>
    </row>
    <row r="58" spans="1:19" ht="16.5" customHeight="1">
      <c r="A58" s="10" t="s">
        <v>224</v>
      </c>
      <c r="B58" s="45">
        <v>17275559</v>
      </c>
      <c r="C58" s="46">
        <v>4411227</v>
      </c>
      <c r="D58" s="46">
        <v>8864</v>
      </c>
      <c r="E58" s="46">
        <v>12855468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>
        <v>17275559</v>
      </c>
      <c r="O58" s="46">
        <v>4411227</v>
      </c>
      <c r="P58" s="46">
        <v>8864</v>
      </c>
      <c r="Q58" s="47">
        <v>12855468</v>
      </c>
      <c r="R58" s="10" t="s">
        <v>224</v>
      </c>
      <c r="S58" s="5"/>
    </row>
    <row r="59" spans="1:19" ht="16.5" customHeight="1">
      <c r="A59" s="10" t="s">
        <v>225</v>
      </c>
      <c r="B59" s="45">
        <v>29380918</v>
      </c>
      <c r="C59" s="46">
        <v>8042557</v>
      </c>
      <c r="D59" s="46">
        <v>106794</v>
      </c>
      <c r="E59" s="46">
        <v>21231567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29380918</v>
      </c>
      <c r="O59" s="46">
        <v>8042557</v>
      </c>
      <c r="P59" s="46">
        <v>106794</v>
      </c>
      <c r="Q59" s="47">
        <v>21231567</v>
      </c>
      <c r="R59" s="10" t="s">
        <v>225</v>
      </c>
      <c r="S59" s="5"/>
    </row>
    <row r="60" spans="1:19" ht="16.5" customHeight="1">
      <c r="A60" s="10" t="s">
        <v>226</v>
      </c>
      <c r="B60" s="45">
        <v>14825539</v>
      </c>
      <c r="C60" s="46">
        <v>6675614</v>
      </c>
      <c r="D60" s="46">
        <v>871235</v>
      </c>
      <c r="E60" s="46">
        <v>7278690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>
        <v>14825539</v>
      </c>
      <c r="O60" s="46">
        <v>6675614</v>
      </c>
      <c r="P60" s="46">
        <v>871235</v>
      </c>
      <c r="Q60" s="47">
        <v>7278690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64"/>
      <c r="H61" s="64"/>
      <c r="I61" s="67"/>
      <c r="J61" s="64"/>
      <c r="K61" s="64"/>
      <c r="L61" s="64"/>
      <c r="M61" s="64"/>
      <c r="N61" s="64"/>
      <c r="O61" s="64"/>
      <c r="P61" s="64"/>
      <c r="Q61" s="67"/>
      <c r="R61" s="2"/>
      <c r="S61" s="5"/>
    </row>
    <row r="62" spans="1:18" ht="16.5" customHeight="1">
      <c r="A62" s="9" t="s">
        <v>51</v>
      </c>
      <c r="B62" s="48">
        <v>1646062377</v>
      </c>
      <c r="C62" s="40">
        <v>332756639</v>
      </c>
      <c r="D62" s="40">
        <v>17640187</v>
      </c>
      <c r="E62" s="40">
        <v>1295665551</v>
      </c>
      <c r="F62" s="40" t="s">
        <v>34</v>
      </c>
      <c r="G62" s="68" t="s">
        <v>34</v>
      </c>
      <c r="H62" s="68" t="s">
        <v>34</v>
      </c>
      <c r="I62" s="69" t="s">
        <v>34</v>
      </c>
      <c r="J62" s="68" t="s">
        <v>34</v>
      </c>
      <c r="K62" s="68" t="s">
        <v>34</v>
      </c>
      <c r="L62" s="68" t="s">
        <v>34</v>
      </c>
      <c r="M62" s="68" t="s">
        <v>34</v>
      </c>
      <c r="N62" s="68">
        <v>1646062377</v>
      </c>
      <c r="O62" s="68">
        <v>332756639</v>
      </c>
      <c r="P62" s="68">
        <v>17640187</v>
      </c>
      <c r="Q62" s="69">
        <v>1295665551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pane ySplit="6" topLeftCell="A7" activePane="bottomLeft" state="frozen"/>
      <selection pane="topLeft" activeCell="B7" sqref="B7"/>
      <selection pane="bottomLeft" activeCell="G7" sqref="G7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6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5" t="s">
        <v>38</v>
      </c>
      <c r="C3" s="95"/>
      <c r="D3" s="95"/>
      <c r="E3" s="95"/>
      <c r="F3" s="98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5"/>
      <c r="C4" s="95"/>
      <c r="D4" s="95"/>
      <c r="E4" s="95"/>
      <c r="F4" s="95" t="s">
        <v>44</v>
      </c>
      <c r="G4" s="95"/>
      <c r="H4" s="95"/>
      <c r="I4" s="95"/>
      <c r="J4" s="94" t="s">
        <v>43</v>
      </c>
      <c r="K4" s="95"/>
      <c r="L4" s="95"/>
      <c r="M4" s="95"/>
      <c r="N4" s="95" t="s">
        <v>45</v>
      </c>
      <c r="O4" s="95"/>
      <c r="P4" s="95"/>
      <c r="Q4" s="95"/>
      <c r="R4" s="7"/>
    </row>
    <row r="5" spans="1:18" ht="16.5" customHeight="1">
      <c r="A5" s="7"/>
      <c r="B5" s="96" t="s">
        <v>40</v>
      </c>
      <c r="C5" s="95" t="s">
        <v>41</v>
      </c>
      <c r="D5" s="95"/>
      <c r="E5" s="95"/>
      <c r="F5" s="96" t="s">
        <v>42</v>
      </c>
      <c r="G5" s="95" t="s">
        <v>41</v>
      </c>
      <c r="H5" s="95"/>
      <c r="I5" s="95"/>
      <c r="J5" s="97" t="s">
        <v>42</v>
      </c>
      <c r="K5" s="95" t="s">
        <v>41</v>
      </c>
      <c r="L5" s="95"/>
      <c r="M5" s="95"/>
      <c r="N5" s="96" t="s">
        <v>42</v>
      </c>
      <c r="O5" s="95" t="s">
        <v>41</v>
      </c>
      <c r="P5" s="95"/>
      <c r="Q5" s="95"/>
      <c r="R5" s="7"/>
    </row>
    <row r="6" spans="1:18" s="4" customFormat="1" ht="16.5" customHeight="1">
      <c r="A6" s="8" t="s">
        <v>35</v>
      </c>
      <c r="B6" s="96"/>
      <c r="C6" s="24" t="s">
        <v>49</v>
      </c>
      <c r="D6" s="24" t="s">
        <v>0</v>
      </c>
      <c r="E6" s="24" t="s">
        <v>50</v>
      </c>
      <c r="F6" s="96"/>
      <c r="G6" s="24" t="s">
        <v>49</v>
      </c>
      <c r="H6" s="24" t="s">
        <v>0</v>
      </c>
      <c r="I6" s="24" t="s">
        <v>50</v>
      </c>
      <c r="J6" s="97"/>
      <c r="K6" s="24" t="s">
        <v>49</v>
      </c>
      <c r="L6" s="24" t="s">
        <v>0</v>
      </c>
      <c r="M6" s="24" t="s">
        <v>50</v>
      </c>
      <c r="N6" s="96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180</v>
      </c>
      <c r="B7" s="50">
        <v>25243979</v>
      </c>
      <c r="C7" s="51">
        <v>10383635</v>
      </c>
      <c r="D7" s="51">
        <v>4139780</v>
      </c>
      <c r="E7" s="51">
        <v>10720564</v>
      </c>
      <c r="F7" s="51" t="s">
        <v>34</v>
      </c>
      <c r="G7" s="51" t="s">
        <v>34</v>
      </c>
      <c r="H7" s="51" t="s">
        <v>34</v>
      </c>
      <c r="I7" s="52" t="s">
        <v>34</v>
      </c>
      <c r="J7" s="51">
        <v>6867788</v>
      </c>
      <c r="K7" s="51">
        <v>3426946</v>
      </c>
      <c r="L7" s="51">
        <v>3440842</v>
      </c>
      <c r="M7" s="51" t="s">
        <v>34</v>
      </c>
      <c r="N7" s="51">
        <v>18376191</v>
      </c>
      <c r="O7" s="51">
        <v>6956689</v>
      </c>
      <c r="P7" s="51">
        <v>698938</v>
      </c>
      <c r="Q7" s="52">
        <v>10720564</v>
      </c>
      <c r="R7" s="10" t="s">
        <v>180</v>
      </c>
      <c r="S7" s="5"/>
    </row>
    <row r="8" spans="1:19" ht="16.5" customHeight="1">
      <c r="A8" s="10" t="s">
        <v>181</v>
      </c>
      <c r="B8" s="45">
        <v>6739383</v>
      </c>
      <c r="C8" s="46">
        <v>3040419</v>
      </c>
      <c r="D8" s="46">
        <v>1390134</v>
      </c>
      <c r="E8" s="46">
        <v>2308830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2565141</v>
      </c>
      <c r="K8" s="46">
        <v>1059680</v>
      </c>
      <c r="L8" s="46">
        <v>1356160</v>
      </c>
      <c r="M8" s="46">
        <v>149301</v>
      </c>
      <c r="N8" s="46">
        <v>4174242</v>
      </c>
      <c r="O8" s="46">
        <v>1980739</v>
      </c>
      <c r="P8" s="46">
        <v>33974</v>
      </c>
      <c r="Q8" s="46">
        <v>2159529</v>
      </c>
      <c r="R8" s="10" t="s">
        <v>181</v>
      </c>
      <c r="S8" s="5"/>
    </row>
    <row r="9" spans="1:19" ht="16.5" customHeight="1">
      <c r="A9" s="10" t="s">
        <v>182</v>
      </c>
      <c r="B9" s="45">
        <v>1532586</v>
      </c>
      <c r="C9" s="46">
        <v>879080</v>
      </c>
      <c r="D9" s="46">
        <v>636960</v>
      </c>
      <c r="E9" s="46">
        <v>16546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1340624</v>
      </c>
      <c r="K9" s="46">
        <v>780770</v>
      </c>
      <c r="L9" s="46">
        <v>557406</v>
      </c>
      <c r="M9" s="46">
        <v>2448</v>
      </c>
      <c r="N9" s="46">
        <v>191962</v>
      </c>
      <c r="O9" s="46">
        <v>98310</v>
      </c>
      <c r="P9" s="46">
        <v>79554</v>
      </c>
      <c r="Q9" s="47">
        <v>14098</v>
      </c>
      <c r="R9" s="10" t="s">
        <v>182</v>
      </c>
      <c r="S9" s="5"/>
    </row>
    <row r="10" spans="1:19" ht="16.5" customHeight="1">
      <c r="A10" s="10" t="s">
        <v>183</v>
      </c>
      <c r="B10" s="45">
        <v>17600456</v>
      </c>
      <c r="C10" s="46">
        <v>3899962</v>
      </c>
      <c r="D10" s="46">
        <v>6962891</v>
      </c>
      <c r="E10" s="46">
        <v>6737603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7974605</v>
      </c>
      <c r="K10" s="46">
        <v>861889</v>
      </c>
      <c r="L10" s="46">
        <v>6946851</v>
      </c>
      <c r="M10" s="46">
        <v>165865</v>
      </c>
      <c r="N10" s="46">
        <v>9625851</v>
      </c>
      <c r="O10" s="46">
        <v>3038073</v>
      </c>
      <c r="P10" s="46">
        <v>16040</v>
      </c>
      <c r="Q10" s="47">
        <v>6571738</v>
      </c>
      <c r="R10" s="10" t="s">
        <v>183</v>
      </c>
      <c r="S10" s="5"/>
    </row>
    <row r="11" spans="1:19" ht="16.5" customHeight="1">
      <c r="A11" s="10" t="s">
        <v>184</v>
      </c>
      <c r="B11" s="45">
        <v>6423600</v>
      </c>
      <c r="C11" s="46">
        <v>3065281</v>
      </c>
      <c r="D11" s="46">
        <v>745085</v>
      </c>
      <c r="E11" s="46">
        <v>2613234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1705690</v>
      </c>
      <c r="K11" s="46">
        <v>861464</v>
      </c>
      <c r="L11" s="46">
        <v>745085</v>
      </c>
      <c r="M11" s="46">
        <v>99141</v>
      </c>
      <c r="N11" s="46">
        <v>4717910</v>
      </c>
      <c r="O11" s="46">
        <v>2203817</v>
      </c>
      <c r="P11" s="46" t="s">
        <v>34</v>
      </c>
      <c r="Q11" s="46">
        <v>2514093</v>
      </c>
      <c r="R11" s="10" t="s">
        <v>184</v>
      </c>
      <c r="S11" s="5"/>
    </row>
    <row r="12" spans="1:19" ht="16.5" customHeight="1">
      <c r="A12" s="10" t="s">
        <v>185</v>
      </c>
      <c r="B12" s="45">
        <v>5382264</v>
      </c>
      <c r="C12" s="46">
        <v>2742067</v>
      </c>
      <c r="D12" s="46">
        <v>1323567</v>
      </c>
      <c r="E12" s="46">
        <v>1316630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2991942</v>
      </c>
      <c r="K12" s="46">
        <v>1620692</v>
      </c>
      <c r="L12" s="46">
        <v>1323567</v>
      </c>
      <c r="M12" s="46">
        <v>47683</v>
      </c>
      <c r="N12" s="46">
        <v>2390322</v>
      </c>
      <c r="O12" s="46">
        <v>1121375</v>
      </c>
      <c r="P12" s="46" t="s">
        <v>34</v>
      </c>
      <c r="Q12" s="46">
        <v>1268947</v>
      </c>
      <c r="R12" s="10" t="s">
        <v>185</v>
      </c>
      <c r="S12" s="5"/>
    </row>
    <row r="13" spans="1:19" ht="16.5" customHeight="1">
      <c r="A13" s="10" t="s">
        <v>186</v>
      </c>
      <c r="B13" s="45">
        <v>5081288</v>
      </c>
      <c r="C13" s="46">
        <v>2033479</v>
      </c>
      <c r="D13" s="46">
        <v>1073184</v>
      </c>
      <c r="E13" s="46">
        <v>1974625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1654720</v>
      </c>
      <c r="K13" s="46">
        <v>566212</v>
      </c>
      <c r="L13" s="46">
        <v>1056532</v>
      </c>
      <c r="M13" s="46">
        <v>31976</v>
      </c>
      <c r="N13" s="46">
        <v>3426568</v>
      </c>
      <c r="O13" s="46">
        <v>1467267</v>
      </c>
      <c r="P13" s="46">
        <v>16652</v>
      </c>
      <c r="Q13" s="47">
        <v>1942649</v>
      </c>
      <c r="R13" s="10" t="s">
        <v>186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187</v>
      </c>
      <c r="B15" s="45">
        <v>11583181</v>
      </c>
      <c r="C15" s="46">
        <v>5211448</v>
      </c>
      <c r="D15" s="46">
        <v>2439172</v>
      </c>
      <c r="E15" s="46">
        <v>3932561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4889118</v>
      </c>
      <c r="K15" s="46">
        <v>2316466</v>
      </c>
      <c r="L15" s="46">
        <v>2439172</v>
      </c>
      <c r="M15" s="46">
        <v>133480</v>
      </c>
      <c r="N15" s="46">
        <v>6694063</v>
      </c>
      <c r="O15" s="46">
        <v>2894982</v>
      </c>
      <c r="P15" s="46" t="s">
        <v>34</v>
      </c>
      <c r="Q15" s="47">
        <v>3799081</v>
      </c>
      <c r="R15" s="10" t="s">
        <v>187</v>
      </c>
      <c r="S15" s="5"/>
    </row>
    <row r="16" spans="1:19" ht="16.5" customHeight="1">
      <c r="A16" s="10" t="s">
        <v>188</v>
      </c>
      <c r="B16" s="45">
        <v>24815360</v>
      </c>
      <c r="C16" s="46">
        <v>9027162</v>
      </c>
      <c r="D16" s="46">
        <v>2355749</v>
      </c>
      <c r="E16" s="46">
        <v>13432449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3454192</v>
      </c>
      <c r="K16" s="46">
        <v>1803937</v>
      </c>
      <c r="L16" s="46">
        <v>1650255</v>
      </c>
      <c r="M16" s="46" t="s">
        <v>34</v>
      </c>
      <c r="N16" s="46">
        <v>21361168</v>
      </c>
      <c r="O16" s="46">
        <v>7223225</v>
      </c>
      <c r="P16" s="46">
        <v>705494</v>
      </c>
      <c r="Q16" s="47">
        <v>13432449</v>
      </c>
      <c r="R16" s="10" t="s">
        <v>188</v>
      </c>
      <c r="S16" s="5"/>
    </row>
    <row r="17" spans="1:19" ht="16.5" customHeight="1">
      <c r="A17" s="10" t="s">
        <v>189</v>
      </c>
      <c r="B17" s="45">
        <v>7534038</v>
      </c>
      <c r="C17" s="46">
        <v>3120001</v>
      </c>
      <c r="D17" s="46">
        <v>2598238</v>
      </c>
      <c r="E17" s="46">
        <v>1815799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3875263</v>
      </c>
      <c r="K17" s="46">
        <v>1833067</v>
      </c>
      <c r="L17" s="46">
        <v>1786111</v>
      </c>
      <c r="M17" s="46">
        <v>256085</v>
      </c>
      <c r="N17" s="46">
        <v>3658775</v>
      </c>
      <c r="O17" s="46">
        <v>1286934</v>
      </c>
      <c r="P17" s="46">
        <v>812127</v>
      </c>
      <c r="Q17" s="47">
        <v>1559714</v>
      </c>
      <c r="R17" s="10" t="s">
        <v>189</v>
      </c>
      <c r="S17" s="5"/>
    </row>
    <row r="18" spans="1:19" ht="16.5" customHeight="1">
      <c r="A18" s="10" t="s">
        <v>190</v>
      </c>
      <c r="B18" s="45">
        <v>31342847</v>
      </c>
      <c r="C18" s="46">
        <v>9316373</v>
      </c>
      <c r="D18" s="46">
        <v>6306960</v>
      </c>
      <c r="E18" s="46">
        <v>15719514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10753891</v>
      </c>
      <c r="K18" s="46">
        <v>4029742</v>
      </c>
      <c r="L18" s="46">
        <v>5884383</v>
      </c>
      <c r="M18" s="46">
        <v>839766</v>
      </c>
      <c r="N18" s="46">
        <v>20588956</v>
      </c>
      <c r="O18" s="46">
        <v>5286631</v>
      </c>
      <c r="P18" s="46">
        <v>422577</v>
      </c>
      <c r="Q18" s="47">
        <v>14879748</v>
      </c>
      <c r="R18" s="10" t="s">
        <v>190</v>
      </c>
      <c r="S18" s="5"/>
    </row>
    <row r="19" spans="1:19" ht="16.5" customHeight="1">
      <c r="A19" s="10" t="s">
        <v>191</v>
      </c>
      <c r="B19" s="45">
        <v>16357288</v>
      </c>
      <c r="C19" s="46">
        <v>6096964</v>
      </c>
      <c r="D19" s="46">
        <v>3849147</v>
      </c>
      <c r="E19" s="46">
        <v>6411177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9588421</v>
      </c>
      <c r="K19" s="46">
        <v>4377557</v>
      </c>
      <c r="L19" s="46">
        <v>3842363</v>
      </c>
      <c r="M19" s="46">
        <v>1368501</v>
      </c>
      <c r="N19" s="46">
        <v>6768867</v>
      </c>
      <c r="O19" s="46">
        <v>1719407</v>
      </c>
      <c r="P19" s="46">
        <v>6784</v>
      </c>
      <c r="Q19" s="47">
        <v>5042676</v>
      </c>
      <c r="R19" s="10" t="s">
        <v>191</v>
      </c>
      <c r="S19" s="5"/>
    </row>
    <row r="20" spans="1:19" ht="16.5" customHeight="1">
      <c r="A20" s="10" t="s">
        <v>192</v>
      </c>
      <c r="B20" s="45">
        <v>161996513</v>
      </c>
      <c r="C20" s="46">
        <v>30067406</v>
      </c>
      <c r="D20" s="46">
        <v>109270100</v>
      </c>
      <c r="E20" s="46">
        <v>22659007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128648130</v>
      </c>
      <c r="K20" s="46">
        <v>22423434</v>
      </c>
      <c r="L20" s="46">
        <v>100995696</v>
      </c>
      <c r="M20" s="46">
        <v>5229000</v>
      </c>
      <c r="N20" s="46">
        <v>33348383</v>
      </c>
      <c r="O20" s="46">
        <v>7643972</v>
      </c>
      <c r="P20" s="46">
        <v>8274404</v>
      </c>
      <c r="Q20" s="47">
        <v>17430007</v>
      </c>
      <c r="R20" s="10" t="s">
        <v>192</v>
      </c>
      <c r="S20" s="5"/>
    </row>
    <row r="21" spans="1:19" ht="16.5" customHeight="1">
      <c r="A21" s="10" t="s">
        <v>193</v>
      </c>
      <c r="B21" s="45">
        <v>111281892</v>
      </c>
      <c r="C21" s="46">
        <v>14965898</v>
      </c>
      <c r="D21" s="46">
        <v>3494192</v>
      </c>
      <c r="E21" s="46">
        <v>92821802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3634444</v>
      </c>
      <c r="K21" s="46">
        <v>815830</v>
      </c>
      <c r="L21" s="46">
        <v>2818614</v>
      </c>
      <c r="M21" s="46" t="s">
        <v>34</v>
      </c>
      <c r="N21" s="46">
        <v>107647448</v>
      </c>
      <c r="O21" s="46">
        <v>14150068</v>
      </c>
      <c r="P21" s="46">
        <v>675578</v>
      </c>
      <c r="Q21" s="47">
        <v>92821802</v>
      </c>
      <c r="R21" s="10" t="s">
        <v>193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194</v>
      </c>
      <c r="B23" s="45">
        <v>16245173</v>
      </c>
      <c r="C23" s="46">
        <v>8314870</v>
      </c>
      <c r="D23" s="46">
        <v>2340142</v>
      </c>
      <c r="E23" s="46">
        <v>5590161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4729553</v>
      </c>
      <c r="K23" s="46">
        <v>2352269</v>
      </c>
      <c r="L23" s="46">
        <v>2338059</v>
      </c>
      <c r="M23" s="46">
        <v>39225</v>
      </c>
      <c r="N23" s="46">
        <v>11515620</v>
      </c>
      <c r="O23" s="46">
        <v>5962601</v>
      </c>
      <c r="P23" s="46">
        <v>2083</v>
      </c>
      <c r="Q23" s="47">
        <v>5550936</v>
      </c>
      <c r="R23" s="10" t="s">
        <v>194</v>
      </c>
      <c r="S23" s="5"/>
    </row>
    <row r="24" spans="1:19" ht="16.5" customHeight="1">
      <c r="A24" s="10" t="s">
        <v>195</v>
      </c>
      <c r="B24" s="45">
        <v>8017857</v>
      </c>
      <c r="C24" s="46">
        <v>4085245</v>
      </c>
      <c r="D24" s="46">
        <v>2283255</v>
      </c>
      <c r="E24" s="46">
        <v>1649357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5518792</v>
      </c>
      <c r="K24" s="46">
        <v>2894655</v>
      </c>
      <c r="L24" s="46">
        <v>2283255</v>
      </c>
      <c r="M24" s="46">
        <v>340882</v>
      </c>
      <c r="N24" s="46">
        <v>2499065</v>
      </c>
      <c r="O24" s="46">
        <v>1190590</v>
      </c>
      <c r="P24" s="46" t="s">
        <v>34</v>
      </c>
      <c r="Q24" s="47">
        <v>1308475</v>
      </c>
      <c r="R24" s="10" t="s">
        <v>195</v>
      </c>
      <c r="S24" s="5"/>
    </row>
    <row r="25" spans="1:19" ht="16.5" customHeight="1">
      <c r="A25" s="10" t="s">
        <v>196</v>
      </c>
      <c r="B25" s="45">
        <v>6416466</v>
      </c>
      <c r="C25" s="46">
        <v>2486870</v>
      </c>
      <c r="D25" s="46">
        <v>1678570</v>
      </c>
      <c r="E25" s="46">
        <v>2251026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3352804</v>
      </c>
      <c r="K25" s="46">
        <v>1197365</v>
      </c>
      <c r="L25" s="46">
        <v>1678570</v>
      </c>
      <c r="M25" s="46">
        <v>476869</v>
      </c>
      <c r="N25" s="46">
        <v>3063662</v>
      </c>
      <c r="O25" s="46">
        <v>1289505</v>
      </c>
      <c r="P25" s="46" t="s">
        <v>34</v>
      </c>
      <c r="Q25" s="47">
        <v>1774157</v>
      </c>
      <c r="R25" s="10" t="s">
        <v>196</v>
      </c>
      <c r="S25" s="5"/>
    </row>
    <row r="26" spans="1:19" ht="16.5" customHeight="1">
      <c r="A26" s="10" t="s">
        <v>197</v>
      </c>
      <c r="B26" s="45">
        <v>1142755</v>
      </c>
      <c r="C26" s="46">
        <v>408997</v>
      </c>
      <c r="D26" s="46">
        <v>382732</v>
      </c>
      <c r="E26" s="46">
        <v>351026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836136</v>
      </c>
      <c r="K26" s="46">
        <v>255735</v>
      </c>
      <c r="L26" s="46">
        <v>379532</v>
      </c>
      <c r="M26" s="46">
        <v>200869</v>
      </c>
      <c r="N26" s="46">
        <v>306619</v>
      </c>
      <c r="O26" s="46">
        <v>153262</v>
      </c>
      <c r="P26" s="46">
        <v>3200</v>
      </c>
      <c r="Q26" s="46">
        <v>150157</v>
      </c>
      <c r="R26" s="10" t="s">
        <v>197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198</v>
      </c>
      <c r="B28" s="45">
        <v>5320345</v>
      </c>
      <c r="C28" s="46">
        <v>2579136</v>
      </c>
      <c r="D28" s="46">
        <v>2337059</v>
      </c>
      <c r="E28" s="46">
        <v>404150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4642968</v>
      </c>
      <c r="K28" s="46">
        <v>2306628</v>
      </c>
      <c r="L28" s="46">
        <v>2336340</v>
      </c>
      <c r="M28" s="46" t="s">
        <v>34</v>
      </c>
      <c r="N28" s="46">
        <v>677377</v>
      </c>
      <c r="O28" s="46">
        <v>272508</v>
      </c>
      <c r="P28" s="46">
        <v>719</v>
      </c>
      <c r="Q28" s="47">
        <v>404150</v>
      </c>
      <c r="R28" s="10" t="s">
        <v>198</v>
      </c>
      <c r="S28" s="5"/>
    </row>
    <row r="29" spans="1:19" ht="16.5" customHeight="1">
      <c r="A29" s="10" t="s">
        <v>199</v>
      </c>
      <c r="B29" s="45">
        <v>7675477</v>
      </c>
      <c r="C29" s="46">
        <v>3337925</v>
      </c>
      <c r="D29" s="46">
        <v>2227407</v>
      </c>
      <c r="E29" s="46">
        <v>2110145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4676653</v>
      </c>
      <c r="K29" s="46">
        <v>2292292</v>
      </c>
      <c r="L29" s="46">
        <v>2226907</v>
      </c>
      <c r="M29" s="46">
        <v>157454</v>
      </c>
      <c r="N29" s="46">
        <v>2998824</v>
      </c>
      <c r="O29" s="46">
        <v>1045633</v>
      </c>
      <c r="P29" s="46">
        <v>500</v>
      </c>
      <c r="Q29" s="47">
        <v>1952691</v>
      </c>
      <c r="R29" s="10" t="s">
        <v>199</v>
      </c>
      <c r="S29" s="5"/>
    </row>
    <row r="30" spans="1:19" ht="16.5" customHeight="1">
      <c r="A30" s="10" t="s">
        <v>200</v>
      </c>
      <c r="B30" s="45">
        <v>5407296</v>
      </c>
      <c r="C30" s="46">
        <v>1666180</v>
      </c>
      <c r="D30" s="46">
        <v>1943037</v>
      </c>
      <c r="E30" s="46">
        <v>1798079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2974280</v>
      </c>
      <c r="K30" s="46">
        <v>895998</v>
      </c>
      <c r="L30" s="46">
        <v>1943037</v>
      </c>
      <c r="M30" s="46">
        <v>135245</v>
      </c>
      <c r="N30" s="46">
        <v>2433016</v>
      </c>
      <c r="O30" s="46">
        <v>770182</v>
      </c>
      <c r="P30" s="46" t="s">
        <v>34</v>
      </c>
      <c r="Q30" s="47">
        <v>1662834</v>
      </c>
      <c r="R30" s="10" t="s">
        <v>200</v>
      </c>
      <c r="S30" s="5"/>
    </row>
    <row r="31" spans="1:19" ht="16.5" customHeight="1">
      <c r="A31" s="10" t="s">
        <v>201</v>
      </c>
      <c r="B31" s="45">
        <v>10762739</v>
      </c>
      <c r="C31" s="46">
        <v>3824856</v>
      </c>
      <c r="D31" s="46">
        <v>2572285</v>
      </c>
      <c r="E31" s="46">
        <v>4365598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4283174</v>
      </c>
      <c r="K31" s="46">
        <v>1406718</v>
      </c>
      <c r="L31" s="46">
        <v>2521319</v>
      </c>
      <c r="M31" s="46">
        <v>355137</v>
      </c>
      <c r="N31" s="46">
        <v>6479565</v>
      </c>
      <c r="O31" s="46">
        <v>2418138</v>
      </c>
      <c r="P31" s="46">
        <v>50966</v>
      </c>
      <c r="Q31" s="47">
        <v>4010461</v>
      </c>
      <c r="R31" s="10" t="s">
        <v>201</v>
      </c>
      <c r="S31" s="5"/>
    </row>
    <row r="32" spans="1:19" ht="16.5" customHeight="1">
      <c r="A32" s="10" t="s">
        <v>202</v>
      </c>
      <c r="B32" s="45">
        <v>32716932</v>
      </c>
      <c r="C32" s="46">
        <v>11604866</v>
      </c>
      <c r="D32" s="46">
        <v>5945557</v>
      </c>
      <c r="E32" s="46">
        <v>15166509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10910858</v>
      </c>
      <c r="K32" s="46">
        <v>4979343</v>
      </c>
      <c r="L32" s="46">
        <v>5596702</v>
      </c>
      <c r="M32" s="46">
        <v>334813</v>
      </c>
      <c r="N32" s="46">
        <v>21806074</v>
      </c>
      <c r="O32" s="46">
        <v>6625523</v>
      </c>
      <c r="P32" s="46">
        <v>348855</v>
      </c>
      <c r="Q32" s="47">
        <v>14831696</v>
      </c>
      <c r="R32" s="10" t="s">
        <v>202</v>
      </c>
      <c r="S32" s="5"/>
    </row>
    <row r="33" spans="1:19" ht="16.5" customHeight="1">
      <c r="A33" s="10" t="s">
        <v>203</v>
      </c>
      <c r="B33" s="45">
        <v>3757015</v>
      </c>
      <c r="C33" s="46">
        <v>1848275</v>
      </c>
      <c r="D33" s="46">
        <v>745370</v>
      </c>
      <c r="E33" s="46">
        <v>1163370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2017627</v>
      </c>
      <c r="K33" s="46">
        <v>1042581</v>
      </c>
      <c r="L33" s="46">
        <v>745370</v>
      </c>
      <c r="M33" s="46">
        <v>229676</v>
      </c>
      <c r="N33" s="46">
        <v>1739388</v>
      </c>
      <c r="O33" s="46">
        <v>805694</v>
      </c>
      <c r="P33" s="46" t="s">
        <v>34</v>
      </c>
      <c r="Q33" s="46">
        <v>933694</v>
      </c>
      <c r="R33" s="10" t="s">
        <v>203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204</v>
      </c>
      <c r="B35" s="45">
        <v>9311136</v>
      </c>
      <c r="C35" s="46">
        <v>4382450</v>
      </c>
      <c r="D35" s="46">
        <v>2412232</v>
      </c>
      <c r="E35" s="46">
        <v>2516454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5560520</v>
      </c>
      <c r="K35" s="46">
        <v>2690098</v>
      </c>
      <c r="L35" s="46">
        <v>2410706</v>
      </c>
      <c r="M35" s="46">
        <v>459716</v>
      </c>
      <c r="N35" s="46">
        <v>3750616</v>
      </c>
      <c r="O35" s="46">
        <v>1692352</v>
      </c>
      <c r="P35" s="46">
        <v>1526</v>
      </c>
      <c r="Q35" s="47">
        <v>2056738</v>
      </c>
      <c r="R35" s="10" t="s">
        <v>204</v>
      </c>
      <c r="S35" s="5"/>
    </row>
    <row r="36" spans="1:19" ht="16.5" customHeight="1">
      <c r="A36" s="10" t="s">
        <v>205</v>
      </c>
      <c r="B36" s="45">
        <v>7035876</v>
      </c>
      <c r="C36" s="46">
        <v>2723320</v>
      </c>
      <c r="D36" s="46">
        <v>854691</v>
      </c>
      <c r="E36" s="46">
        <v>3457865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1794773</v>
      </c>
      <c r="K36" s="46">
        <v>894294</v>
      </c>
      <c r="L36" s="46">
        <v>854691</v>
      </c>
      <c r="M36" s="46">
        <v>45788</v>
      </c>
      <c r="N36" s="46">
        <v>5241103</v>
      </c>
      <c r="O36" s="46">
        <v>1829026</v>
      </c>
      <c r="P36" s="46" t="s">
        <v>34</v>
      </c>
      <c r="Q36" s="47">
        <v>3412077</v>
      </c>
      <c r="R36" s="10" t="s">
        <v>205</v>
      </c>
      <c r="S36" s="5"/>
    </row>
    <row r="37" spans="1:19" ht="16.5" customHeight="1">
      <c r="A37" s="10" t="s">
        <v>206</v>
      </c>
      <c r="B37" s="45">
        <v>94722922</v>
      </c>
      <c r="C37" s="46">
        <v>44461761</v>
      </c>
      <c r="D37" s="46">
        <v>12422212</v>
      </c>
      <c r="E37" s="46">
        <v>37838949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21040068</v>
      </c>
      <c r="K37" s="46">
        <v>10009295</v>
      </c>
      <c r="L37" s="46">
        <v>9289870</v>
      </c>
      <c r="M37" s="46">
        <v>1740903</v>
      </c>
      <c r="N37" s="46">
        <v>73682854</v>
      </c>
      <c r="O37" s="46">
        <v>34452466</v>
      </c>
      <c r="P37" s="46">
        <v>3132342</v>
      </c>
      <c r="Q37" s="47">
        <v>36098046</v>
      </c>
      <c r="R37" s="10" t="s">
        <v>206</v>
      </c>
      <c r="S37" s="5"/>
    </row>
    <row r="38" spans="1:19" ht="16.5" customHeight="1">
      <c r="A38" s="10" t="s">
        <v>207</v>
      </c>
      <c r="B38" s="45">
        <v>19808847</v>
      </c>
      <c r="C38" s="46">
        <v>8012351</v>
      </c>
      <c r="D38" s="46">
        <v>2438541</v>
      </c>
      <c r="E38" s="46">
        <v>9357955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5582076</v>
      </c>
      <c r="K38" s="46">
        <v>2761715</v>
      </c>
      <c r="L38" s="46">
        <v>2379929</v>
      </c>
      <c r="M38" s="46">
        <v>440432</v>
      </c>
      <c r="N38" s="46">
        <v>14226771</v>
      </c>
      <c r="O38" s="46">
        <v>5250636</v>
      </c>
      <c r="P38" s="46">
        <v>58612</v>
      </c>
      <c r="Q38" s="47">
        <v>8917523</v>
      </c>
      <c r="R38" s="10" t="s">
        <v>207</v>
      </c>
      <c r="S38" s="5"/>
    </row>
    <row r="39" spans="1:19" ht="16.5" customHeight="1">
      <c r="A39" s="10" t="s">
        <v>208</v>
      </c>
      <c r="B39" s="45">
        <v>7063562</v>
      </c>
      <c r="C39" s="46">
        <v>3444789</v>
      </c>
      <c r="D39" s="46">
        <v>2065445</v>
      </c>
      <c r="E39" s="46">
        <v>1553328</v>
      </c>
      <c r="F39" s="46" t="s">
        <v>34</v>
      </c>
      <c r="G39" s="46" t="s">
        <v>34</v>
      </c>
      <c r="H39" s="46" t="s">
        <v>34</v>
      </c>
      <c r="I39" s="47" t="s">
        <v>34</v>
      </c>
      <c r="J39" s="46">
        <v>4513854</v>
      </c>
      <c r="K39" s="46">
        <v>2366494</v>
      </c>
      <c r="L39" s="46">
        <v>2065445</v>
      </c>
      <c r="M39" s="46">
        <v>81915</v>
      </c>
      <c r="N39" s="46">
        <v>2549708</v>
      </c>
      <c r="O39" s="46">
        <v>1078295</v>
      </c>
      <c r="P39" s="46" t="s">
        <v>34</v>
      </c>
      <c r="Q39" s="46">
        <v>1471413</v>
      </c>
      <c r="R39" s="10" t="s">
        <v>208</v>
      </c>
      <c r="S39" s="5"/>
    </row>
    <row r="40" spans="1:19" ht="16.5" customHeight="1">
      <c r="A40" s="10" t="s">
        <v>209</v>
      </c>
      <c r="B40" s="45">
        <v>3622600</v>
      </c>
      <c r="C40" s="46">
        <v>1798491</v>
      </c>
      <c r="D40" s="46">
        <v>878691</v>
      </c>
      <c r="E40" s="46">
        <v>945418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2053680</v>
      </c>
      <c r="K40" s="46">
        <v>1046205</v>
      </c>
      <c r="L40" s="46">
        <v>878377</v>
      </c>
      <c r="M40" s="46">
        <v>129098</v>
      </c>
      <c r="N40" s="46">
        <v>1568920</v>
      </c>
      <c r="O40" s="46">
        <v>752286</v>
      </c>
      <c r="P40" s="46">
        <v>314</v>
      </c>
      <c r="Q40" s="47">
        <v>816320</v>
      </c>
      <c r="R40" s="10" t="s">
        <v>209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210</v>
      </c>
      <c r="B42" s="45">
        <v>2222369</v>
      </c>
      <c r="C42" s="46">
        <v>1350832</v>
      </c>
      <c r="D42" s="46">
        <v>645167</v>
      </c>
      <c r="E42" s="46">
        <v>226370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2119921</v>
      </c>
      <c r="K42" s="46">
        <v>1321979</v>
      </c>
      <c r="L42" s="46">
        <v>644209</v>
      </c>
      <c r="M42" s="46">
        <v>153733</v>
      </c>
      <c r="N42" s="46">
        <v>102448</v>
      </c>
      <c r="O42" s="46">
        <v>28853</v>
      </c>
      <c r="P42" s="46">
        <v>958</v>
      </c>
      <c r="Q42" s="47">
        <v>72637</v>
      </c>
      <c r="R42" s="10" t="s">
        <v>210</v>
      </c>
      <c r="S42" s="5"/>
    </row>
    <row r="43" spans="1:19" ht="16.5" customHeight="1">
      <c r="A43" s="10" t="s">
        <v>211</v>
      </c>
      <c r="B43" s="45">
        <v>2894620</v>
      </c>
      <c r="C43" s="46">
        <v>1737416</v>
      </c>
      <c r="D43" s="46">
        <v>813532</v>
      </c>
      <c r="E43" s="46">
        <v>343672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2332754</v>
      </c>
      <c r="K43" s="46">
        <v>1456942</v>
      </c>
      <c r="L43" s="46">
        <v>813532</v>
      </c>
      <c r="M43" s="46">
        <v>62280</v>
      </c>
      <c r="N43" s="46">
        <v>561866</v>
      </c>
      <c r="O43" s="46">
        <v>280474</v>
      </c>
      <c r="P43" s="46" t="s">
        <v>34</v>
      </c>
      <c r="Q43" s="47">
        <v>281392</v>
      </c>
      <c r="R43" s="10" t="s">
        <v>211</v>
      </c>
      <c r="S43" s="5"/>
    </row>
    <row r="44" spans="1:19" ht="16.5" customHeight="1">
      <c r="A44" s="10" t="s">
        <v>212</v>
      </c>
      <c r="B44" s="45">
        <v>2899422</v>
      </c>
      <c r="C44" s="46">
        <v>1342733</v>
      </c>
      <c r="D44" s="46">
        <v>406220</v>
      </c>
      <c r="E44" s="46">
        <v>1150469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836476</v>
      </c>
      <c r="K44" s="46">
        <v>414325</v>
      </c>
      <c r="L44" s="46">
        <v>406220</v>
      </c>
      <c r="M44" s="46">
        <v>15931</v>
      </c>
      <c r="N44" s="46">
        <v>2062946</v>
      </c>
      <c r="O44" s="46">
        <v>928408</v>
      </c>
      <c r="P44" s="46" t="s">
        <v>34</v>
      </c>
      <c r="Q44" s="47">
        <v>1134538</v>
      </c>
      <c r="R44" s="10" t="s">
        <v>212</v>
      </c>
      <c r="S44" s="5"/>
    </row>
    <row r="45" spans="1:19" ht="16.5" customHeight="1">
      <c r="A45" s="10" t="s">
        <v>213</v>
      </c>
      <c r="B45" s="45">
        <v>18273107</v>
      </c>
      <c r="C45" s="46">
        <v>8215868</v>
      </c>
      <c r="D45" s="46">
        <v>1952083</v>
      </c>
      <c r="E45" s="46">
        <v>8105156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3948797</v>
      </c>
      <c r="K45" s="46">
        <v>1925463</v>
      </c>
      <c r="L45" s="46">
        <v>1952083</v>
      </c>
      <c r="M45" s="46">
        <v>71251</v>
      </c>
      <c r="N45" s="46">
        <v>14324310</v>
      </c>
      <c r="O45" s="46">
        <v>6290405</v>
      </c>
      <c r="P45" s="46" t="s">
        <v>34</v>
      </c>
      <c r="Q45" s="47">
        <v>8033905</v>
      </c>
      <c r="R45" s="10" t="s">
        <v>213</v>
      </c>
      <c r="S45" s="5"/>
    </row>
    <row r="46" spans="1:19" ht="16.5" customHeight="1">
      <c r="A46" s="10" t="s">
        <v>214</v>
      </c>
      <c r="B46" s="45">
        <v>2751999</v>
      </c>
      <c r="C46" s="46">
        <v>940532</v>
      </c>
      <c r="D46" s="46">
        <v>945748</v>
      </c>
      <c r="E46" s="46">
        <v>865719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1508004</v>
      </c>
      <c r="K46" s="46">
        <v>485329</v>
      </c>
      <c r="L46" s="46">
        <v>945748</v>
      </c>
      <c r="M46" s="46">
        <v>76927</v>
      </c>
      <c r="N46" s="46">
        <v>1243995</v>
      </c>
      <c r="O46" s="46">
        <v>455203</v>
      </c>
      <c r="P46" s="46" t="s">
        <v>34</v>
      </c>
      <c r="Q46" s="47">
        <v>788792</v>
      </c>
      <c r="R46" s="10" t="s">
        <v>214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215</v>
      </c>
      <c r="B48" s="45">
        <v>2540171</v>
      </c>
      <c r="C48" s="46">
        <v>1263373</v>
      </c>
      <c r="D48" s="46">
        <v>944355</v>
      </c>
      <c r="E48" s="46">
        <v>332443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2378130</v>
      </c>
      <c r="K48" s="46">
        <v>1201765</v>
      </c>
      <c r="L48" s="46">
        <v>944355</v>
      </c>
      <c r="M48" s="46">
        <v>232010</v>
      </c>
      <c r="N48" s="46">
        <v>162041</v>
      </c>
      <c r="O48" s="46">
        <v>61608</v>
      </c>
      <c r="P48" s="46" t="s">
        <v>34</v>
      </c>
      <c r="Q48" s="46">
        <v>100433</v>
      </c>
      <c r="R48" s="10" t="s">
        <v>215</v>
      </c>
      <c r="S48" s="5"/>
    </row>
    <row r="49" spans="1:19" ht="16.5" customHeight="1">
      <c r="A49" s="10" t="s">
        <v>216</v>
      </c>
      <c r="B49" s="45">
        <v>2598574</v>
      </c>
      <c r="C49" s="46">
        <v>1298635</v>
      </c>
      <c r="D49" s="46">
        <v>650325</v>
      </c>
      <c r="E49" s="46">
        <v>649614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1586994</v>
      </c>
      <c r="K49" s="46">
        <v>792176</v>
      </c>
      <c r="L49" s="46">
        <v>648225</v>
      </c>
      <c r="M49" s="46">
        <v>146593</v>
      </c>
      <c r="N49" s="46">
        <v>1011580</v>
      </c>
      <c r="O49" s="46">
        <v>506459</v>
      </c>
      <c r="P49" s="46">
        <v>2100</v>
      </c>
      <c r="Q49" s="47">
        <v>503021</v>
      </c>
      <c r="R49" s="10" t="s">
        <v>216</v>
      </c>
      <c r="S49" s="5"/>
    </row>
    <row r="50" spans="1:19" ht="16.5" customHeight="1">
      <c r="A50" s="10" t="s">
        <v>217</v>
      </c>
      <c r="B50" s="45">
        <v>7551773</v>
      </c>
      <c r="C50" s="46">
        <v>3942639</v>
      </c>
      <c r="D50" s="46">
        <v>2968549</v>
      </c>
      <c r="E50" s="46">
        <v>640585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6690169</v>
      </c>
      <c r="K50" s="46">
        <v>3521184</v>
      </c>
      <c r="L50" s="46">
        <v>2968549</v>
      </c>
      <c r="M50" s="46">
        <v>200436</v>
      </c>
      <c r="N50" s="46">
        <v>861604</v>
      </c>
      <c r="O50" s="46">
        <v>421455</v>
      </c>
      <c r="P50" s="46" t="s">
        <v>34</v>
      </c>
      <c r="Q50" s="46">
        <v>440149</v>
      </c>
      <c r="R50" s="10" t="s">
        <v>217</v>
      </c>
      <c r="S50" s="5"/>
    </row>
    <row r="51" spans="1:19" ht="16.5" customHeight="1">
      <c r="A51" s="10" t="s">
        <v>218</v>
      </c>
      <c r="B51" s="45">
        <v>3927095</v>
      </c>
      <c r="C51" s="46">
        <v>1882512</v>
      </c>
      <c r="D51" s="46">
        <v>1171633</v>
      </c>
      <c r="E51" s="46">
        <v>872950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2668876</v>
      </c>
      <c r="K51" s="46">
        <v>1442381</v>
      </c>
      <c r="L51" s="46">
        <v>1099789</v>
      </c>
      <c r="M51" s="46">
        <v>126706</v>
      </c>
      <c r="N51" s="46">
        <v>1258219</v>
      </c>
      <c r="O51" s="46">
        <v>440131</v>
      </c>
      <c r="P51" s="46">
        <v>71844</v>
      </c>
      <c r="Q51" s="47">
        <v>746244</v>
      </c>
      <c r="R51" s="10" t="s">
        <v>218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219</v>
      </c>
      <c r="B53" s="45">
        <v>35968760</v>
      </c>
      <c r="C53" s="46">
        <v>15951192</v>
      </c>
      <c r="D53" s="46">
        <v>6926324</v>
      </c>
      <c r="E53" s="46">
        <v>13091244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13894559</v>
      </c>
      <c r="K53" s="46">
        <v>5899016</v>
      </c>
      <c r="L53" s="46">
        <v>6913882</v>
      </c>
      <c r="M53" s="46">
        <v>1081661</v>
      </c>
      <c r="N53" s="46">
        <v>22074201</v>
      </c>
      <c r="O53" s="46">
        <v>10052176</v>
      </c>
      <c r="P53" s="46">
        <v>12442</v>
      </c>
      <c r="Q53" s="47">
        <v>12009583</v>
      </c>
      <c r="R53" s="10" t="s">
        <v>219</v>
      </c>
      <c r="S53" s="5"/>
    </row>
    <row r="54" spans="1:19" ht="16.5" customHeight="1">
      <c r="A54" s="10" t="s">
        <v>220</v>
      </c>
      <c r="B54" s="45">
        <v>1912687</v>
      </c>
      <c r="C54" s="46">
        <v>915566</v>
      </c>
      <c r="D54" s="46">
        <v>580334</v>
      </c>
      <c r="E54" s="46">
        <v>416787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1284689</v>
      </c>
      <c r="K54" s="46">
        <v>625500</v>
      </c>
      <c r="L54" s="46">
        <v>580334</v>
      </c>
      <c r="M54" s="46">
        <v>78855</v>
      </c>
      <c r="N54" s="46">
        <v>627998</v>
      </c>
      <c r="O54" s="46">
        <v>290066</v>
      </c>
      <c r="P54" s="46" t="s">
        <v>34</v>
      </c>
      <c r="Q54" s="46">
        <v>337932</v>
      </c>
      <c r="R54" s="10" t="s">
        <v>220</v>
      </c>
      <c r="S54" s="5"/>
    </row>
    <row r="55" spans="1:19" ht="16.5" customHeight="1">
      <c r="A55" s="10" t="s">
        <v>221</v>
      </c>
      <c r="B55" s="45">
        <v>5993208</v>
      </c>
      <c r="C55" s="46">
        <v>2210297</v>
      </c>
      <c r="D55" s="46">
        <v>2598709</v>
      </c>
      <c r="E55" s="46">
        <v>1184202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4728317</v>
      </c>
      <c r="K55" s="46">
        <v>1766081</v>
      </c>
      <c r="L55" s="46">
        <v>2598709</v>
      </c>
      <c r="M55" s="46">
        <v>363527</v>
      </c>
      <c r="N55" s="46">
        <v>1264891</v>
      </c>
      <c r="O55" s="46">
        <v>444216</v>
      </c>
      <c r="P55" s="46" t="s">
        <v>34</v>
      </c>
      <c r="Q55" s="46">
        <v>820675</v>
      </c>
      <c r="R55" s="10" t="s">
        <v>221</v>
      </c>
      <c r="S55" s="5"/>
    </row>
    <row r="56" spans="1:19" ht="16.5" customHeight="1">
      <c r="A56" s="10" t="s">
        <v>222</v>
      </c>
      <c r="B56" s="45">
        <v>17479337</v>
      </c>
      <c r="C56" s="46">
        <v>8472472</v>
      </c>
      <c r="D56" s="46">
        <v>2098031</v>
      </c>
      <c r="E56" s="46">
        <v>6908834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3756968</v>
      </c>
      <c r="K56" s="46">
        <v>2003480</v>
      </c>
      <c r="L56" s="46">
        <v>1753488</v>
      </c>
      <c r="M56" s="46" t="s">
        <v>34</v>
      </c>
      <c r="N56" s="46">
        <v>13722369</v>
      </c>
      <c r="O56" s="46">
        <v>6468992</v>
      </c>
      <c r="P56" s="46">
        <v>344543</v>
      </c>
      <c r="Q56" s="47">
        <v>6908834</v>
      </c>
      <c r="R56" s="10" t="s">
        <v>222</v>
      </c>
      <c r="S56" s="5"/>
    </row>
    <row r="57" spans="1:19" ht="16.5" customHeight="1">
      <c r="A57" s="10" t="s">
        <v>223</v>
      </c>
      <c r="B57" s="45">
        <v>5786307</v>
      </c>
      <c r="C57" s="46">
        <v>2700017</v>
      </c>
      <c r="D57" s="46">
        <v>1612810</v>
      </c>
      <c r="E57" s="46">
        <v>1473480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3916790</v>
      </c>
      <c r="K57" s="46">
        <v>1952868</v>
      </c>
      <c r="L57" s="46">
        <v>1602973</v>
      </c>
      <c r="M57" s="46">
        <v>360949</v>
      </c>
      <c r="N57" s="46">
        <v>1869517</v>
      </c>
      <c r="O57" s="46">
        <v>747149</v>
      </c>
      <c r="P57" s="46">
        <v>9837</v>
      </c>
      <c r="Q57" s="47">
        <v>1112531</v>
      </c>
      <c r="R57" s="10" t="s">
        <v>223</v>
      </c>
      <c r="S57" s="5"/>
    </row>
    <row r="58" spans="1:19" ht="16.5" customHeight="1">
      <c r="A58" s="10" t="s">
        <v>224</v>
      </c>
      <c r="B58" s="45">
        <v>3320718</v>
      </c>
      <c r="C58" s="46">
        <v>1703260</v>
      </c>
      <c r="D58" s="46">
        <v>536579</v>
      </c>
      <c r="E58" s="46">
        <v>1080879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1354040</v>
      </c>
      <c r="K58" s="46">
        <v>817461</v>
      </c>
      <c r="L58" s="46">
        <v>536579</v>
      </c>
      <c r="M58" s="46" t="s">
        <v>34</v>
      </c>
      <c r="N58" s="46">
        <v>1966678</v>
      </c>
      <c r="O58" s="46">
        <v>885799</v>
      </c>
      <c r="P58" s="46" t="s">
        <v>34</v>
      </c>
      <c r="Q58" s="46">
        <v>1080879</v>
      </c>
      <c r="R58" s="10" t="s">
        <v>224</v>
      </c>
      <c r="S58" s="5"/>
    </row>
    <row r="59" spans="1:19" ht="16.5" customHeight="1">
      <c r="A59" s="10" t="s">
        <v>225</v>
      </c>
      <c r="B59" s="45">
        <v>2290248</v>
      </c>
      <c r="C59" s="46">
        <v>990553</v>
      </c>
      <c r="D59" s="46">
        <v>529391</v>
      </c>
      <c r="E59" s="46">
        <v>770304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1175484</v>
      </c>
      <c r="K59" s="46">
        <v>584165</v>
      </c>
      <c r="L59" s="46">
        <v>523540</v>
      </c>
      <c r="M59" s="46">
        <v>67779</v>
      </c>
      <c r="N59" s="46">
        <v>1114764</v>
      </c>
      <c r="O59" s="46">
        <v>406388</v>
      </c>
      <c r="P59" s="46">
        <v>5851</v>
      </c>
      <c r="Q59" s="47">
        <v>702525</v>
      </c>
      <c r="R59" s="10" t="s">
        <v>225</v>
      </c>
      <c r="S59" s="5"/>
    </row>
    <row r="60" spans="1:19" ht="16.5" customHeight="1">
      <c r="A60" s="10" t="s">
        <v>226</v>
      </c>
      <c r="B60" s="45">
        <v>7682489</v>
      </c>
      <c r="C60" s="46">
        <v>6072988</v>
      </c>
      <c r="D60" s="46">
        <v>920905</v>
      </c>
      <c r="E60" s="46">
        <v>688596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5128955</v>
      </c>
      <c r="K60" s="46">
        <v>4208050</v>
      </c>
      <c r="L60" s="46">
        <v>920905</v>
      </c>
      <c r="M60" s="46" t="s">
        <v>34</v>
      </c>
      <c r="N60" s="46">
        <v>2553534</v>
      </c>
      <c r="O60" s="46">
        <v>1864938</v>
      </c>
      <c r="P60" s="46" t="s">
        <v>34</v>
      </c>
      <c r="Q60" s="46">
        <v>688596</v>
      </c>
      <c r="R60" s="10" t="s">
        <v>226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798034557</v>
      </c>
      <c r="C62" s="40">
        <v>269820442</v>
      </c>
      <c r="D62" s="40">
        <v>216413080</v>
      </c>
      <c r="E62" s="40">
        <v>311801035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333741708</v>
      </c>
      <c r="K62" s="40">
        <v>116587536</v>
      </c>
      <c r="L62" s="40">
        <v>200624266</v>
      </c>
      <c r="M62" s="40">
        <v>16529906</v>
      </c>
      <c r="N62" s="40">
        <v>464292849</v>
      </c>
      <c r="O62" s="40">
        <v>153232906</v>
      </c>
      <c r="P62" s="40">
        <v>15788814</v>
      </c>
      <c r="Q62" s="49">
        <v>295271129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4:I4"/>
    <mergeCell ref="J4:M4"/>
    <mergeCell ref="N4:Q4"/>
    <mergeCell ref="F3:I3"/>
    <mergeCell ref="J3:Q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矢野　皓紀</cp:lastModifiedBy>
  <cp:lastPrinted>2024-03-06T01:39:00Z</cp:lastPrinted>
  <dcterms:created xsi:type="dcterms:W3CDTF">2006-02-09T04:05:31Z</dcterms:created>
  <dcterms:modified xsi:type="dcterms:W3CDTF">2024-03-26T10:59:31Z</dcterms:modified>
  <cp:category/>
  <cp:version/>
  <cp:contentType/>
  <cp:contentStatus/>
</cp:coreProperties>
</file>