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" sheetId="1" r:id="rId1"/>
    <sheet name="Sheet2" sheetId="2" r:id="rId2"/>
    <sheet name="Sheet3" sheetId="3" r:id="rId3"/>
  </sheets>
  <definedNames>
    <definedName name="_xlnm.Print_Area" localSheetId="0">'様式'!$A$1:$L$103</definedName>
  </definedNames>
  <calcPr fullCalcOnLoad="1"/>
</workbook>
</file>

<file path=xl/sharedStrings.xml><?xml version="1.0" encoding="utf-8"?>
<sst xmlns="http://schemas.openxmlformats.org/spreadsheetml/2006/main" count="143" uniqueCount="116">
  <si>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</si>
  <si>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</si>
  <si>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</si>
  <si>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</si>
  <si>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</si>
  <si>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</si>
  <si>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</si>
  <si>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</si>
  <si>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</si>
  <si>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</si>
  <si>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</si>
  <si>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</si>
  <si>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</si>
  <si>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</si>
  <si>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</si>
  <si>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</si>
  <si>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</si>
  <si>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</si>
  <si>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</si>
  <si>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</si>
  <si>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</si>
  <si>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</si>
  <si>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</si>
  <si>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</si>
  <si>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</si>
  <si>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</si>
  <si>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</si>
  <si>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</si>
  <si>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</si>
  <si>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（歳入）　　</t>
  </si>
  <si>
    <t>（歳出）</t>
  </si>
  <si>
    <t>（形式収支）</t>
  </si>
  <si>
    <t>（実質収支）</t>
  </si>
  <si>
    <t>財政状況等一覧表（１７年度）</t>
  </si>
  <si>
    <t>鳥取県</t>
  </si>
  <si>
    <t>用品調達等集中管理事業特別会計</t>
  </si>
  <si>
    <t>収入証紙特別会計</t>
  </si>
  <si>
    <t>中小企業近代化資金助成事業特別会計</t>
  </si>
  <si>
    <t>農業改良資金助成事業特別会計</t>
  </si>
  <si>
    <t>県営林事業特別会計</t>
  </si>
  <si>
    <t>県営境港水産施設事業特別会計</t>
  </si>
  <si>
    <t>県立学校農業実習特別会計</t>
  </si>
  <si>
    <t>林業･木材産業改善資金助成事業特別会計</t>
  </si>
  <si>
    <t>沿岸漁業改善資金助成事業特別会計</t>
  </si>
  <si>
    <t>母子寡婦福祉資金貸付事業特別会計</t>
  </si>
  <si>
    <t>育英奨学事業特別会計</t>
  </si>
  <si>
    <t>電気事業会計</t>
  </si>
  <si>
    <t>工業用水道事業会計</t>
  </si>
  <si>
    <t>埋立事業会計</t>
  </si>
  <si>
    <t>病院事業会計</t>
  </si>
  <si>
    <t>天神川流域下水道事業特別会計</t>
  </si>
  <si>
    <t>港湾整備事業特別会計（港湾整備事業）</t>
  </si>
  <si>
    <t>港湾整備事業特別会計（宅地造成事業）</t>
  </si>
  <si>
    <t>△41</t>
  </si>
  <si>
    <t>△45</t>
  </si>
  <si>
    <t>境港管理組合</t>
  </si>
  <si>
    <t>鳥取県国際交流財団</t>
  </si>
  <si>
    <t>とっとり政策総合研究センター</t>
  </si>
  <si>
    <t>鳥取県情報センター</t>
  </si>
  <si>
    <t>智頭急行</t>
  </si>
  <si>
    <t>米子空港ビル</t>
  </si>
  <si>
    <t>鳥取県文化振興財団</t>
  </si>
  <si>
    <t>中海水鳥国際交流基金財団</t>
  </si>
  <si>
    <t>因幡街道ふるさと振興財団</t>
  </si>
  <si>
    <t>鳥取県観光事業団</t>
  </si>
  <si>
    <t>鳥取県国民年金福祉協会</t>
  </si>
  <si>
    <t>鳥取県臓器バンク</t>
  </si>
  <si>
    <t>鳥取県保健事業団</t>
  </si>
  <si>
    <t>鳥取県環境管理事業センター</t>
  </si>
  <si>
    <t>鳥取県食鳥肉衛生協会</t>
  </si>
  <si>
    <t>鳥取県生活衛生営業指導センター</t>
  </si>
  <si>
    <t>鳥取県天神川流域下水道公社</t>
  </si>
  <si>
    <t>さかいみなと貿易センター</t>
  </si>
  <si>
    <t>鳥取県産業振興機構</t>
  </si>
  <si>
    <t>米子勤労総合福祉センター</t>
  </si>
  <si>
    <t>ふるさと鳥取県定住機構</t>
  </si>
  <si>
    <t>千代三洋工業</t>
  </si>
  <si>
    <t>鳥取県農業開発公社</t>
  </si>
  <si>
    <t>鳥取県農業担い手育成基金</t>
  </si>
  <si>
    <t>鳥取県野菜価格安定基金協会</t>
  </si>
  <si>
    <t>鳥取県果実生産出荷安定基金協会</t>
  </si>
  <si>
    <t>鳥取県畜産推進機構</t>
  </si>
  <si>
    <t>鳥取県家畜畜産物衛生指導協会</t>
  </si>
  <si>
    <t>鳥取県畜産振興協会</t>
  </si>
  <si>
    <t>鳥取県造林公社</t>
  </si>
  <si>
    <t>鳥取県林業担い手育成財団</t>
  </si>
  <si>
    <t>鳥取林業サービス</t>
  </si>
  <si>
    <t>鳥取県栽培漁業協会</t>
  </si>
  <si>
    <t>財団法人鳥取県魚の豊かな川づくり基金</t>
  </si>
  <si>
    <t>鳥取県建設技術センター</t>
  </si>
  <si>
    <t>鳥取県土地開発公社</t>
  </si>
  <si>
    <t>鳥取県住宅供給公社</t>
  </si>
  <si>
    <t>暴力追放鳥取県民会議</t>
  </si>
  <si>
    <t>鳥取県教育文化財団</t>
  </si>
  <si>
    <t>鳥取県私学振興会</t>
  </si>
  <si>
    <t>史跡鳥取藩主池田家
墓所保存会</t>
  </si>
  <si>
    <t>鳥取県体育協会</t>
  </si>
  <si>
    <t>鳥取県童謡・おもちゃ館</t>
  </si>
  <si>
    <t>若桜鉄道</t>
  </si>
  <si>
    <t>総費用
（歳出）</t>
  </si>
  <si>
    <t>総収益
（歳入）</t>
  </si>
  <si>
    <t>他会計からの
繰入金</t>
  </si>
  <si>
    <t>歳入
（総収益）</t>
  </si>
  <si>
    <t>歳出
（総費用）</t>
  </si>
  <si>
    <t>形式収支
（純損益）</t>
  </si>
  <si>
    <t>実質収支
（不良債務）</t>
  </si>
  <si>
    <t>当該団体の
負担割合</t>
  </si>
  <si>
    <t>経常損益
（千円）</t>
  </si>
  <si>
    <t>資本又は正味財産（千円）</t>
  </si>
  <si>
    <t>当該団体からの出資金
（千円）</t>
  </si>
  <si>
    <t>当該団体からの補助金
（千円）</t>
  </si>
  <si>
    <t>当該団体からの貸付金　
（千円）</t>
  </si>
  <si>
    <t>△34</t>
  </si>
  <si>
    <t>とっとりコンベンションビューロー</t>
  </si>
  <si>
    <t>基金からの3,166百万円繰入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</si>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</sst>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0.0_);[Red]\(0.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64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 style="hair"/>
      <bottom style="thin">
        <color indexed="8"/>
      </bottom>
    </border>
    <border>
      <left style="hair"/>
      <right style="hair">
        <color indexed="8"/>
      </right>
      <top style="hair"/>
      <bottom style="thin">
        <color indexed="8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>
        <color indexed="8"/>
      </bottom>
    </border>
    <border>
      <left>
        <color indexed="63"/>
      </left>
      <right style="double"/>
      <top style="hair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5" xfId="0" applyFont="1" applyBorder="1" applyAlignment="1">
      <alignment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2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6" fontId="0" fillId="2" borderId="1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26" xfId="0" applyNumberFormat="1" applyBorder="1" applyAlignment="1">
      <alignment horizontal="center" vertical="center"/>
    </xf>
    <xf numFmtId="176" fontId="9" fillId="0" borderId="0" xfId="0" applyNumberFormat="1" applyFont="1" applyBorder="1" applyAlignment="1">
      <alignment vertical="center" wrapText="1"/>
    </xf>
    <xf numFmtId="176" fontId="0" fillId="0" borderId="27" xfId="0" applyNumberFormat="1" applyBorder="1" applyAlignment="1">
      <alignment horizontal="center" vertical="center"/>
    </xf>
    <xf numFmtId="176" fontId="9" fillId="0" borderId="28" xfId="0" applyNumberFormat="1" applyFont="1" applyBorder="1" applyAlignment="1">
      <alignment vertical="center" wrapText="1"/>
    </xf>
    <xf numFmtId="176" fontId="9" fillId="0" borderId="23" xfId="0" applyNumberFormat="1" applyFont="1" applyBorder="1" applyAlignment="1">
      <alignment vertical="center" wrapText="1"/>
    </xf>
    <xf numFmtId="176" fontId="9" fillId="0" borderId="13" xfId="0" applyNumberFormat="1" applyFont="1" applyBorder="1" applyAlignment="1">
      <alignment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30" xfId="0" applyBorder="1" applyAlignment="1">
      <alignment horizontal="center" vertical="center"/>
    </xf>
    <xf numFmtId="177" fontId="10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177" fontId="10" fillId="0" borderId="3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176" fontId="0" fillId="0" borderId="33" xfId="0" applyNumberForma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34" xfId="0" applyFill="1" applyBorder="1" applyAlignment="1">
      <alignment/>
    </xf>
    <xf numFmtId="177" fontId="10" fillId="0" borderId="35" xfId="0" applyNumberFormat="1" applyFont="1" applyBorder="1" applyAlignment="1">
      <alignment/>
    </xf>
    <xf numFmtId="177" fontId="10" fillId="0" borderId="35" xfId="0" applyNumberFormat="1" applyFont="1" applyFill="1" applyBorder="1" applyAlignment="1">
      <alignment/>
    </xf>
    <xf numFmtId="176" fontId="0" fillId="0" borderId="36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 wrapText="1"/>
    </xf>
    <xf numFmtId="176" fontId="0" fillId="0" borderId="40" xfId="0" applyNumberFormat="1" applyFont="1" applyBorder="1" applyAlignment="1">
      <alignment horizontal="center" vertical="center" wrapText="1"/>
    </xf>
    <xf numFmtId="176" fontId="0" fillId="0" borderId="41" xfId="0" applyNumberFormat="1" applyFont="1" applyBorder="1" applyAlignment="1">
      <alignment horizontal="center" vertical="center" wrapText="1"/>
    </xf>
    <xf numFmtId="176" fontId="0" fillId="0" borderId="42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3" xfId="0" applyFont="1" applyFill="1" applyBorder="1" applyAlignment="1" applyProtection="1">
      <alignment horizontal="center" vertical="center"/>
      <protection locked="0"/>
    </xf>
    <xf numFmtId="176" fontId="0" fillId="0" borderId="44" xfId="0" applyNumberFormat="1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176" fontId="9" fillId="0" borderId="44" xfId="0" applyNumberFormat="1" applyFont="1" applyBorder="1" applyAlignment="1">
      <alignment vertical="center" wrapText="1"/>
    </xf>
    <xf numFmtId="178" fontId="0" fillId="0" borderId="20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176" fontId="0" fillId="1" borderId="50" xfId="0" applyNumberFormat="1" applyFont="1" applyFill="1" applyBorder="1" applyAlignment="1">
      <alignment horizontal="center" vertical="center" wrapText="1"/>
    </xf>
    <xf numFmtId="176" fontId="0" fillId="1" borderId="51" xfId="0" applyNumberFormat="1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2" fillId="1" borderId="59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0" borderId="60" xfId="0" applyNumberFormat="1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7" fontId="10" fillId="0" borderId="14" xfId="0" applyNumberFormat="1" applyFont="1" applyBorder="1" applyAlignment="1">
      <alignment horizontal="right"/>
    </xf>
    <xf numFmtId="177" fontId="10" fillId="0" borderId="35" xfId="0" applyNumberFormat="1" applyFont="1" applyBorder="1" applyAlignment="1">
      <alignment horizontal="right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tabSelected="1" view="pageBreakPreview" zoomScale="85" zoomScaleNormal="85" zoomScaleSheetLayoutView="85" workbookViewId="0" topLeftCell="B1">
      <selection activeCell="K30" sqref="K30"/>
    </sheetView>
  </sheetViews>
  <sheetFormatPr defaultColWidth="9.00390625" defaultRowHeight="13.5"/>
  <cols>
    <col min="1" max="1" width="2.875" style="1" customWidth="1"/>
    <col min="2" max="2" width="35.25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17.87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77" t="s">
        <v>33</v>
      </c>
      <c r="D1" s="77"/>
      <c r="E1" s="77"/>
      <c r="F1" s="77"/>
      <c r="G1" s="77"/>
      <c r="H1" s="77"/>
      <c r="I1" s="77"/>
      <c r="J1" s="77"/>
    </row>
    <row r="2" ht="30" customHeight="1"/>
    <row r="3" spans="8:11" ht="18.75" customHeight="1" thickBot="1">
      <c r="H3" s="17" t="s">
        <v>7</v>
      </c>
      <c r="I3" s="9" t="s">
        <v>34</v>
      </c>
      <c r="J3" s="16"/>
      <c r="K3" s="16"/>
    </row>
    <row r="4" spans="8:9" ht="33.75" customHeight="1">
      <c r="H4" s="8"/>
      <c r="I4" s="8"/>
    </row>
    <row r="5" spans="2:14" ht="18.75">
      <c r="B5" s="18" t="s">
        <v>28</v>
      </c>
      <c r="J5" t="s">
        <v>24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7" customFormat="1" ht="29.25" customHeight="1" thickBot="1">
      <c r="B7" s="4"/>
      <c r="C7" s="5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101</v>
      </c>
      <c r="I7" s="80" t="s">
        <v>14</v>
      </c>
      <c r="J7" s="81"/>
      <c r="K7" s="14"/>
      <c r="L7"/>
      <c r="M7"/>
      <c r="N7"/>
    </row>
    <row r="8" spans="2:14" ht="16.5" customHeight="1" thickTop="1">
      <c r="B8" s="3" t="s">
        <v>0</v>
      </c>
      <c r="C8" s="20">
        <v>390684</v>
      </c>
      <c r="D8" s="21">
        <v>382174</v>
      </c>
      <c r="E8" s="21">
        <f aca="true" t="shared" si="0" ref="E8:E18">C8-D8</f>
        <v>8510</v>
      </c>
      <c r="F8" s="21">
        <v>5946</v>
      </c>
      <c r="G8" s="21">
        <v>611758</v>
      </c>
      <c r="H8" s="21">
        <v>199</v>
      </c>
      <c r="I8" s="82" t="s">
        <v>114</v>
      </c>
      <c r="J8" s="83"/>
      <c r="K8" s="14"/>
      <c r="L8"/>
      <c r="M8"/>
      <c r="N8"/>
    </row>
    <row r="9" spans="2:14" ht="16.5" customHeight="1">
      <c r="B9" s="3" t="s">
        <v>35</v>
      </c>
      <c r="C9" s="20">
        <v>3026</v>
      </c>
      <c r="D9" s="21">
        <v>2970</v>
      </c>
      <c r="E9" s="21">
        <f t="shared" si="0"/>
        <v>56</v>
      </c>
      <c r="F9" s="21">
        <v>56</v>
      </c>
      <c r="G9" s="21">
        <v>0</v>
      </c>
      <c r="H9" s="21">
        <v>0</v>
      </c>
      <c r="I9" s="88"/>
      <c r="J9" s="89"/>
      <c r="K9" s="14"/>
      <c r="L9"/>
      <c r="M9"/>
      <c r="N9"/>
    </row>
    <row r="10" spans="2:14" ht="16.5" customHeight="1">
      <c r="B10" s="3" t="s">
        <v>36</v>
      </c>
      <c r="C10" s="20">
        <v>3361</v>
      </c>
      <c r="D10" s="21">
        <v>3306</v>
      </c>
      <c r="E10" s="21">
        <f t="shared" si="0"/>
        <v>55</v>
      </c>
      <c r="F10" s="21">
        <v>55</v>
      </c>
      <c r="G10" s="21">
        <v>0</v>
      </c>
      <c r="H10" s="21">
        <v>0</v>
      </c>
      <c r="I10" s="88"/>
      <c r="J10" s="89"/>
      <c r="K10" s="14"/>
      <c r="L10"/>
      <c r="M10"/>
      <c r="N10"/>
    </row>
    <row r="11" spans="2:14" ht="16.5" customHeight="1">
      <c r="B11" s="3" t="s">
        <v>37</v>
      </c>
      <c r="C11" s="20">
        <v>1710</v>
      </c>
      <c r="D11" s="21">
        <v>467</v>
      </c>
      <c r="E11" s="21">
        <f t="shared" si="0"/>
        <v>1243</v>
      </c>
      <c r="F11" s="21">
        <v>1243</v>
      </c>
      <c r="G11" s="21">
        <v>2313</v>
      </c>
      <c r="H11" s="21">
        <v>29</v>
      </c>
      <c r="I11" s="88"/>
      <c r="J11" s="89"/>
      <c r="K11" s="14"/>
      <c r="L11"/>
      <c r="M11"/>
      <c r="N11"/>
    </row>
    <row r="12" spans="2:14" ht="16.5" customHeight="1">
      <c r="B12" s="3" t="s">
        <v>38</v>
      </c>
      <c r="C12" s="20">
        <v>117</v>
      </c>
      <c r="D12" s="21">
        <v>63</v>
      </c>
      <c r="E12" s="21">
        <f t="shared" si="0"/>
        <v>54</v>
      </c>
      <c r="F12" s="21">
        <v>54</v>
      </c>
      <c r="G12" s="21">
        <v>263</v>
      </c>
      <c r="H12" s="21">
        <v>8</v>
      </c>
      <c r="I12" s="88"/>
      <c r="J12" s="89"/>
      <c r="K12" s="14"/>
      <c r="L12"/>
      <c r="M12"/>
      <c r="N12"/>
    </row>
    <row r="13" spans="2:14" ht="16.5" customHeight="1">
      <c r="B13" s="3" t="s">
        <v>39</v>
      </c>
      <c r="C13" s="20">
        <v>211</v>
      </c>
      <c r="D13" s="21">
        <v>207</v>
      </c>
      <c r="E13" s="21">
        <f t="shared" si="0"/>
        <v>4</v>
      </c>
      <c r="F13" s="21">
        <v>1</v>
      </c>
      <c r="G13" s="21">
        <v>1716</v>
      </c>
      <c r="H13" s="21">
        <v>191</v>
      </c>
      <c r="I13" s="88"/>
      <c r="J13" s="89"/>
      <c r="K13" s="14"/>
      <c r="L13"/>
      <c r="M13"/>
      <c r="N13"/>
    </row>
    <row r="14" spans="2:14" ht="16.5" customHeight="1">
      <c r="B14" s="3" t="s">
        <v>41</v>
      </c>
      <c r="C14" s="20">
        <v>65</v>
      </c>
      <c r="D14" s="21">
        <v>43</v>
      </c>
      <c r="E14" s="21">
        <f t="shared" si="0"/>
        <v>22</v>
      </c>
      <c r="F14" s="21">
        <v>22</v>
      </c>
      <c r="G14" s="21">
        <v>0</v>
      </c>
      <c r="H14" s="21">
        <v>0</v>
      </c>
      <c r="I14" s="88"/>
      <c r="J14" s="89"/>
      <c r="K14" s="14"/>
      <c r="L14"/>
      <c r="M14"/>
      <c r="N14"/>
    </row>
    <row r="15" spans="2:14" ht="16.5" customHeight="1">
      <c r="B15" s="3" t="s">
        <v>42</v>
      </c>
      <c r="C15" s="20">
        <v>284</v>
      </c>
      <c r="D15" s="21">
        <v>4</v>
      </c>
      <c r="E15" s="21">
        <f t="shared" si="0"/>
        <v>280</v>
      </c>
      <c r="F15" s="21">
        <v>280</v>
      </c>
      <c r="G15" s="21">
        <v>0</v>
      </c>
      <c r="H15" s="21">
        <v>0</v>
      </c>
      <c r="I15" s="88"/>
      <c r="J15" s="89"/>
      <c r="K15" s="14"/>
      <c r="L15"/>
      <c r="M15"/>
      <c r="N15"/>
    </row>
    <row r="16" spans="2:14" ht="16.5" customHeight="1">
      <c r="B16" s="3" t="s">
        <v>43</v>
      </c>
      <c r="C16" s="20">
        <v>159</v>
      </c>
      <c r="D16" s="21">
        <v>24</v>
      </c>
      <c r="E16" s="21">
        <f t="shared" si="0"/>
        <v>135</v>
      </c>
      <c r="F16" s="21">
        <v>135</v>
      </c>
      <c r="G16" s="21">
        <v>0</v>
      </c>
      <c r="H16" s="21">
        <v>1</v>
      </c>
      <c r="I16" s="88"/>
      <c r="J16" s="89"/>
      <c r="K16" s="14"/>
      <c r="L16"/>
      <c r="M16"/>
      <c r="N16"/>
    </row>
    <row r="17" spans="2:14" ht="16.5" customHeight="1">
      <c r="B17" s="3" t="s">
        <v>44</v>
      </c>
      <c r="C17" s="20">
        <v>167</v>
      </c>
      <c r="D17" s="21">
        <v>133</v>
      </c>
      <c r="E17" s="21">
        <f t="shared" si="0"/>
        <v>34</v>
      </c>
      <c r="F17" s="21">
        <v>34</v>
      </c>
      <c r="G17" s="21">
        <v>515</v>
      </c>
      <c r="H17" s="21">
        <v>3</v>
      </c>
      <c r="I17" s="88"/>
      <c r="J17" s="89"/>
      <c r="K17" s="14"/>
      <c r="L17"/>
      <c r="M17"/>
      <c r="N17"/>
    </row>
    <row r="18" spans="2:14" ht="16.5" customHeight="1">
      <c r="B18" s="3" t="s">
        <v>45</v>
      </c>
      <c r="C18" s="20">
        <v>595</v>
      </c>
      <c r="D18" s="21">
        <v>595</v>
      </c>
      <c r="E18" s="21">
        <f t="shared" si="0"/>
        <v>0</v>
      </c>
      <c r="F18" s="21">
        <v>0</v>
      </c>
      <c r="G18" s="21">
        <v>0</v>
      </c>
      <c r="H18" s="21">
        <v>413</v>
      </c>
      <c r="I18" s="88"/>
      <c r="J18" s="89"/>
      <c r="K18" s="14"/>
      <c r="L18"/>
      <c r="M18"/>
      <c r="N18"/>
    </row>
    <row r="19" spans="2:14" ht="6.75" customHeight="1" thickBot="1">
      <c r="B19" s="12"/>
      <c r="C19" s="24"/>
      <c r="D19" s="25"/>
      <c r="E19" s="25"/>
      <c r="F19" s="25"/>
      <c r="G19" s="25"/>
      <c r="H19" s="25"/>
      <c r="I19" s="90"/>
      <c r="J19" s="91"/>
      <c r="K19" s="14"/>
      <c r="L19"/>
      <c r="M19"/>
      <c r="N19"/>
    </row>
    <row r="20" spans="2:14" ht="21" customHeight="1" thickTop="1">
      <c r="B20" s="11" t="s">
        <v>15</v>
      </c>
      <c r="C20" s="26">
        <v>385432</v>
      </c>
      <c r="D20" s="27">
        <v>375040</v>
      </c>
      <c r="E20" s="27">
        <v>10393</v>
      </c>
      <c r="F20" s="27">
        <v>4159</v>
      </c>
      <c r="G20" s="27">
        <v>610603</v>
      </c>
      <c r="H20" s="27">
        <v>217</v>
      </c>
      <c r="I20" s="102"/>
      <c r="J20" s="103"/>
      <c r="K20" s="14"/>
      <c r="L20"/>
      <c r="M20"/>
      <c r="N20"/>
    </row>
    <row r="21" spans="9:14" ht="37.5" customHeight="1">
      <c r="I21"/>
      <c r="J21"/>
      <c r="K21"/>
      <c r="L21"/>
      <c r="M21"/>
      <c r="N21"/>
    </row>
    <row r="22" spans="2:14" ht="18.75">
      <c r="B22" s="18" t="s">
        <v>16</v>
      </c>
      <c r="J22" t="s">
        <v>24</v>
      </c>
      <c r="K22"/>
      <c r="L22"/>
      <c r="M22"/>
      <c r="N22"/>
    </row>
    <row r="23" spans="2:14" ht="7.5" customHeight="1">
      <c r="B23" s="2"/>
      <c r="I23"/>
      <c r="J23"/>
      <c r="K23"/>
      <c r="L23"/>
      <c r="M23"/>
      <c r="N23"/>
    </row>
    <row r="24" spans="2:14" s="7" customFormat="1" ht="29.25" customHeight="1" thickBot="1">
      <c r="B24" s="4"/>
      <c r="C24" s="5" t="s">
        <v>100</v>
      </c>
      <c r="D24" s="6" t="s">
        <v>99</v>
      </c>
      <c r="E24" s="6" t="s">
        <v>8</v>
      </c>
      <c r="F24" s="6" t="s">
        <v>9</v>
      </c>
      <c r="G24" s="6" t="s">
        <v>6</v>
      </c>
      <c r="H24" s="6" t="s">
        <v>101</v>
      </c>
      <c r="I24" s="80" t="s">
        <v>14</v>
      </c>
      <c r="J24" s="81"/>
      <c r="K24" s="14"/>
      <c r="L24"/>
      <c r="M24"/>
      <c r="N24"/>
    </row>
    <row r="25" spans="2:14" ht="16.5" customHeight="1" thickTop="1">
      <c r="B25" s="3" t="s">
        <v>46</v>
      </c>
      <c r="C25" s="20">
        <v>1890</v>
      </c>
      <c r="D25" s="21">
        <v>1820</v>
      </c>
      <c r="E25" s="21">
        <v>70</v>
      </c>
      <c r="F25" s="74" t="s">
        <v>115</v>
      </c>
      <c r="G25" s="28">
        <v>7037</v>
      </c>
      <c r="H25" s="28">
        <v>0</v>
      </c>
      <c r="I25" s="82" t="s">
        <v>27</v>
      </c>
      <c r="J25" s="83"/>
      <c r="K25" s="14"/>
      <c r="L25"/>
      <c r="M25"/>
      <c r="N25"/>
    </row>
    <row r="26" spans="2:14" ht="16.5" customHeight="1">
      <c r="B26" s="3" t="s">
        <v>47</v>
      </c>
      <c r="C26" s="41">
        <v>640</v>
      </c>
      <c r="D26" s="39">
        <v>681</v>
      </c>
      <c r="E26" s="39" t="s">
        <v>53</v>
      </c>
      <c r="F26" s="70" t="s">
        <v>115</v>
      </c>
      <c r="G26" s="39">
        <v>7627</v>
      </c>
      <c r="H26" s="39">
        <v>155</v>
      </c>
      <c r="I26" s="84" t="s">
        <v>27</v>
      </c>
      <c r="J26" s="85"/>
      <c r="K26" s="14"/>
      <c r="L26"/>
      <c r="M26"/>
      <c r="N26"/>
    </row>
    <row r="27" spans="2:14" ht="16.5" customHeight="1">
      <c r="B27" s="3" t="s">
        <v>48</v>
      </c>
      <c r="C27" s="41">
        <v>342</v>
      </c>
      <c r="D27" s="39">
        <v>387</v>
      </c>
      <c r="E27" s="39" t="s">
        <v>54</v>
      </c>
      <c r="F27" s="70" t="s">
        <v>115</v>
      </c>
      <c r="G27" s="39">
        <v>0</v>
      </c>
      <c r="H27" s="39">
        <v>0</v>
      </c>
      <c r="I27" s="84" t="s">
        <v>27</v>
      </c>
      <c r="J27" s="85"/>
      <c r="K27" s="14"/>
      <c r="L27"/>
      <c r="M27"/>
      <c r="N27"/>
    </row>
    <row r="28" spans="2:14" ht="16.5" customHeight="1">
      <c r="B28" s="3" t="s">
        <v>49</v>
      </c>
      <c r="C28" s="41">
        <v>14065</v>
      </c>
      <c r="D28" s="39">
        <v>13981</v>
      </c>
      <c r="E28" s="39">
        <v>84</v>
      </c>
      <c r="F28" s="71" t="s">
        <v>115</v>
      </c>
      <c r="G28" s="39">
        <v>8153</v>
      </c>
      <c r="H28" s="39">
        <v>2100</v>
      </c>
      <c r="I28" s="84" t="s">
        <v>27</v>
      </c>
      <c r="J28" s="85"/>
      <c r="K28" s="14"/>
      <c r="L28"/>
      <c r="M28"/>
      <c r="N28"/>
    </row>
    <row r="29" spans="2:14" ht="16.5" customHeight="1">
      <c r="B29" s="3"/>
      <c r="C29" s="34"/>
      <c r="D29" s="28"/>
      <c r="E29" s="28"/>
      <c r="F29" s="28"/>
      <c r="G29" s="21"/>
      <c r="H29" s="21"/>
      <c r="I29" s="22"/>
      <c r="J29" s="23"/>
      <c r="K29" s="14"/>
      <c r="L29"/>
      <c r="M29"/>
      <c r="N29"/>
    </row>
    <row r="30" spans="2:14" ht="10.5" customHeight="1">
      <c r="B30" s="75" t="s">
        <v>50</v>
      </c>
      <c r="C30" s="42" t="s">
        <v>29</v>
      </c>
      <c r="D30" s="43" t="s">
        <v>30</v>
      </c>
      <c r="E30" s="72" t="s">
        <v>31</v>
      </c>
      <c r="F30" s="44" t="s">
        <v>32</v>
      </c>
      <c r="G30" s="31"/>
      <c r="H30" s="31"/>
      <c r="I30" s="35"/>
      <c r="J30" s="45"/>
      <c r="K30" s="36"/>
      <c r="L30"/>
      <c r="M30"/>
      <c r="N30"/>
    </row>
    <row r="31" spans="2:14" ht="16.5" customHeight="1">
      <c r="B31" s="76"/>
      <c r="C31" s="61">
        <v>1207</v>
      </c>
      <c r="D31" s="62">
        <v>1123</v>
      </c>
      <c r="E31" s="63">
        <v>542</v>
      </c>
      <c r="F31" s="64">
        <v>541</v>
      </c>
      <c r="G31" s="65">
        <v>2597</v>
      </c>
      <c r="H31" s="66">
        <v>217</v>
      </c>
      <c r="I31" s="86"/>
      <c r="J31" s="87"/>
      <c r="K31" s="14"/>
      <c r="L31"/>
      <c r="M31"/>
      <c r="N31"/>
    </row>
    <row r="32" spans="2:14" ht="10.5" customHeight="1">
      <c r="B32" s="75" t="s">
        <v>40</v>
      </c>
      <c r="C32" s="42" t="s">
        <v>29</v>
      </c>
      <c r="D32" s="43" t="s">
        <v>30</v>
      </c>
      <c r="E32" s="40" t="s">
        <v>31</v>
      </c>
      <c r="F32" s="44" t="s">
        <v>32</v>
      </c>
      <c r="G32" s="31"/>
      <c r="H32" s="31"/>
      <c r="I32" s="35"/>
      <c r="J32" s="45"/>
      <c r="K32" s="36"/>
      <c r="L32"/>
      <c r="M32"/>
      <c r="N32"/>
    </row>
    <row r="33" spans="2:14" ht="16.5" customHeight="1">
      <c r="B33" s="76"/>
      <c r="C33" s="61">
        <v>273</v>
      </c>
      <c r="D33" s="62">
        <v>329</v>
      </c>
      <c r="E33" s="63">
        <v>3</v>
      </c>
      <c r="F33" s="64">
        <v>3</v>
      </c>
      <c r="G33" s="65">
        <v>956</v>
      </c>
      <c r="H33" s="66">
        <v>96</v>
      </c>
      <c r="I33" s="86"/>
      <c r="J33" s="87"/>
      <c r="K33" s="14"/>
      <c r="L33"/>
      <c r="M33"/>
      <c r="N33"/>
    </row>
    <row r="34" spans="2:14" ht="10.5" customHeight="1">
      <c r="B34" s="75" t="s">
        <v>51</v>
      </c>
      <c r="C34" s="42" t="s">
        <v>29</v>
      </c>
      <c r="D34" s="43" t="s">
        <v>30</v>
      </c>
      <c r="E34" s="40" t="s">
        <v>31</v>
      </c>
      <c r="F34" s="44" t="s">
        <v>32</v>
      </c>
      <c r="G34" s="31"/>
      <c r="H34" s="31"/>
      <c r="I34" s="35"/>
      <c r="J34" s="45"/>
      <c r="K34" s="36"/>
      <c r="L34"/>
      <c r="M34"/>
      <c r="N34"/>
    </row>
    <row r="35" spans="2:14" ht="16.5" customHeight="1">
      <c r="B35" s="76"/>
      <c r="C35" s="61">
        <v>146</v>
      </c>
      <c r="D35" s="62">
        <v>195</v>
      </c>
      <c r="E35" s="63" t="s">
        <v>112</v>
      </c>
      <c r="F35" s="64" t="s">
        <v>112</v>
      </c>
      <c r="G35" s="65">
        <v>602</v>
      </c>
      <c r="H35" s="66">
        <v>112</v>
      </c>
      <c r="I35" s="86"/>
      <c r="J35" s="87"/>
      <c r="K35" s="14"/>
      <c r="L35"/>
      <c r="M35"/>
      <c r="N35"/>
    </row>
    <row r="36" spans="2:14" ht="10.5" customHeight="1">
      <c r="B36" s="75" t="s">
        <v>52</v>
      </c>
      <c r="C36" s="42" t="s">
        <v>29</v>
      </c>
      <c r="D36" s="43" t="s">
        <v>30</v>
      </c>
      <c r="E36" s="40" t="s">
        <v>31</v>
      </c>
      <c r="F36" s="44" t="s">
        <v>32</v>
      </c>
      <c r="G36" s="31"/>
      <c r="H36" s="31"/>
      <c r="I36" s="35"/>
      <c r="J36" s="45"/>
      <c r="K36" s="36"/>
      <c r="L36"/>
      <c r="M36"/>
      <c r="N36"/>
    </row>
    <row r="37" spans="2:14" ht="16.5" customHeight="1">
      <c r="B37" s="76"/>
      <c r="C37" s="61">
        <v>81</v>
      </c>
      <c r="D37" s="62">
        <v>41</v>
      </c>
      <c r="E37" s="63">
        <v>41</v>
      </c>
      <c r="F37" s="64">
        <v>41</v>
      </c>
      <c r="G37" s="65">
        <v>90</v>
      </c>
      <c r="H37" s="66">
        <v>33</v>
      </c>
      <c r="I37" s="86"/>
      <c r="J37" s="87"/>
      <c r="K37" s="14"/>
      <c r="L37"/>
      <c r="M37"/>
      <c r="N37"/>
    </row>
    <row r="38" spans="2:14" ht="7.5" customHeight="1">
      <c r="B38" s="10"/>
      <c r="C38" s="29"/>
      <c r="D38" s="30"/>
      <c r="E38" s="30"/>
      <c r="F38" s="30"/>
      <c r="G38" s="30"/>
      <c r="H38" s="30"/>
      <c r="I38" s="78"/>
      <c r="J38" s="79"/>
      <c r="K38" s="14"/>
      <c r="L38"/>
      <c r="M38"/>
      <c r="N38"/>
    </row>
    <row r="39" spans="2:14" ht="21" customHeight="1">
      <c r="B39" s="37" t="s">
        <v>21</v>
      </c>
      <c r="C39" s="34"/>
      <c r="D39" s="34"/>
      <c r="E39" s="34"/>
      <c r="F39" s="34"/>
      <c r="G39" s="34"/>
      <c r="H39" s="34"/>
      <c r="I39" s="35"/>
      <c r="J39" s="35"/>
      <c r="K39" s="36"/>
      <c r="L39"/>
      <c r="M39"/>
      <c r="N39"/>
    </row>
    <row r="40" spans="2:14" ht="21" customHeight="1">
      <c r="B40" s="37" t="s">
        <v>25</v>
      </c>
      <c r="C40" s="34"/>
      <c r="D40" s="34"/>
      <c r="E40" s="34"/>
      <c r="F40" s="34"/>
      <c r="G40" s="34"/>
      <c r="H40" s="34"/>
      <c r="I40" s="35"/>
      <c r="J40" s="35"/>
      <c r="K40" s="36"/>
      <c r="L40"/>
      <c r="M40"/>
      <c r="N40"/>
    </row>
    <row r="41" spans="2:14" ht="22.5" customHeight="1">
      <c r="B41" s="8"/>
      <c r="C41" s="8"/>
      <c r="D41" s="8"/>
      <c r="E41" s="8"/>
      <c r="F41" s="8"/>
      <c r="G41" s="8"/>
      <c r="H41" s="8"/>
      <c r="I41"/>
      <c r="J41"/>
      <c r="K41"/>
      <c r="L41"/>
      <c r="M41"/>
      <c r="N41"/>
    </row>
    <row r="42" spans="2:14" ht="18.75">
      <c r="B42" s="18" t="s">
        <v>18</v>
      </c>
      <c r="J42" t="s">
        <v>26</v>
      </c>
      <c r="K42"/>
      <c r="L42"/>
      <c r="M42"/>
      <c r="N42"/>
    </row>
    <row r="43" spans="2:14" ht="7.5" customHeight="1">
      <c r="B43" s="2"/>
      <c r="I43"/>
      <c r="J43"/>
      <c r="K43"/>
      <c r="L43"/>
      <c r="M43"/>
      <c r="N43"/>
    </row>
    <row r="44" spans="2:14" s="7" customFormat="1" ht="29.25" customHeight="1" thickBot="1">
      <c r="B44" s="4"/>
      <c r="C44" s="5" t="s">
        <v>102</v>
      </c>
      <c r="D44" s="6" t="s">
        <v>103</v>
      </c>
      <c r="E44" s="6" t="s">
        <v>104</v>
      </c>
      <c r="F44" s="6" t="s">
        <v>105</v>
      </c>
      <c r="G44" s="6" t="s">
        <v>6</v>
      </c>
      <c r="H44" s="6" t="s">
        <v>106</v>
      </c>
      <c r="I44" s="80" t="s">
        <v>14</v>
      </c>
      <c r="J44" s="81"/>
      <c r="K44" s="14"/>
      <c r="L44"/>
      <c r="M44"/>
      <c r="N44"/>
    </row>
    <row r="45" spans="2:14" ht="21" customHeight="1" thickTop="1">
      <c r="B45" s="3" t="s">
        <v>55</v>
      </c>
      <c r="C45" s="20">
        <v>1052</v>
      </c>
      <c r="D45" s="21">
        <v>1047</v>
      </c>
      <c r="E45" s="21">
        <v>5</v>
      </c>
      <c r="F45" s="28">
        <v>0</v>
      </c>
      <c r="G45" s="28">
        <v>6654</v>
      </c>
      <c r="H45" s="73">
        <v>89.8</v>
      </c>
      <c r="I45" s="82"/>
      <c r="J45" s="83"/>
      <c r="K45" s="14"/>
      <c r="L45"/>
      <c r="M45"/>
      <c r="N45"/>
    </row>
    <row r="46" spans="2:14" ht="6" customHeight="1">
      <c r="B46" s="10"/>
      <c r="C46" s="29"/>
      <c r="D46" s="30"/>
      <c r="E46" s="30"/>
      <c r="F46" s="30"/>
      <c r="G46" s="30"/>
      <c r="H46" s="30"/>
      <c r="I46" s="78"/>
      <c r="J46" s="79"/>
      <c r="K46" s="14"/>
      <c r="L46"/>
      <c r="M46"/>
      <c r="N46"/>
    </row>
    <row r="47" spans="2:14" ht="37.5" customHeight="1">
      <c r="B47" s="8"/>
      <c r="C47" s="8"/>
      <c r="D47" s="8"/>
      <c r="E47" s="8"/>
      <c r="F47" s="8"/>
      <c r="G47" s="8"/>
      <c r="H47" s="8"/>
      <c r="I47"/>
      <c r="J47"/>
      <c r="K47"/>
      <c r="L47"/>
      <c r="M47"/>
      <c r="N47"/>
    </row>
    <row r="48" spans="2:14" ht="18.75">
      <c r="B48" s="18" t="s">
        <v>19</v>
      </c>
      <c r="J48"/>
      <c r="K48" t="s">
        <v>24</v>
      </c>
      <c r="L48"/>
      <c r="M48"/>
      <c r="N48"/>
    </row>
    <row r="49" spans="2:14" ht="7.5" customHeight="1">
      <c r="B49" s="2"/>
      <c r="J49"/>
      <c r="K49"/>
      <c r="L49"/>
      <c r="M49"/>
      <c r="N49"/>
    </row>
    <row r="50" spans="2:14" s="7" customFormat="1" ht="48.75" customHeight="1" thickBot="1">
      <c r="B50" s="4"/>
      <c r="C50" s="5" t="s">
        <v>107</v>
      </c>
      <c r="D50" s="6" t="s">
        <v>108</v>
      </c>
      <c r="E50" s="6" t="s">
        <v>109</v>
      </c>
      <c r="F50" s="6" t="s">
        <v>110</v>
      </c>
      <c r="G50" s="6" t="s">
        <v>111</v>
      </c>
      <c r="H50" s="13" t="s">
        <v>1</v>
      </c>
      <c r="I50" s="94" t="s">
        <v>17</v>
      </c>
      <c r="J50" s="95"/>
      <c r="K50" s="15" t="s">
        <v>14</v>
      </c>
      <c r="L50" s="14"/>
      <c r="M50"/>
      <c r="N50"/>
    </row>
    <row r="51" spans="1:14" ht="9" customHeight="1" thickTop="1">
      <c r="A51" s="53"/>
      <c r="B51" s="52"/>
      <c r="C51" s="20"/>
      <c r="D51" s="21"/>
      <c r="E51" s="21"/>
      <c r="F51" s="21"/>
      <c r="G51" s="21"/>
      <c r="H51" s="21"/>
      <c r="I51" s="96"/>
      <c r="J51" s="97"/>
      <c r="K51" s="47"/>
      <c r="L51" s="14"/>
      <c r="M51"/>
      <c r="N51"/>
    </row>
    <row r="52" spans="1:11" ht="13.5">
      <c r="A52" s="54"/>
      <c r="B52" s="67" t="s">
        <v>56</v>
      </c>
      <c r="C52" s="56">
        <v>-4620</v>
      </c>
      <c r="D52" s="48">
        <v>1624418</v>
      </c>
      <c r="E52" s="48">
        <v>500320</v>
      </c>
      <c r="F52" s="48">
        <v>44417</v>
      </c>
      <c r="G52" s="48">
        <v>0</v>
      </c>
      <c r="H52" s="48">
        <v>0</v>
      </c>
      <c r="I52" s="100">
        <v>0</v>
      </c>
      <c r="J52" s="101"/>
      <c r="K52" s="49"/>
    </row>
    <row r="53" spans="1:11" ht="13.5">
      <c r="A53" s="54"/>
      <c r="B53" s="68" t="s">
        <v>57</v>
      </c>
      <c r="C53" s="56">
        <v>6745</v>
      </c>
      <c r="D53" s="48">
        <v>1218649</v>
      </c>
      <c r="E53" s="48">
        <v>1100000</v>
      </c>
      <c r="F53" s="48">
        <v>96999</v>
      </c>
      <c r="G53" s="48">
        <v>0</v>
      </c>
      <c r="H53" s="48">
        <v>0</v>
      </c>
      <c r="I53" s="100">
        <v>0</v>
      </c>
      <c r="J53" s="101"/>
      <c r="K53" s="49"/>
    </row>
    <row r="54" spans="1:11" ht="13.5">
      <c r="A54" s="54"/>
      <c r="B54" s="67" t="s">
        <v>58</v>
      </c>
      <c r="C54" s="56">
        <v>98704</v>
      </c>
      <c r="D54" s="48">
        <v>1793883</v>
      </c>
      <c r="E54" s="48">
        <v>50</v>
      </c>
      <c r="F54" s="48">
        <v>0</v>
      </c>
      <c r="G54" s="48">
        <v>0</v>
      </c>
      <c r="H54" s="48">
        <v>0</v>
      </c>
      <c r="I54" s="100">
        <v>0</v>
      </c>
      <c r="J54" s="101"/>
      <c r="K54" s="49"/>
    </row>
    <row r="55" spans="1:11" ht="13.5">
      <c r="A55" s="54"/>
      <c r="B55" s="67" t="s">
        <v>59</v>
      </c>
      <c r="C55" s="56">
        <v>591993</v>
      </c>
      <c r="D55" s="48">
        <v>2658623</v>
      </c>
      <c r="E55" s="48">
        <v>152500</v>
      </c>
      <c r="F55" s="48">
        <v>0</v>
      </c>
      <c r="G55" s="48">
        <v>286780</v>
      </c>
      <c r="H55" s="48">
        <v>0</v>
      </c>
      <c r="I55" s="100">
        <v>0</v>
      </c>
      <c r="J55" s="101"/>
      <c r="K55" s="49"/>
    </row>
    <row r="56" spans="1:11" ht="13.5">
      <c r="A56" s="54"/>
      <c r="B56" s="67" t="s">
        <v>60</v>
      </c>
      <c r="C56" s="56">
        <v>98548</v>
      </c>
      <c r="D56" s="48">
        <v>1014131</v>
      </c>
      <c r="E56" s="48">
        <v>25000</v>
      </c>
      <c r="F56" s="48">
        <v>0</v>
      </c>
      <c r="G56" s="48">
        <v>939577</v>
      </c>
      <c r="H56" s="48">
        <v>0</v>
      </c>
      <c r="I56" s="100">
        <v>0</v>
      </c>
      <c r="J56" s="101"/>
      <c r="K56" s="49"/>
    </row>
    <row r="57" spans="1:11" ht="13.5">
      <c r="A57" s="54"/>
      <c r="B57" s="67" t="s">
        <v>61</v>
      </c>
      <c r="C57" s="56">
        <v>10119</v>
      </c>
      <c r="D57" s="48">
        <v>2105244</v>
      </c>
      <c r="E57" s="48">
        <v>2000000</v>
      </c>
      <c r="F57" s="48">
        <v>17631</v>
      </c>
      <c r="G57" s="48">
        <v>0</v>
      </c>
      <c r="H57" s="48">
        <v>0</v>
      </c>
      <c r="I57" s="100">
        <v>0</v>
      </c>
      <c r="J57" s="101"/>
      <c r="K57" s="49"/>
    </row>
    <row r="58" spans="1:11" ht="13.5">
      <c r="A58" s="54"/>
      <c r="B58" s="68" t="s">
        <v>62</v>
      </c>
      <c r="C58" s="56">
        <v>66</v>
      </c>
      <c r="D58" s="48">
        <v>316179</v>
      </c>
      <c r="E58" s="48">
        <v>150000</v>
      </c>
      <c r="F58" s="48">
        <v>0</v>
      </c>
      <c r="G58" s="48">
        <v>0</v>
      </c>
      <c r="H58" s="48">
        <v>0</v>
      </c>
      <c r="I58" s="100">
        <v>0</v>
      </c>
      <c r="J58" s="101"/>
      <c r="K58" s="49"/>
    </row>
    <row r="59" spans="1:11" ht="13.5">
      <c r="A59" s="54"/>
      <c r="B59" s="68" t="s">
        <v>63</v>
      </c>
      <c r="C59" s="56">
        <v>264</v>
      </c>
      <c r="D59" s="48">
        <v>26924</v>
      </c>
      <c r="E59" s="48">
        <v>10000</v>
      </c>
      <c r="F59" s="48">
        <v>0</v>
      </c>
      <c r="G59" s="48">
        <v>0</v>
      </c>
      <c r="H59" s="48">
        <v>0</v>
      </c>
      <c r="I59" s="100">
        <v>0</v>
      </c>
      <c r="J59" s="101"/>
      <c r="K59" s="49"/>
    </row>
    <row r="60" spans="1:11" ht="13.5">
      <c r="A60" s="54"/>
      <c r="B60" s="67" t="s">
        <v>64</v>
      </c>
      <c r="C60" s="56">
        <v>37862</v>
      </c>
      <c r="D60" s="48">
        <v>242965</v>
      </c>
      <c r="E60" s="48">
        <v>500</v>
      </c>
      <c r="F60" s="48">
        <v>56826</v>
      </c>
      <c r="G60" s="48">
        <v>0</v>
      </c>
      <c r="H60" s="48">
        <v>0</v>
      </c>
      <c r="I60" s="100">
        <v>0</v>
      </c>
      <c r="J60" s="101"/>
      <c r="K60" s="49"/>
    </row>
    <row r="61" spans="1:11" ht="13.5">
      <c r="A61" s="54"/>
      <c r="B61" s="68" t="s">
        <v>113</v>
      </c>
      <c r="C61" s="56">
        <v>-335</v>
      </c>
      <c r="D61" s="48">
        <v>973818</v>
      </c>
      <c r="E61" s="48">
        <v>500000</v>
      </c>
      <c r="F61" s="48">
        <v>70972</v>
      </c>
      <c r="G61" s="48">
        <v>0</v>
      </c>
      <c r="H61" s="48">
        <v>0</v>
      </c>
      <c r="I61" s="100">
        <v>0</v>
      </c>
      <c r="J61" s="101"/>
      <c r="K61" s="49"/>
    </row>
    <row r="62" spans="1:11" ht="13.5">
      <c r="A62" s="54"/>
      <c r="B62" s="68" t="s">
        <v>65</v>
      </c>
      <c r="C62" s="56">
        <v>3425</v>
      </c>
      <c r="D62" s="48">
        <v>20054</v>
      </c>
      <c r="E62" s="48">
        <v>500</v>
      </c>
      <c r="F62" s="48">
        <v>0</v>
      </c>
      <c r="G62" s="48">
        <v>0</v>
      </c>
      <c r="H62" s="48">
        <v>0</v>
      </c>
      <c r="I62" s="100">
        <v>0</v>
      </c>
      <c r="J62" s="101"/>
      <c r="K62" s="49"/>
    </row>
    <row r="63" spans="1:11" ht="13.5">
      <c r="A63" s="54"/>
      <c r="B63" s="67" t="s">
        <v>66</v>
      </c>
      <c r="C63" s="56">
        <v>812</v>
      </c>
      <c r="D63" s="48">
        <v>91649</v>
      </c>
      <c r="E63" s="48">
        <v>52640</v>
      </c>
      <c r="F63" s="48">
        <v>6754</v>
      </c>
      <c r="G63" s="48">
        <v>0</v>
      </c>
      <c r="H63" s="48">
        <v>0</v>
      </c>
      <c r="I63" s="100">
        <v>0</v>
      </c>
      <c r="J63" s="101"/>
      <c r="K63" s="49"/>
    </row>
    <row r="64" spans="1:11" ht="13.5">
      <c r="A64" s="54"/>
      <c r="B64" s="67" t="s">
        <v>67</v>
      </c>
      <c r="C64" s="56">
        <v>-40445</v>
      </c>
      <c r="D64" s="48">
        <v>1579700</v>
      </c>
      <c r="E64" s="48">
        <v>200</v>
      </c>
      <c r="F64" s="48">
        <v>0</v>
      </c>
      <c r="G64" s="48">
        <v>0</v>
      </c>
      <c r="H64" s="48">
        <v>0</v>
      </c>
      <c r="I64" s="100">
        <v>0</v>
      </c>
      <c r="J64" s="101"/>
      <c r="K64" s="49"/>
    </row>
    <row r="65" spans="1:11" ht="13.5">
      <c r="A65" s="54"/>
      <c r="B65" s="68" t="s">
        <v>68</v>
      </c>
      <c r="C65" s="56">
        <v>1072</v>
      </c>
      <c r="D65" s="48">
        <v>-60892</v>
      </c>
      <c r="E65" s="48">
        <v>66700</v>
      </c>
      <c r="F65" s="48">
        <v>28168</v>
      </c>
      <c r="G65" s="48">
        <v>262303</v>
      </c>
      <c r="H65" s="48">
        <v>0</v>
      </c>
      <c r="I65" s="100">
        <v>0</v>
      </c>
      <c r="J65" s="101"/>
      <c r="K65" s="49"/>
    </row>
    <row r="66" spans="1:11" ht="13.5">
      <c r="A66" s="54"/>
      <c r="B66" s="68" t="s">
        <v>69</v>
      </c>
      <c r="C66" s="56">
        <v>16566</v>
      </c>
      <c r="D66" s="48">
        <v>690004</v>
      </c>
      <c r="E66" s="48">
        <v>600000</v>
      </c>
      <c r="F66" s="48">
        <v>22230</v>
      </c>
      <c r="G66" s="48">
        <v>0</v>
      </c>
      <c r="H66" s="48">
        <v>0</v>
      </c>
      <c r="I66" s="100">
        <v>0</v>
      </c>
      <c r="J66" s="101"/>
      <c r="K66" s="49"/>
    </row>
    <row r="67" spans="1:11" ht="13.5">
      <c r="A67" s="54"/>
      <c r="B67" s="68" t="s">
        <v>70</v>
      </c>
      <c r="C67" s="56">
        <v>1414</v>
      </c>
      <c r="D67" s="48">
        <v>6991</v>
      </c>
      <c r="E67" s="48">
        <v>2000</v>
      </c>
      <c r="F67" s="48">
        <v>20566</v>
      </c>
      <c r="G67" s="48">
        <v>0</v>
      </c>
      <c r="H67" s="48">
        <v>0</v>
      </c>
      <c r="I67" s="100">
        <v>0</v>
      </c>
      <c r="J67" s="101"/>
      <c r="K67" s="49"/>
    </row>
    <row r="68" spans="1:11" ht="13.5">
      <c r="A68" s="54"/>
      <c r="B68" s="68" t="s">
        <v>71</v>
      </c>
      <c r="C68" s="56">
        <v>-150</v>
      </c>
      <c r="D68" s="48">
        <v>3075</v>
      </c>
      <c r="E68" s="48">
        <v>1500</v>
      </c>
      <c r="F68" s="48">
        <v>0</v>
      </c>
      <c r="G68" s="48">
        <v>0</v>
      </c>
      <c r="H68" s="48">
        <v>0</v>
      </c>
      <c r="I68" s="100">
        <v>0</v>
      </c>
      <c r="J68" s="101"/>
      <c r="K68" s="49"/>
    </row>
    <row r="69" spans="1:11" ht="13.5">
      <c r="A69" s="54"/>
      <c r="B69" s="68" t="s">
        <v>72</v>
      </c>
      <c r="C69" s="56">
        <v>-29821</v>
      </c>
      <c r="D69" s="48">
        <v>957010</v>
      </c>
      <c r="E69" s="48">
        <v>300000</v>
      </c>
      <c r="F69" s="48">
        <v>564</v>
      </c>
      <c r="G69" s="48">
        <v>1450000</v>
      </c>
      <c r="H69" s="48">
        <v>0</v>
      </c>
      <c r="I69" s="100">
        <v>0</v>
      </c>
      <c r="J69" s="101"/>
      <c r="K69" s="49"/>
    </row>
    <row r="70" spans="1:11" ht="13.5">
      <c r="A70" s="54"/>
      <c r="B70" s="68" t="s">
        <v>73</v>
      </c>
      <c r="C70" s="56">
        <v>-11958</v>
      </c>
      <c r="D70" s="48">
        <v>1539944</v>
      </c>
      <c r="E70" s="48">
        <v>15000</v>
      </c>
      <c r="F70" s="48">
        <v>219007</v>
      </c>
      <c r="G70" s="48">
        <v>2325494</v>
      </c>
      <c r="H70" s="48">
        <v>0</v>
      </c>
      <c r="I70" s="100">
        <v>354327</v>
      </c>
      <c r="J70" s="101"/>
      <c r="K70" s="49"/>
    </row>
    <row r="71" spans="1:11" ht="13.5">
      <c r="A71" s="54"/>
      <c r="B71" s="68" t="s">
        <v>74</v>
      </c>
      <c r="C71" s="56">
        <v>-12340</v>
      </c>
      <c r="D71" s="48">
        <v>62584</v>
      </c>
      <c r="E71" s="48">
        <v>100</v>
      </c>
      <c r="F71" s="48">
        <v>0</v>
      </c>
      <c r="G71" s="48">
        <v>0</v>
      </c>
      <c r="H71" s="48">
        <v>0</v>
      </c>
      <c r="I71" s="100">
        <v>0</v>
      </c>
      <c r="J71" s="101"/>
      <c r="K71" s="49"/>
    </row>
    <row r="72" spans="1:11" ht="13.5">
      <c r="A72" s="54"/>
      <c r="B72" s="68" t="s">
        <v>75</v>
      </c>
      <c r="C72" s="56">
        <v>-768</v>
      </c>
      <c r="D72" s="48">
        <v>1669073</v>
      </c>
      <c r="E72" s="48">
        <v>1000</v>
      </c>
      <c r="F72" s="48">
        <v>8753</v>
      </c>
      <c r="G72" s="48">
        <v>0</v>
      </c>
      <c r="H72" s="48">
        <v>0</v>
      </c>
      <c r="I72" s="100">
        <v>0</v>
      </c>
      <c r="J72" s="101"/>
      <c r="K72" s="49"/>
    </row>
    <row r="73" spans="1:11" ht="13.5">
      <c r="A73" s="54"/>
      <c r="B73" s="68" t="s">
        <v>76</v>
      </c>
      <c r="C73" s="56">
        <v>-97870</v>
      </c>
      <c r="D73" s="48">
        <v>162346</v>
      </c>
      <c r="E73" s="48">
        <v>40000</v>
      </c>
      <c r="F73" s="48">
        <v>0</v>
      </c>
      <c r="G73" s="48">
        <v>0</v>
      </c>
      <c r="H73" s="48">
        <v>0</v>
      </c>
      <c r="I73" s="100">
        <v>0</v>
      </c>
      <c r="J73" s="101"/>
      <c r="K73" s="49"/>
    </row>
    <row r="74" spans="1:11" ht="13.5">
      <c r="A74" s="54"/>
      <c r="B74" s="68" t="s">
        <v>77</v>
      </c>
      <c r="C74" s="56">
        <v>-1771</v>
      </c>
      <c r="D74" s="48">
        <v>477421</v>
      </c>
      <c r="E74" s="48">
        <v>1000</v>
      </c>
      <c r="F74" s="48">
        <v>29050</v>
      </c>
      <c r="G74" s="48">
        <v>8400</v>
      </c>
      <c r="H74" s="48">
        <v>0</v>
      </c>
      <c r="I74" s="100">
        <v>179049</v>
      </c>
      <c r="J74" s="101"/>
      <c r="K74" s="49"/>
    </row>
    <row r="75" spans="1:11" ht="13.5">
      <c r="A75" s="54"/>
      <c r="B75" s="68" t="s">
        <v>78</v>
      </c>
      <c r="C75" s="56">
        <v>-714</v>
      </c>
      <c r="D75" s="48">
        <v>507505</v>
      </c>
      <c r="E75" s="48">
        <v>250000</v>
      </c>
      <c r="F75" s="48">
        <v>30096</v>
      </c>
      <c r="G75" s="48">
        <v>208004</v>
      </c>
      <c r="H75" s="48">
        <v>0</v>
      </c>
      <c r="I75" s="100">
        <v>0</v>
      </c>
      <c r="J75" s="101"/>
      <c r="K75" s="49"/>
    </row>
    <row r="76" spans="1:11" ht="13.5">
      <c r="A76" s="54"/>
      <c r="B76" s="68" t="s">
        <v>79</v>
      </c>
      <c r="C76" s="56">
        <v>59</v>
      </c>
      <c r="D76" s="48">
        <v>70528</v>
      </c>
      <c r="E76" s="48">
        <v>15000</v>
      </c>
      <c r="F76" s="48">
        <v>23690</v>
      </c>
      <c r="G76" s="48">
        <v>0</v>
      </c>
      <c r="H76" s="48">
        <v>0</v>
      </c>
      <c r="I76" s="100">
        <v>0</v>
      </c>
      <c r="J76" s="101"/>
      <c r="K76" s="49"/>
    </row>
    <row r="77" spans="1:11" ht="13.5">
      <c r="A77" s="54"/>
      <c r="B77" s="68" t="s">
        <v>80</v>
      </c>
      <c r="C77" s="56">
        <v>-10</v>
      </c>
      <c r="D77" s="48">
        <v>30011</v>
      </c>
      <c r="E77" s="48">
        <v>7500</v>
      </c>
      <c r="F77" s="48">
        <v>9305</v>
      </c>
      <c r="G77" s="48">
        <v>0</v>
      </c>
      <c r="H77" s="48">
        <v>0</v>
      </c>
      <c r="I77" s="100">
        <v>0</v>
      </c>
      <c r="J77" s="101"/>
      <c r="K77" s="49"/>
    </row>
    <row r="78" spans="1:11" ht="13.5">
      <c r="A78" s="54"/>
      <c r="B78" s="68" t="s">
        <v>81</v>
      </c>
      <c r="C78" s="56">
        <v>32</v>
      </c>
      <c r="D78" s="48">
        <v>166965</v>
      </c>
      <c r="E78" s="48">
        <v>45000</v>
      </c>
      <c r="F78" s="48">
        <v>62996</v>
      </c>
      <c r="G78" s="48">
        <v>0</v>
      </c>
      <c r="H78" s="48">
        <v>0</v>
      </c>
      <c r="I78" s="100">
        <v>0</v>
      </c>
      <c r="J78" s="101"/>
      <c r="K78" s="49"/>
    </row>
    <row r="79" spans="1:11" ht="13.5">
      <c r="A79" s="54"/>
      <c r="B79" s="68" t="s">
        <v>82</v>
      </c>
      <c r="C79" s="56">
        <v>-4252</v>
      </c>
      <c r="D79" s="48">
        <v>40066</v>
      </c>
      <c r="E79" s="48">
        <v>10000</v>
      </c>
      <c r="F79" s="48">
        <v>5960</v>
      </c>
      <c r="G79" s="48">
        <v>0</v>
      </c>
      <c r="H79" s="48">
        <v>0</v>
      </c>
      <c r="I79" s="100">
        <v>0</v>
      </c>
      <c r="J79" s="101"/>
      <c r="K79" s="49"/>
    </row>
    <row r="80" spans="1:11" ht="13.5">
      <c r="A80" s="54"/>
      <c r="B80" s="68" t="s">
        <v>83</v>
      </c>
      <c r="C80" s="56">
        <v>19321</v>
      </c>
      <c r="D80" s="48">
        <v>549860</v>
      </c>
      <c r="E80" s="48">
        <v>101060</v>
      </c>
      <c r="F80" s="48">
        <v>83142</v>
      </c>
      <c r="G80" s="48">
        <v>0</v>
      </c>
      <c r="H80" s="48">
        <v>0</v>
      </c>
      <c r="I80" s="100">
        <v>0</v>
      </c>
      <c r="J80" s="101"/>
      <c r="K80" s="49"/>
    </row>
    <row r="81" spans="1:11" ht="13.5">
      <c r="A81" s="54"/>
      <c r="B81" s="68" t="s">
        <v>84</v>
      </c>
      <c r="C81" s="56">
        <v>385546</v>
      </c>
      <c r="D81" s="48">
        <v>12153509</v>
      </c>
      <c r="E81" s="48">
        <v>1000</v>
      </c>
      <c r="F81" s="48">
        <v>251727</v>
      </c>
      <c r="G81" s="48">
        <v>15210737</v>
      </c>
      <c r="H81" s="48">
        <v>0</v>
      </c>
      <c r="I81" s="100">
        <v>8785749</v>
      </c>
      <c r="J81" s="101"/>
      <c r="K81" s="49"/>
    </row>
    <row r="82" spans="1:11" ht="13.5">
      <c r="A82" s="54"/>
      <c r="B82" s="68" t="s">
        <v>85</v>
      </c>
      <c r="C82" s="56">
        <v>-3651</v>
      </c>
      <c r="D82" s="48">
        <v>712746</v>
      </c>
      <c r="E82" s="48">
        <v>270984</v>
      </c>
      <c r="F82" s="48">
        <v>10888</v>
      </c>
      <c r="G82" s="48">
        <v>8062</v>
      </c>
      <c r="H82" s="48">
        <v>0</v>
      </c>
      <c r="I82" s="100">
        <v>0</v>
      </c>
      <c r="J82" s="101"/>
      <c r="K82" s="49"/>
    </row>
    <row r="83" spans="1:11" ht="13.5">
      <c r="A83" s="54"/>
      <c r="B83" s="68" t="s">
        <v>86</v>
      </c>
      <c r="C83" s="56">
        <v>1829</v>
      </c>
      <c r="D83" s="48">
        <v>136137</v>
      </c>
      <c r="E83" s="48">
        <v>48000</v>
      </c>
      <c r="F83" s="48">
        <v>0</v>
      </c>
      <c r="G83" s="48">
        <v>0</v>
      </c>
      <c r="H83" s="48">
        <v>0</v>
      </c>
      <c r="I83" s="100">
        <v>0</v>
      </c>
      <c r="J83" s="101"/>
      <c r="K83" s="49"/>
    </row>
    <row r="84" spans="1:11" ht="13.5">
      <c r="A84" s="54"/>
      <c r="B84" s="68" t="s">
        <v>87</v>
      </c>
      <c r="C84" s="56">
        <v>-90</v>
      </c>
      <c r="D84" s="48">
        <v>269944</v>
      </c>
      <c r="E84" s="48">
        <v>218000</v>
      </c>
      <c r="F84" s="48">
        <v>62895</v>
      </c>
      <c r="G84" s="48">
        <v>0</v>
      </c>
      <c r="H84" s="48">
        <v>0</v>
      </c>
      <c r="I84" s="100">
        <v>0</v>
      </c>
      <c r="J84" s="101"/>
      <c r="K84" s="49"/>
    </row>
    <row r="85" spans="1:11" ht="13.5">
      <c r="A85" s="54"/>
      <c r="B85" s="68" t="s">
        <v>88</v>
      </c>
      <c r="C85" s="56">
        <v>2601</v>
      </c>
      <c r="D85" s="48">
        <v>604126</v>
      </c>
      <c r="E85" s="48">
        <v>275000</v>
      </c>
      <c r="F85" s="48">
        <v>0</v>
      </c>
      <c r="G85" s="48">
        <v>0</v>
      </c>
      <c r="H85" s="48">
        <v>0</v>
      </c>
      <c r="I85" s="100">
        <v>0</v>
      </c>
      <c r="J85" s="101"/>
      <c r="K85" s="49"/>
    </row>
    <row r="86" spans="1:11" ht="13.5">
      <c r="A86" s="54"/>
      <c r="B86" s="68" t="s">
        <v>89</v>
      </c>
      <c r="C86" s="56">
        <v>253424</v>
      </c>
      <c r="D86" s="48">
        <v>1161100</v>
      </c>
      <c r="E86" s="48">
        <v>1000</v>
      </c>
      <c r="F86" s="48">
        <v>34129</v>
      </c>
      <c r="G86" s="48">
        <v>0</v>
      </c>
      <c r="H86" s="48">
        <v>0</v>
      </c>
      <c r="I86" s="100">
        <v>0</v>
      </c>
      <c r="J86" s="101"/>
      <c r="K86" s="49"/>
    </row>
    <row r="87" spans="1:11" ht="13.5">
      <c r="A87" s="54"/>
      <c r="B87" s="68" t="s">
        <v>90</v>
      </c>
      <c r="C87" s="56">
        <v>-2682</v>
      </c>
      <c r="D87" s="48">
        <v>10000</v>
      </c>
      <c r="E87" s="48">
        <v>10000</v>
      </c>
      <c r="F87" s="48">
        <v>23716</v>
      </c>
      <c r="G87" s="48">
        <v>392393</v>
      </c>
      <c r="H87" s="48">
        <v>0</v>
      </c>
      <c r="I87" s="100">
        <v>0</v>
      </c>
      <c r="J87" s="101"/>
      <c r="K87" s="49"/>
    </row>
    <row r="88" spans="1:11" ht="13.5">
      <c r="A88" s="54"/>
      <c r="B88" s="68" t="s">
        <v>91</v>
      </c>
      <c r="C88" s="56">
        <v>7687</v>
      </c>
      <c r="D88" s="48">
        <v>328911</v>
      </c>
      <c r="E88" s="48">
        <v>4000</v>
      </c>
      <c r="F88" s="48">
        <v>0</v>
      </c>
      <c r="G88" s="48">
        <v>0</v>
      </c>
      <c r="H88" s="48">
        <v>0</v>
      </c>
      <c r="I88" s="100">
        <v>0</v>
      </c>
      <c r="J88" s="101"/>
      <c r="K88" s="49"/>
    </row>
    <row r="89" spans="1:11" ht="13.5">
      <c r="A89" s="54"/>
      <c r="B89" s="68" t="s">
        <v>92</v>
      </c>
      <c r="C89" s="56">
        <v>8140</v>
      </c>
      <c r="D89" s="48">
        <v>466755</v>
      </c>
      <c r="E89" s="48">
        <v>260281</v>
      </c>
      <c r="F89" s="48">
        <v>0</v>
      </c>
      <c r="G89" s="48">
        <v>0</v>
      </c>
      <c r="H89" s="48">
        <v>0</v>
      </c>
      <c r="I89" s="100">
        <v>0</v>
      </c>
      <c r="J89" s="101"/>
      <c r="K89" s="49"/>
    </row>
    <row r="90" spans="1:11" ht="13.5">
      <c r="A90" s="54"/>
      <c r="B90" s="67" t="s">
        <v>93</v>
      </c>
      <c r="C90" s="56">
        <v>-423</v>
      </c>
      <c r="D90" s="48">
        <v>750</v>
      </c>
      <c r="E90" s="48">
        <v>100</v>
      </c>
      <c r="F90" s="48">
        <v>47906</v>
      </c>
      <c r="G90" s="48">
        <v>0</v>
      </c>
      <c r="H90" s="48">
        <v>0</v>
      </c>
      <c r="I90" s="100">
        <v>0</v>
      </c>
      <c r="J90" s="101"/>
      <c r="K90" s="49"/>
    </row>
    <row r="91" spans="1:11" ht="13.5">
      <c r="A91" s="54"/>
      <c r="B91" s="67" t="s">
        <v>94</v>
      </c>
      <c r="C91" s="56">
        <v>995</v>
      </c>
      <c r="D91" s="48">
        <v>219680</v>
      </c>
      <c r="E91" s="48">
        <v>40000</v>
      </c>
      <c r="F91" s="48">
        <v>100812</v>
      </c>
      <c r="G91" s="48">
        <v>0</v>
      </c>
      <c r="H91" s="48">
        <v>0</v>
      </c>
      <c r="I91" s="100">
        <v>0</v>
      </c>
      <c r="J91" s="101"/>
      <c r="K91" s="49"/>
    </row>
    <row r="92" spans="1:11" ht="27">
      <c r="A92" s="54"/>
      <c r="B92" s="68" t="s">
        <v>95</v>
      </c>
      <c r="C92" s="56">
        <v>3242</v>
      </c>
      <c r="D92" s="48">
        <v>24120</v>
      </c>
      <c r="E92" s="48">
        <v>50</v>
      </c>
      <c r="F92" s="48">
        <v>8483</v>
      </c>
      <c r="G92" s="48">
        <v>0</v>
      </c>
      <c r="H92" s="48">
        <v>0</v>
      </c>
      <c r="I92" s="100">
        <v>0</v>
      </c>
      <c r="J92" s="101"/>
      <c r="K92" s="49"/>
    </row>
    <row r="93" spans="1:11" ht="13.5">
      <c r="A93" s="54"/>
      <c r="B93" s="67" t="s">
        <v>96</v>
      </c>
      <c r="C93" s="56">
        <v>4107</v>
      </c>
      <c r="D93" s="48">
        <v>573678</v>
      </c>
      <c r="E93" s="48">
        <v>500</v>
      </c>
      <c r="F93" s="48">
        <v>171515</v>
      </c>
      <c r="G93" s="48">
        <v>0</v>
      </c>
      <c r="H93" s="48">
        <v>0</v>
      </c>
      <c r="I93" s="100">
        <v>0</v>
      </c>
      <c r="J93" s="101"/>
      <c r="K93" s="49"/>
    </row>
    <row r="94" spans="1:11" ht="13.5">
      <c r="A94" s="54"/>
      <c r="B94" s="67" t="s">
        <v>97</v>
      </c>
      <c r="C94" s="56">
        <v>0</v>
      </c>
      <c r="D94" s="48">
        <v>24000</v>
      </c>
      <c r="E94" s="48">
        <v>12000</v>
      </c>
      <c r="F94" s="48">
        <v>659</v>
      </c>
      <c r="G94" s="48">
        <v>0</v>
      </c>
      <c r="H94" s="48">
        <v>0</v>
      </c>
      <c r="I94" s="100">
        <v>0</v>
      </c>
      <c r="J94" s="101"/>
      <c r="K94" s="49"/>
    </row>
    <row r="95" spans="1:11" s="46" customFormat="1" ht="13.5">
      <c r="A95" s="55"/>
      <c r="B95" s="69" t="s">
        <v>98</v>
      </c>
      <c r="C95" s="57">
        <v>-54054</v>
      </c>
      <c r="D95" s="50">
        <v>45780</v>
      </c>
      <c r="E95" s="50">
        <v>15000</v>
      </c>
      <c r="F95" s="50">
        <v>1771</v>
      </c>
      <c r="G95" s="50">
        <v>0</v>
      </c>
      <c r="H95" s="50">
        <v>0</v>
      </c>
      <c r="I95" s="100">
        <v>0</v>
      </c>
      <c r="J95" s="101"/>
      <c r="K95" s="51"/>
    </row>
    <row r="96" spans="2:14" ht="7.5" customHeight="1">
      <c r="B96" s="58"/>
      <c r="C96" s="59"/>
      <c r="D96" s="60"/>
      <c r="E96" s="32"/>
      <c r="F96" s="32"/>
      <c r="G96" s="32"/>
      <c r="H96" s="32"/>
      <c r="I96" s="98"/>
      <c r="J96" s="99"/>
      <c r="K96" s="33"/>
      <c r="L96" s="14"/>
      <c r="M96"/>
      <c r="N96"/>
    </row>
    <row r="97" spans="2:14" ht="21" customHeight="1">
      <c r="B97" s="38" t="s">
        <v>22</v>
      </c>
      <c r="J97"/>
      <c r="K97"/>
      <c r="L97"/>
      <c r="M97"/>
      <c r="N97"/>
    </row>
    <row r="98" ht="26.25" customHeight="1"/>
    <row r="99" spans="2:14" ht="18.75">
      <c r="B99" s="19" t="s">
        <v>20</v>
      </c>
      <c r="J99"/>
      <c r="K99"/>
      <c r="L99"/>
      <c r="M99"/>
      <c r="N99"/>
    </row>
    <row r="100" ht="7.5" customHeight="1"/>
    <row r="101" spans="2:9" ht="29.25" customHeight="1">
      <c r="B101" s="92" t="s">
        <v>10</v>
      </c>
      <c r="C101" s="92"/>
      <c r="D101" s="93">
        <v>0.23916</v>
      </c>
      <c r="E101" s="93"/>
      <c r="F101" s="92" t="s">
        <v>12</v>
      </c>
      <c r="G101" s="92"/>
      <c r="H101" s="93">
        <v>2.28</v>
      </c>
      <c r="I101" s="93"/>
    </row>
    <row r="102" spans="2:9" ht="29.25" customHeight="1">
      <c r="B102" s="92" t="s">
        <v>11</v>
      </c>
      <c r="C102" s="92"/>
      <c r="D102" s="93">
        <v>13</v>
      </c>
      <c r="E102" s="93"/>
      <c r="F102" s="92" t="s">
        <v>13</v>
      </c>
      <c r="G102" s="92"/>
      <c r="H102" s="93">
        <v>91.5</v>
      </c>
      <c r="I102" s="93"/>
    </row>
    <row r="103" spans="2:14" ht="21" customHeight="1">
      <c r="B103" s="38" t="s">
        <v>23</v>
      </c>
      <c r="J103"/>
      <c r="K103"/>
      <c r="L103"/>
      <c r="M103"/>
      <c r="N103"/>
    </row>
  </sheetData>
  <mergeCells count="87">
    <mergeCell ref="I81:J81"/>
    <mergeCell ref="I70:J70"/>
    <mergeCell ref="I86:J86"/>
    <mergeCell ref="I95:J95"/>
    <mergeCell ref="I87:J87"/>
    <mergeCell ref="I88:J88"/>
    <mergeCell ref="I89:J89"/>
    <mergeCell ref="I90:J90"/>
    <mergeCell ref="I91:J91"/>
    <mergeCell ref="I92:J92"/>
    <mergeCell ref="I93:J93"/>
    <mergeCell ref="I94:J94"/>
    <mergeCell ref="I82:J82"/>
    <mergeCell ref="I83:J83"/>
    <mergeCell ref="I84:J84"/>
    <mergeCell ref="I85:J85"/>
    <mergeCell ref="I77:J77"/>
    <mergeCell ref="I78:J78"/>
    <mergeCell ref="I79:J79"/>
    <mergeCell ref="I80:J80"/>
    <mergeCell ref="I73:J73"/>
    <mergeCell ref="I74:J74"/>
    <mergeCell ref="I75:J75"/>
    <mergeCell ref="I76:J76"/>
    <mergeCell ref="I68:J68"/>
    <mergeCell ref="I69:J69"/>
    <mergeCell ref="I71:J71"/>
    <mergeCell ref="I72:J72"/>
    <mergeCell ref="I64:J64"/>
    <mergeCell ref="I66:J66"/>
    <mergeCell ref="I65:J65"/>
    <mergeCell ref="I67:J67"/>
    <mergeCell ref="I27:J27"/>
    <mergeCell ref="I26:J26"/>
    <mergeCell ref="I20:J20"/>
    <mergeCell ref="B34:B35"/>
    <mergeCell ref="I35:J35"/>
    <mergeCell ref="B30:B31"/>
    <mergeCell ref="I31:J31"/>
    <mergeCell ref="B32:B33"/>
    <mergeCell ref="I33:J33"/>
    <mergeCell ref="I46:J46"/>
    <mergeCell ref="I44:J44"/>
    <mergeCell ref="I45:J45"/>
    <mergeCell ref="H101:I101"/>
    <mergeCell ref="I52:J52"/>
    <mergeCell ref="I53:J53"/>
    <mergeCell ref="I54:J54"/>
    <mergeCell ref="I55:J55"/>
    <mergeCell ref="I56:J56"/>
    <mergeCell ref="I57:J57"/>
    <mergeCell ref="H102:I102"/>
    <mergeCell ref="I50:J50"/>
    <mergeCell ref="I51:J51"/>
    <mergeCell ref="I96:J96"/>
    <mergeCell ref="I58:J58"/>
    <mergeCell ref="I59:J59"/>
    <mergeCell ref="I60:J60"/>
    <mergeCell ref="I61:J61"/>
    <mergeCell ref="I62:J62"/>
    <mergeCell ref="I63:J63"/>
    <mergeCell ref="B101:C101"/>
    <mergeCell ref="B102:C102"/>
    <mergeCell ref="F101:G101"/>
    <mergeCell ref="F102:G102"/>
    <mergeCell ref="D101:E101"/>
    <mergeCell ref="D102:E102"/>
    <mergeCell ref="I8:J8"/>
    <mergeCell ref="I16:J16"/>
    <mergeCell ref="I17:J17"/>
    <mergeCell ref="I14:J14"/>
    <mergeCell ref="I15:J15"/>
    <mergeCell ref="I9:J9"/>
    <mergeCell ref="I10:J10"/>
    <mergeCell ref="I11:J11"/>
    <mergeCell ref="I12:J12"/>
    <mergeCell ref="I13:J13"/>
    <mergeCell ref="B36:B37"/>
    <mergeCell ref="C1:J1"/>
    <mergeCell ref="I38:J38"/>
    <mergeCell ref="I24:J24"/>
    <mergeCell ref="I25:J25"/>
    <mergeCell ref="I28:J28"/>
    <mergeCell ref="I37:J37"/>
    <mergeCell ref="I18:J18"/>
    <mergeCell ref="I19:J19"/>
    <mergeCell ref="I7:J7"/>
  </mergeCells>
  <dataValidations count="1">
    <dataValidation allowBlank="1" showInputMessage="1" showErrorMessage="1" promptTitle="法人名" prompt="調査対象法人の正式名称（登記簿上の正式名称）を記入して下さい。&#10;ただし、名称中の「財団法人」、「株式会社」等については記入を省略して下さい。" imeMode="on" sqref="B52:B95"/>
  </dataValidations>
  <printOptions/>
  <pageMargins left="0.7480314960629921" right="0" top="0.5905511811023623" bottom="0.3937007874015748" header="0.5118110236220472" footer="0.5118110236220472"/>
  <pageSetup fitToHeight="1" fitToWidth="1" horizontalDpi="300" verticalDpi="300" orientation="portrait" paperSize="9" scale="49" r:id="rId1"/>
  <headerFooter alignWithMargins="0">
    <oddHeader>&amp;L&amp;12（別添）</oddHeader>
  </headerFooter>
  <rowBreaks count="4" manualBreakCount="4">
    <brk id="21" max="11" man="1"/>
    <brk id="41" max="11" man="1"/>
    <brk id="47" max="11" man="1"/>
    <brk id="9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田口</cp:lastModifiedBy>
  <cp:lastPrinted>2007-03-07T04:54:48Z</cp:lastPrinted>
  <dcterms:created xsi:type="dcterms:W3CDTF">1997-01-08T22:48:59Z</dcterms:created>
  <dcterms:modified xsi:type="dcterms:W3CDTF">2007-04-23T03:27:00Z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