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1000" windowHeight="1285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<sst xmlns="http://schemas.openxmlformats.org/spreadsheetml/2006/main" count="120" uniqueCount="99">
  <si>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</si>
  <si>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</si>
  <si>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</si>
  <si>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</si>
  <si>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</si>
  <si>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</si>
  <si>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</si>
  <si>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</si>
  <si>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</si>
  <si>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</si>
  <si>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</si>
  <si>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</si>
  <si>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</si>
  <si>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</si>
  <si>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</si>
  <si>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</si>
  <si>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</si>
  <si>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</si>
  <si>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</si>
  <si>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</si>
  <si>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</si>
  <si>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</si>
  <si>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</si>
  <si>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</si>
  <si>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</si>
  <si>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</si>
  <si>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</si>
  <si>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</si>
  <si>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</si>
  <si>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</si>
  <si>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</si>
  <si>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</si>
  <si>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</si>
  <si>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</si>
  <si>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</si>
  <si>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</si>
  <si>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</si>
  <si>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</si>
  <si>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</si>
  <si>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</si>
  <si>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</si>
  <si>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</si>
  <si>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</si>
  <si>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</si>
  <si>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</si>
  <si>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</si>
  <si>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電気事業会計</t>
  </si>
  <si>
    <t>工業用水道事業会計</t>
  </si>
  <si>
    <t>土地造成事業会計</t>
  </si>
  <si>
    <t>病院事業会計</t>
  </si>
  <si>
    <t>港湾施設整備事業特別会計</t>
  </si>
  <si>
    <t>松山空港ビル㈱</t>
  </si>
  <si>
    <t>(財)愛媛県廃棄物処理センター</t>
  </si>
  <si>
    <t>(財)えひめ女性財団</t>
  </si>
  <si>
    <t>愛媛エフ・エー・ゼット㈱</t>
  </si>
  <si>
    <t>(財)伊方原子力広報センター</t>
  </si>
  <si>
    <t>(財)えひめ産業振興財団</t>
  </si>
  <si>
    <t>(財)松山観光コンベンション協会</t>
  </si>
  <si>
    <t>(財)愛媛県国際交流協会</t>
  </si>
  <si>
    <t>（財）今治地域地場産業振興センター</t>
  </si>
  <si>
    <t>（株）今治繊維リソースセンター</t>
  </si>
  <si>
    <t>(財)愛媛の森林基金</t>
  </si>
  <si>
    <t>(財)えひめ農林漁業担い手育成公社</t>
  </si>
  <si>
    <t>(社)愛媛県果実生産出荷安定基金協会</t>
  </si>
  <si>
    <t>17年9月期決算</t>
  </si>
  <si>
    <t>(社)愛媛県野菜価格安定基金協会</t>
  </si>
  <si>
    <t>17年6月期決算</t>
  </si>
  <si>
    <t>(財)愛媛県水産振興基金</t>
  </si>
  <si>
    <t xml:space="preserve">(財)愛媛県栽培漁業基金 </t>
  </si>
  <si>
    <t>（社）愛媛県畜産協会</t>
  </si>
  <si>
    <t>松山観光港ターミナル㈱</t>
  </si>
  <si>
    <t>(財)愛媛県動物園協会</t>
  </si>
  <si>
    <t>南レク㈱</t>
  </si>
  <si>
    <t>愛媛県土地開発公社</t>
  </si>
  <si>
    <t>愛媛県住宅供給公社</t>
  </si>
  <si>
    <t>(財)愛媛県文化振興財団</t>
  </si>
  <si>
    <t>(財)愛媛県埋蔵文化財調査センター</t>
  </si>
  <si>
    <t>(財)愛媛県スポーツ振興事業団</t>
  </si>
  <si>
    <t>(財)愛媛県暴力追放推進センター</t>
  </si>
  <si>
    <t>基金から
10,519百万円繰入</t>
  </si>
  <si>
    <t>災害救助基金特別会計</t>
  </si>
  <si>
    <t>母子寡婦福祉資金特別会計</t>
  </si>
  <si>
    <t>中小企業振興資金特別会計</t>
  </si>
  <si>
    <t>農業改良資金特別会計</t>
  </si>
  <si>
    <t>国営農業水利事業負担金特別会計</t>
  </si>
  <si>
    <t>県有林経営事業特別会計</t>
  </si>
  <si>
    <t>林業改善資金特別会計</t>
  </si>
  <si>
    <t>沿岸漁業改善資金特別会計</t>
  </si>
  <si>
    <t>公共用地整備事業特別会計</t>
  </si>
  <si>
    <t>用品調達特別会計</t>
  </si>
  <si>
    <t>自動車集中管理特別会計</t>
  </si>
  <si>
    <t>市町村合併移行円滑化資金特別会計</t>
  </si>
  <si>
    <t>奨学資金特別会計</t>
  </si>
  <si>
    <t>財政状況等一覧表（１７年度）</t>
  </si>
  <si>
    <t>愛媛県</t>
  </si>
  <si>
    <t>　（百万円）</t>
  </si>
  <si>
    <t>（内訳）港湾整備事業</t>
  </si>
  <si>
    <t>（内訳）宅地造成事業(臨海土地造成)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</si>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</sst>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#,##0;&quot;▲ &quot;#,##0"/>
    <numFmt numFmtId="179" formatCode="#,##0_);[Red]\(#,##0\)"/>
    <numFmt numFmtId="180" formatCode="#,##0;&quot;△ &quot;#,##0"/>
    <numFmt numFmtId="181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double">
        <color indexed="8"/>
      </top>
      <bottom style="hair"/>
    </border>
    <border>
      <left style="hair"/>
      <right style="hair"/>
      <top style="double">
        <color indexed="8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0" borderId="4" xfId="0" applyNumberFormat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2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26" xfId="0" applyNumberFormat="1" applyBorder="1" applyAlignment="1">
      <alignment horizontal="left" vertical="center"/>
    </xf>
    <xf numFmtId="180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10" fillId="0" borderId="27" xfId="0" applyNumberFormat="1" applyFont="1" applyBorder="1" applyAlignment="1">
      <alignment horizontal="left" vertical="center" wrapText="1"/>
    </xf>
    <xf numFmtId="180" fontId="0" fillId="0" borderId="16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10" fillId="0" borderId="28" xfId="0" applyNumberFormat="1" applyFont="1" applyBorder="1" applyAlignment="1">
      <alignment horizontal="left" vertical="center" wrapText="1"/>
    </xf>
    <xf numFmtId="180" fontId="0" fillId="0" borderId="0" xfId="0" applyNumberFormat="1" applyBorder="1" applyAlignment="1">
      <alignment vertical="center"/>
    </xf>
    <xf numFmtId="0" fontId="10" fillId="0" borderId="26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180" fontId="0" fillId="0" borderId="30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horizontal="left" vertical="center"/>
    </xf>
    <xf numFmtId="180" fontId="0" fillId="0" borderId="33" xfId="0" applyNumberFormat="1" applyBorder="1" applyAlignment="1">
      <alignment vertical="center"/>
    </xf>
    <xf numFmtId="180" fontId="0" fillId="0" borderId="34" xfId="0" applyNumberFormat="1" applyBorder="1" applyAlignment="1">
      <alignment vertical="center"/>
    </xf>
    <xf numFmtId="180" fontId="0" fillId="0" borderId="35" xfId="0" applyNumberFormat="1" applyFont="1" applyFill="1" applyBorder="1" applyAlignment="1">
      <alignment horizontal="right"/>
    </xf>
    <xf numFmtId="180" fontId="0" fillId="0" borderId="36" xfId="0" applyNumberFormat="1" applyFont="1" applyFill="1" applyBorder="1" applyAlignment="1">
      <alignment horizontal="right"/>
    </xf>
    <xf numFmtId="180" fontId="0" fillId="0" borderId="36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 horizontal="right"/>
    </xf>
    <xf numFmtId="180" fontId="0" fillId="0" borderId="37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horizontal="right"/>
    </xf>
    <xf numFmtId="180" fontId="0" fillId="0" borderId="39" xfId="0" applyNumberFormat="1" applyFont="1" applyFill="1" applyBorder="1" applyAlignment="1">
      <alignment horizontal="right"/>
    </xf>
    <xf numFmtId="180" fontId="0" fillId="0" borderId="40" xfId="0" applyNumberFormat="1" applyFont="1" applyFill="1" applyBorder="1" applyAlignment="1">
      <alignment horizontal="right"/>
    </xf>
    <xf numFmtId="180" fontId="0" fillId="0" borderId="40" xfId="0" applyNumberFormat="1" applyFont="1" applyFill="1" applyBorder="1" applyAlignment="1">
      <alignment/>
    </xf>
    <xf numFmtId="180" fontId="0" fillId="0" borderId="41" xfId="0" applyNumberFormat="1" applyFont="1" applyFill="1" applyBorder="1" applyAlignment="1">
      <alignment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176" fontId="0" fillId="0" borderId="26" xfId="0" applyNumberFormat="1" applyBorder="1" applyAlignment="1">
      <alignment horizontal="left" vertical="center" shrinkToFit="1"/>
    </xf>
    <xf numFmtId="176" fontId="0" fillId="0" borderId="27" xfId="0" applyNumberFormat="1" applyBorder="1" applyAlignment="1">
      <alignment horizontal="left" vertical="center" shrinkToFit="1"/>
    </xf>
    <xf numFmtId="176" fontId="0" fillId="0" borderId="47" xfId="0" applyNumberFormat="1" applyBorder="1" applyAlignment="1">
      <alignment horizontal="left" vertical="center" shrinkToFit="1"/>
    </xf>
    <xf numFmtId="176" fontId="0" fillId="0" borderId="13" xfId="0" applyNumberForma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80" fontId="0" fillId="0" borderId="43" xfId="0" applyNumberFormat="1" applyBorder="1" applyAlignment="1">
      <alignment horizontal="right" vertical="center"/>
    </xf>
    <xf numFmtId="180" fontId="0" fillId="0" borderId="51" xfId="0" applyNumberFormat="1" applyFont="1" applyFill="1" applyBorder="1" applyAlignment="1">
      <alignment vertical="center"/>
    </xf>
    <xf numFmtId="180" fontId="0" fillId="0" borderId="52" xfId="0" applyNumberFormat="1" applyFont="1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 wrapText="1" shrinkToFit="1"/>
    </xf>
    <xf numFmtId="0" fontId="10" fillId="0" borderId="55" xfId="0" applyFont="1" applyFill="1" applyBorder="1" applyAlignment="1">
      <alignment vertical="center" wrapText="1" shrinkToFit="1"/>
    </xf>
    <xf numFmtId="0" fontId="11" fillId="0" borderId="55" xfId="0" applyFont="1" applyFill="1" applyBorder="1" applyAlignment="1">
      <alignment vertical="center" wrapText="1" shrinkToFit="1"/>
    </xf>
    <xf numFmtId="180" fontId="0" fillId="0" borderId="15" xfId="0" applyNumberFormat="1" applyFont="1" applyFill="1" applyBorder="1" applyAlignment="1">
      <alignment vertical="center"/>
    </xf>
    <xf numFmtId="180" fontId="0" fillId="0" borderId="56" xfId="0" applyNumberFormat="1" applyFont="1" applyFill="1" applyBorder="1" applyAlignment="1">
      <alignment vertical="center"/>
    </xf>
    <xf numFmtId="177" fontId="2" fillId="0" borderId="55" xfId="0" applyNumberFormat="1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7" xfId="0" applyNumberFormat="1" applyFon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0" fontId="0" fillId="0" borderId="17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1" borderId="55" xfId="0" applyFont="1" applyFill="1" applyBorder="1" applyAlignment="1">
      <alignment horizontal="center" vertical="center"/>
    </xf>
    <xf numFmtId="176" fontId="10" fillId="0" borderId="62" xfId="0" applyNumberFormat="1" applyFont="1" applyBorder="1" applyAlignment="1">
      <alignment horizontal="left" vertical="center" wrapText="1"/>
    </xf>
    <xf numFmtId="176" fontId="10" fillId="0" borderId="63" xfId="0" applyNumberFormat="1" applyFont="1" applyBorder="1" applyAlignment="1">
      <alignment horizontal="left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1" borderId="68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176" fontId="0" fillId="1" borderId="7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5" fillId="0" borderId="8" xfId="0" applyFont="1" applyBorder="1" applyAlignment="1">
      <alignment/>
    </xf>
    <xf numFmtId="176" fontId="10" fillId="0" borderId="26" xfId="0" applyNumberFormat="1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 wrapText="1"/>
    </xf>
    <xf numFmtId="180" fontId="0" fillId="0" borderId="56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80" fontId="0" fillId="0" borderId="79" xfId="0" applyNumberFormat="1" applyFont="1" applyBorder="1" applyAlignment="1">
      <alignment horizontal="right" vertical="center" shrinkToFit="1"/>
    </xf>
    <xf numFmtId="180" fontId="0" fillId="0" borderId="80" xfId="0" applyNumberFormat="1" applyFont="1" applyBorder="1" applyAlignment="1">
      <alignment horizontal="right" vertical="center" shrinkToFit="1"/>
    </xf>
    <xf numFmtId="176" fontId="0" fillId="0" borderId="80" xfId="0" applyNumberFormat="1" applyFont="1" applyBorder="1" applyAlignment="1">
      <alignment horizontal="right" vertical="center" shrinkToFit="1"/>
    </xf>
    <xf numFmtId="176" fontId="0" fillId="0" borderId="81" xfId="0" applyNumberFormat="1" applyFont="1" applyBorder="1" applyAlignment="1">
      <alignment horizontal="right" vertical="center" shrinkToFit="1"/>
    </xf>
    <xf numFmtId="180" fontId="0" fillId="0" borderId="82" xfId="0" applyNumberFormat="1" applyFont="1" applyBorder="1" applyAlignment="1">
      <alignment horizontal="right" vertical="center" shrinkToFit="1"/>
    </xf>
    <xf numFmtId="180" fontId="0" fillId="0" borderId="83" xfId="0" applyNumberFormat="1" applyFont="1" applyBorder="1" applyAlignment="1">
      <alignment horizontal="right" vertical="center" shrinkToFit="1"/>
    </xf>
    <xf numFmtId="176" fontId="0" fillId="0" borderId="21" xfId="0" applyNumberFormat="1" applyFont="1" applyBorder="1" applyAlignment="1">
      <alignment horizontal="right" vertical="center" shrinkToFit="1"/>
    </xf>
    <xf numFmtId="176" fontId="9" fillId="0" borderId="84" xfId="0" applyNumberFormat="1" applyFont="1" applyBorder="1" applyAlignment="1">
      <alignment vertical="center" shrinkToFit="1"/>
    </xf>
    <xf numFmtId="176" fontId="9" fillId="0" borderId="85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9" fillId="0" borderId="86" xfId="0" applyNumberFormat="1" applyFont="1" applyBorder="1" applyAlignment="1">
      <alignment horizontal="center" vertical="center" shrinkToFit="1"/>
    </xf>
    <xf numFmtId="176" fontId="0" fillId="0" borderId="87" xfId="0" applyNumberFormat="1" applyBorder="1" applyAlignment="1">
      <alignment horizontal="center" vertical="center" shrinkToFit="1"/>
    </xf>
    <xf numFmtId="176" fontId="9" fillId="0" borderId="88" xfId="0" applyNumberFormat="1" applyFont="1" applyBorder="1" applyAlignment="1">
      <alignment vertical="center" shrinkToFit="1"/>
    </xf>
    <xf numFmtId="176" fontId="9" fillId="0" borderId="89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9" fillId="0" borderId="89" xfId="0" applyNumberFormat="1" applyFon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vertical="center" shrinkToFit="1"/>
    </xf>
    <xf numFmtId="176" fontId="0" fillId="0" borderId="12" xfId="0" applyNumberForma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28575</xdr:rowOff>
    </xdr:from>
    <xdr:to>
      <xdr:col>9</xdr:col>
      <xdr:colOff>400050</xdr:colOff>
      <xdr:row>42</xdr:row>
      <xdr:rowOff>247650</xdr:rowOff>
    </xdr:to>
    <xdr:sp>
      <xdr:nvSpPr>
        <xdr:cNvPr id="1" name="Line 2"/>
        <xdr:cNvSpPr>
          <a:spLocks/>
        </xdr:cNvSpPr>
      </xdr:nvSpPr>
      <xdr:spPr>
        <a:xfrm flipV="1">
          <a:off x="228600" y="10658475"/>
          <a:ext cx="7505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15" zoomScaleNormal="115" workbookViewId="0" topLeftCell="A1">
      <selection activeCell="H38" sqref="H38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4" t="s">
        <v>93</v>
      </c>
      <c r="D1" s="114"/>
      <c r="E1" s="114"/>
      <c r="F1" s="114"/>
      <c r="G1" s="114"/>
      <c r="H1" s="114"/>
      <c r="I1" s="114"/>
      <c r="J1" s="114"/>
    </row>
    <row r="2" ht="30" customHeight="1"/>
    <row r="3" spans="8:11" ht="18.75" customHeight="1" thickBot="1">
      <c r="H3" s="12" t="s">
        <v>7</v>
      </c>
      <c r="I3" s="131" t="s">
        <v>94</v>
      </c>
      <c r="J3" s="131"/>
      <c r="K3" s="131"/>
    </row>
    <row r="4" spans="8:9" ht="33.75" customHeight="1">
      <c r="H4" s="7"/>
      <c r="I4" s="7"/>
    </row>
    <row r="5" spans="2:14" ht="18.75">
      <c r="B5" s="13" t="s">
        <v>35</v>
      </c>
      <c r="J5" t="s">
        <v>95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41</v>
      </c>
      <c r="I7" s="121" t="s">
        <v>16</v>
      </c>
      <c r="J7" s="122"/>
      <c r="K7" s="10"/>
      <c r="L7"/>
      <c r="M7"/>
      <c r="N7"/>
    </row>
    <row r="8" spans="2:14" ht="21" customHeight="1" thickTop="1">
      <c r="B8" s="41" t="s">
        <v>0</v>
      </c>
      <c r="C8" s="42">
        <v>665331</v>
      </c>
      <c r="D8" s="43">
        <v>653821</v>
      </c>
      <c r="E8" s="43">
        <v>11510</v>
      </c>
      <c r="F8" s="43">
        <v>3891</v>
      </c>
      <c r="G8" s="43">
        <v>958143</v>
      </c>
      <c r="H8" s="44">
        <v>1468</v>
      </c>
      <c r="I8" s="123" t="s">
        <v>79</v>
      </c>
      <c r="J8" s="124"/>
      <c r="K8" s="10"/>
      <c r="L8"/>
      <c r="M8"/>
      <c r="N8"/>
    </row>
    <row r="9" spans="2:14" ht="21" customHeight="1">
      <c r="B9" s="45" t="s">
        <v>80</v>
      </c>
      <c r="C9" s="46">
        <v>3</v>
      </c>
      <c r="D9" s="47">
        <v>2</v>
      </c>
      <c r="E9" s="47">
        <f>C9-D9</f>
        <v>1</v>
      </c>
      <c r="F9" s="47">
        <v>1</v>
      </c>
      <c r="G9" s="47">
        <v>0</v>
      </c>
      <c r="H9" s="47">
        <v>0</v>
      </c>
      <c r="I9" s="125"/>
      <c r="J9" s="126"/>
      <c r="K9" s="10"/>
      <c r="L9"/>
      <c r="M9"/>
      <c r="N9"/>
    </row>
    <row r="10" spans="2:14" ht="21" customHeight="1">
      <c r="B10" s="45" t="s">
        <v>81</v>
      </c>
      <c r="C10" s="46">
        <v>359</v>
      </c>
      <c r="D10" s="47">
        <v>285</v>
      </c>
      <c r="E10" s="47">
        <f aca="true" t="shared" si="0" ref="E10:E21">C10-D10</f>
        <v>74</v>
      </c>
      <c r="F10" s="47">
        <v>74</v>
      </c>
      <c r="G10" s="47">
        <v>0</v>
      </c>
      <c r="H10" s="47">
        <v>27</v>
      </c>
      <c r="I10" s="28"/>
      <c r="J10" s="29"/>
      <c r="K10" s="10"/>
      <c r="L10"/>
      <c r="M10"/>
      <c r="N10"/>
    </row>
    <row r="11" spans="2:14" ht="21" customHeight="1">
      <c r="B11" s="45" t="s">
        <v>82</v>
      </c>
      <c r="C11" s="46">
        <v>5746</v>
      </c>
      <c r="D11" s="47">
        <v>2708</v>
      </c>
      <c r="E11" s="47">
        <f t="shared" si="0"/>
        <v>3038</v>
      </c>
      <c r="F11" s="47">
        <v>3038</v>
      </c>
      <c r="G11" s="47">
        <v>2182</v>
      </c>
      <c r="H11" s="47">
        <v>0</v>
      </c>
      <c r="I11" s="28"/>
      <c r="J11" s="29"/>
      <c r="K11" s="10"/>
      <c r="L11"/>
      <c r="M11"/>
      <c r="N11"/>
    </row>
    <row r="12" spans="2:14" ht="21" customHeight="1">
      <c r="B12" s="45" t="s">
        <v>83</v>
      </c>
      <c r="C12" s="46">
        <v>390</v>
      </c>
      <c r="D12" s="47">
        <v>80</v>
      </c>
      <c r="E12" s="47">
        <f t="shared" si="0"/>
        <v>310</v>
      </c>
      <c r="F12" s="47">
        <v>310</v>
      </c>
      <c r="G12" s="47">
        <v>163</v>
      </c>
      <c r="H12" s="47">
        <v>4</v>
      </c>
      <c r="I12" s="28"/>
      <c r="J12" s="29"/>
      <c r="K12" s="10"/>
      <c r="L12"/>
      <c r="M12"/>
      <c r="N12"/>
    </row>
    <row r="13" spans="2:14" ht="21" customHeight="1">
      <c r="B13" s="45" t="s">
        <v>84</v>
      </c>
      <c r="C13" s="46">
        <v>4606</v>
      </c>
      <c r="D13" s="47">
        <v>4606</v>
      </c>
      <c r="E13" s="47">
        <f t="shared" si="0"/>
        <v>0</v>
      </c>
      <c r="F13" s="47">
        <v>0</v>
      </c>
      <c r="G13" s="47">
        <v>0</v>
      </c>
      <c r="H13" s="47">
        <v>3850</v>
      </c>
      <c r="I13" s="28"/>
      <c r="J13" s="29"/>
      <c r="K13" s="10"/>
      <c r="L13"/>
      <c r="M13"/>
      <c r="N13"/>
    </row>
    <row r="14" spans="2:14" ht="21" customHeight="1">
      <c r="B14" s="45" t="s">
        <v>85</v>
      </c>
      <c r="C14" s="46">
        <v>128</v>
      </c>
      <c r="D14" s="47">
        <v>2191</v>
      </c>
      <c r="E14" s="47">
        <f t="shared" si="0"/>
        <v>-2063</v>
      </c>
      <c r="F14" s="47">
        <v>-2063</v>
      </c>
      <c r="G14" s="47">
        <v>1487</v>
      </c>
      <c r="H14" s="47">
        <v>85</v>
      </c>
      <c r="I14" s="28"/>
      <c r="J14" s="29"/>
      <c r="K14" s="10"/>
      <c r="L14"/>
      <c r="M14"/>
      <c r="N14"/>
    </row>
    <row r="15" spans="2:14" ht="21" customHeight="1">
      <c r="B15" s="45" t="s">
        <v>86</v>
      </c>
      <c r="C15" s="46">
        <v>591</v>
      </c>
      <c r="D15" s="47">
        <v>252</v>
      </c>
      <c r="E15" s="47">
        <f t="shared" si="0"/>
        <v>339</v>
      </c>
      <c r="F15" s="47">
        <v>339</v>
      </c>
      <c r="G15" s="47">
        <v>0</v>
      </c>
      <c r="H15" s="47">
        <v>5</v>
      </c>
      <c r="I15" s="28"/>
      <c r="J15" s="29"/>
      <c r="K15" s="10"/>
      <c r="L15"/>
      <c r="M15"/>
      <c r="N15"/>
    </row>
    <row r="16" spans="2:14" ht="21" customHeight="1">
      <c r="B16" s="45" t="s">
        <v>87</v>
      </c>
      <c r="C16" s="46">
        <v>286</v>
      </c>
      <c r="D16" s="47">
        <v>15</v>
      </c>
      <c r="E16" s="47">
        <f t="shared" si="0"/>
        <v>271</v>
      </c>
      <c r="F16" s="47">
        <v>271</v>
      </c>
      <c r="G16" s="47">
        <v>0</v>
      </c>
      <c r="H16" s="47">
        <v>1</v>
      </c>
      <c r="I16" s="104"/>
      <c r="J16" s="105"/>
      <c r="K16" s="10"/>
      <c r="L16"/>
      <c r="M16"/>
      <c r="N16"/>
    </row>
    <row r="17" spans="2:14" ht="21" customHeight="1">
      <c r="B17" s="48" t="s">
        <v>88</v>
      </c>
      <c r="C17" s="49">
        <v>6695</v>
      </c>
      <c r="D17" s="44">
        <v>5329</v>
      </c>
      <c r="E17" s="47">
        <f t="shared" si="0"/>
        <v>1366</v>
      </c>
      <c r="F17" s="44">
        <v>563</v>
      </c>
      <c r="G17" s="44">
        <v>6270</v>
      </c>
      <c r="H17" s="44">
        <v>0</v>
      </c>
      <c r="I17" s="127"/>
      <c r="J17" s="128"/>
      <c r="K17" s="10"/>
      <c r="L17"/>
      <c r="M17"/>
      <c r="N17"/>
    </row>
    <row r="18" spans="2:14" ht="21" customHeight="1">
      <c r="B18" s="45" t="s">
        <v>89</v>
      </c>
      <c r="C18" s="46">
        <v>349</v>
      </c>
      <c r="D18" s="47">
        <v>349</v>
      </c>
      <c r="E18" s="47">
        <f t="shared" si="0"/>
        <v>0</v>
      </c>
      <c r="F18" s="47">
        <v>0</v>
      </c>
      <c r="G18" s="47">
        <v>0</v>
      </c>
      <c r="H18" s="47">
        <v>0</v>
      </c>
      <c r="I18" s="104"/>
      <c r="J18" s="105"/>
      <c r="K18" s="10"/>
      <c r="L18"/>
      <c r="M18"/>
      <c r="N18"/>
    </row>
    <row r="19" spans="2:14" ht="21" customHeight="1">
      <c r="B19" s="48" t="s">
        <v>90</v>
      </c>
      <c r="C19" s="49">
        <v>56</v>
      </c>
      <c r="D19" s="44">
        <v>10</v>
      </c>
      <c r="E19" s="47">
        <f t="shared" si="0"/>
        <v>46</v>
      </c>
      <c r="F19" s="44">
        <v>46</v>
      </c>
      <c r="G19" s="44">
        <v>0</v>
      </c>
      <c r="H19" s="44">
        <v>0</v>
      </c>
      <c r="I19" s="127"/>
      <c r="J19" s="128"/>
      <c r="K19" s="10"/>
      <c r="L19"/>
      <c r="M19"/>
      <c r="N19"/>
    </row>
    <row r="20" spans="2:14" ht="21" customHeight="1">
      <c r="B20" s="50" t="s">
        <v>91</v>
      </c>
      <c r="C20" s="42">
        <v>546</v>
      </c>
      <c r="D20" s="43">
        <v>546</v>
      </c>
      <c r="E20" s="47">
        <f t="shared" si="0"/>
        <v>0</v>
      </c>
      <c r="F20" s="43">
        <v>0</v>
      </c>
      <c r="G20" s="43">
        <v>0</v>
      </c>
      <c r="H20" s="43">
        <v>0</v>
      </c>
      <c r="I20" s="96"/>
      <c r="J20" s="97"/>
      <c r="K20" s="10"/>
      <c r="L20"/>
      <c r="M20"/>
      <c r="N20"/>
    </row>
    <row r="21" spans="2:14" ht="21" customHeight="1" thickBot="1">
      <c r="B21" s="51" t="s">
        <v>92</v>
      </c>
      <c r="C21" s="52">
        <v>503</v>
      </c>
      <c r="D21" s="53">
        <v>501</v>
      </c>
      <c r="E21" s="53">
        <f t="shared" si="0"/>
        <v>2</v>
      </c>
      <c r="F21" s="53">
        <v>2</v>
      </c>
      <c r="G21" s="53">
        <v>0</v>
      </c>
      <c r="H21" s="53">
        <v>147</v>
      </c>
      <c r="I21" s="98"/>
      <c r="J21" s="99"/>
      <c r="K21" s="10"/>
      <c r="L21"/>
      <c r="M21"/>
      <c r="N21"/>
    </row>
    <row r="22" spans="2:14" ht="21" customHeight="1" thickTop="1">
      <c r="B22" s="54" t="s">
        <v>17</v>
      </c>
      <c r="C22" s="55">
        <v>654587</v>
      </c>
      <c r="D22" s="56">
        <v>639725</v>
      </c>
      <c r="E22" s="56">
        <v>14862</v>
      </c>
      <c r="F22" s="56">
        <v>396</v>
      </c>
      <c r="G22" s="56">
        <v>968245</v>
      </c>
      <c r="H22" s="56">
        <v>0</v>
      </c>
      <c r="I22" s="129"/>
      <c r="J22" s="130"/>
      <c r="K22" s="10"/>
      <c r="L22"/>
      <c r="M22"/>
      <c r="N22"/>
    </row>
    <row r="23" spans="9:14" ht="37.5" customHeight="1">
      <c r="I23"/>
      <c r="J23"/>
      <c r="K23"/>
      <c r="L23"/>
      <c r="M23"/>
      <c r="N23"/>
    </row>
    <row r="24" spans="2:14" ht="18.75">
      <c r="B24" s="13" t="s">
        <v>18</v>
      </c>
      <c r="J24" t="s">
        <v>31</v>
      </c>
      <c r="K24"/>
      <c r="L24"/>
      <c r="M24"/>
      <c r="N24"/>
    </row>
    <row r="25" spans="2:14" ht="7.5" customHeight="1">
      <c r="B25" s="2"/>
      <c r="I25"/>
      <c r="J25"/>
      <c r="K25"/>
      <c r="L25"/>
      <c r="M25"/>
      <c r="N25"/>
    </row>
    <row r="26" spans="2:14" s="6" customFormat="1" ht="29.25" customHeight="1" thickBot="1">
      <c r="B26" s="3"/>
      <c r="C26" s="4" t="s">
        <v>8</v>
      </c>
      <c r="D26" s="5" t="s">
        <v>9</v>
      </c>
      <c r="E26" s="5" t="s">
        <v>10</v>
      </c>
      <c r="F26" s="5" t="s">
        <v>11</v>
      </c>
      <c r="G26" s="5" t="s">
        <v>6</v>
      </c>
      <c r="H26" s="5" t="s">
        <v>41</v>
      </c>
      <c r="I26" s="115" t="s">
        <v>16</v>
      </c>
      <c r="J26" s="116"/>
      <c r="K26" s="10"/>
      <c r="L26"/>
      <c r="M26"/>
      <c r="N26"/>
    </row>
    <row r="27" spans="2:14" ht="21" customHeight="1" thickTop="1">
      <c r="B27" s="75" t="s">
        <v>46</v>
      </c>
      <c r="C27" s="22">
        <v>2459</v>
      </c>
      <c r="D27" s="23">
        <v>2288</v>
      </c>
      <c r="E27" s="23">
        <v>171</v>
      </c>
      <c r="F27" s="78" t="s">
        <v>98</v>
      </c>
      <c r="G27" s="24">
        <v>6096</v>
      </c>
      <c r="H27" s="24">
        <v>0</v>
      </c>
      <c r="I27" s="117" t="s">
        <v>34</v>
      </c>
      <c r="J27" s="118"/>
      <c r="K27" s="10"/>
      <c r="L27"/>
      <c r="M27"/>
      <c r="N27"/>
    </row>
    <row r="28" spans="2:14" ht="21" customHeight="1">
      <c r="B28" s="75" t="s">
        <v>47</v>
      </c>
      <c r="C28" s="25">
        <v>1334</v>
      </c>
      <c r="D28" s="26">
        <v>1200</v>
      </c>
      <c r="E28" s="26">
        <v>134</v>
      </c>
      <c r="F28" s="82" t="s">
        <v>98</v>
      </c>
      <c r="G28" s="26">
        <v>15004</v>
      </c>
      <c r="H28" s="81">
        <v>1268</v>
      </c>
      <c r="I28" s="119" t="s">
        <v>34</v>
      </c>
      <c r="J28" s="120"/>
      <c r="K28" s="10"/>
      <c r="L28"/>
      <c r="M28"/>
      <c r="N28"/>
    </row>
    <row r="29" spans="2:14" ht="21" customHeight="1">
      <c r="B29" s="76" t="s">
        <v>48</v>
      </c>
      <c r="C29" s="27">
        <v>121</v>
      </c>
      <c r="D29" s="26">
        <v>90</v>
      </c>
      <c r="E29" s="26">
        <v>31</v>
      </c>
      <c r="F29" s="82" t="s">
        <v>98</v>
      </c>
      <c r="G29" s="26">
        <v>0</v>
      </c>
      <c r="H29" s="26">
        <v>0</v>
      </c>
      <c r="I29" s="104" t="s">
        <v>34</v>
      </c>
      <c r="J29" s="105"/>
      <c r="K29" s="19"/>
      <c r="L29"/>
      <c r="M29"/>
      <c r="N29"/>
    </row>
    <row r="30" spans="2:14" ht="21" customHeight="1" thickBot="1">
      <c r="B30" s="77" t="s">
        <v>49</v>
      </c>
      <c r="C30" s="70">
        <v>38280</v>
      </c>
      <c r="D30" s="71">
        <v>40399</v>
      </c>
      <c r="E30" s="84">
        <v>-2119</v>
      </c>
      <c r="F30" s="83" t="s">
        <v>98</v>
      </c>
      <c r="G30" s="71">
        <v>22761</v>
      </c>
      <c r="H30" s="81">
        <v>16463</v>
      </c>
      <c r="I30" s="87" t="s">
        <v>34</v>
      </c>
      <c r="J30" s="109"/>
      <c r="K30" s="10"/>
      <c r="L30"/>
      <c r="M30"/>
      <c r="N30"/>
    </row>
    <row r="31" spans="2:14" ht="10.5" customHeight="1" thickTop="1">
      <c r="B31" s="107" t="s">
        <v>50</v>
      </c>
      <c r="C31" s="144" t="s">
        <v>42</v>
      </c>
      <c r="D31" s="145" t="s">
        <v>43</v>
      </c>
      <c r="E31" s="146" t="s">
        <v>44</v>
      </c>
      <c r="F31" s="145" t="s">
        <v>45</v>
      </c>
      <c r="G31" s="147"/>
      <c r="H31" s="148"/>
      <c r="I31" s="110"/>
      <c r="J31" s="111"/>
      <c r="K31" s="19"/>
      <c r="L31"/>
      <c r="M31"/>
      <c r="N31"/>
    </row>
    <row r="32" spans="2:14" ht="10.5" customHeight="1">
      <c r="B32" s="108"/>
      <c r="C32" s="137">
        <v>139</v>
      </c>
      <c r="D32" s="138">
        <v>144</v>
      </c>
      <c r="E32" s="138">
        <v>226</v>
      </c>
      <c r="F32" s="138">
        <v>226</v>
      </c>
      <c r="G32" s="138">
        <v>864</v>
      </c>
      <c r="H32" s="139">
        <v>0</v>
      </c>
      <c r="I32" s="112"/>
      <c r="J32" s="113"/>
      <c r="K32" s="10"/>
      <c r="L32"/>
      <c r="M32"/>
      <c r="N32"/>
    </row>
    <row r="33" spans="2:14" ht="10.5" customHeight="1">
      <c r="B33" s="132" t="s">
        <v>96</v>
      </c>
      <c r="C33" s="149" t="s">
        <v>42</v>
      </c>
      <c r="D33" s="150" t="s">
        <v>43</v>
      </c>
      <c r="E33" s="146" t="s">
        <v>44</v>
      </c>
      <c r="F33" s="151" t="s">
        <v>45</v>
      </c>
      <c r="G33" s="152"/>
      <c r="H33" s="153"/>
      <c r="I33" s="79"/>
      <c r="J33" s="80"/>
      <c r="K33" s="10"/>
      <c r="L33"/>
      <c r="M33"/>
      <c r="N33"/>
    </row>
    <row r="34" spans="2:14" ht="10.5" customHeight="1">
      <c r="B34" s="133"/>
      <c r="C34" s="137">
        <v>60</v>
      </c>
      <c r="D34" s="138">
        <v>10</v>
      </c>
      <c r="E34" s="138">
        <v>-796</v>
      </c>
      <c r="F34" s="138">
        <v>-796</v>
      </c>
      <c r="G34" s="138">
        <v>39</v>
      </c>
      <c r="H34" s="140">
        <v>0</v>
      </c>
      <c r="I34" s="73"/>
      <c r="J34" s="74"/>
      <c r="K34" s="10"/>
      <c r="L34"/>
      <c r="M34"/>
      <c r="N34"/>
    </row>
    <row r="35" spans="2:14" ht="10.5" customHeight="1">
      <c r="B35" s="132" t="s">
        <v>97</v>
      </c>
      <c r="C35" s="149" t="s">
        <v>42</v>
      </c>
      <c r="D35" s="150" t="s">
        <v>43</v>
      </c>
      <c r="E35" s="154" t="s">
        <v>44</v>
      </c>
      <c r="F35" s="151" t="s">
        <v>45</v>
      </c>
      <c r="G35" s="152"/>
      <c r="H35" s="155"/>
      <c r="I35" s="72"/>
      <c r="J35" s="38"/>
      <c r="K35" s="10"/>
      <c r="L35"/>
      <c r="M35"/>
      <c r="N35"/>
    </row>
    <row r="36" spans="2:14" ht="10.5" customHeight="1">
      <c r="B36" s="134"/>
      <c r="C36" s="141">
        <v>79</v>
      </c>
      <c r="D36" s="142">
        <v>134</v>
      </c>
      <c r="E36" s="142">
        <v>1022</v>
      </c>
      <c r="F36" s="142">
        <v>1022</v>
      </c>
      <c r="G36" s="142">
        <v>825</v>
      </c>
      <c r="H36" s="143">
        <v>0</v>
      </c>
      <c r="I36" s="40"/>
      <c r="J36" s="39"/>
      <c r="K36" s="10"/>
      <c r="L36"/>
      <c r="M36"/>
      <c r="N36"/>
    </row>
    <row r="37" spans="2:14" ht="21" customHeight="1">
      <c r="B37" s="20" t="s">
        <v>28</v>
      </c>
      <c r="C37" s="17"/>
      <c r="D37" s="17"/>
      <c r="E37" s="17"/>
      <c r="F37" s="17"/>
      <c r="G37" s="17"/>
      <c r="H37" s="17"/>
      <c r="I37" s="18"/>
      <c r="J37" s="18"/>
      <c r="K37" s="19"/>
      <c r="L37"/>
      <c r="M37"/>
      <c r="N37"/>
    </row>
    <row r="38" spans="2:14" ht="21" customHeight="1">
      <c r="B38" s="20" t="s">
        <v>32</v>
      </c>
      <c r="C38" s="17"/>
      <c r="D38" s="17"/>
      <c r="E38" s="17"/>
      <c r="F38" s="17"/>
      <c r="G38" s="17"/>
      <c r="H38" s="17"/>
      <c r="I38" s="18"/>
      <c r="J38" s="18"/>
      <c r="K38" s="19"/>
      <c r="L38"/>
      <c r="M38"/>
      <c r="N38"/>
    </row>
    <row r="39" spans="2:14" ht="22.5" customHeight="1">
      <c r="B39" s="7"/>
      <c r="C39" s="7"/>
      <c r="D39" s="7"/>
      <c r="E39" s="7"/>
      <c r="F39" s="7"/>
      <c r="G39" s="7"/>
      <c r="H39" s="7"/>
      <c r="I39"/>
      <c r="J39"/>
      <c r="K39"/>
      <c r="L39"/>
      <c r="M39"/>
      <c r="N39"/>
    </row>
    <row r="40" spans="2:14" ht="18.75">
      <c r="B40" s="13" t="s">
        <v>20</v>
      </c>
      <c r="J40" t="s">
        <v>33</v>
      </c>
      <c r="K40"/>
      <c r="L40"/>
      <c r="M40"/>
      <c r="N40"/>
    </row>
    <row r="41" spans="2:14" ht="7.5" customHeight="1">
      <c r="B41" s="2"/>
      <c r="I41"/>
      <c r="J41"/>
      <c r="K41"/>
      <c r="L41"/>
      <c r="M41"/>
      <c r="N41"/>
    </row>
    <row r="42" spans="2:14" s="6" customFormat="1" ht="29.25" customHeight="1" thickBot="1">
      <c r="B42" s="3"/>
      <c r="C42" s="4" t="s">
        <v>26</v>
      </c>
      <c r="D42" s="5" t="s">
        <v>27</v>
      </c>
      <c r="E42" s="5" t="s">
        <v>24</v>
      </c>
      <c r="F42" s="5" t="s">
        <v>25</v>
      </c>
      <c r="G42" s="5" t="s">
        <v>6</v>
      </c>
      <c r="H42" s="37" t="s">
        <v>23</v>
      </c>
      <c r="I42" s="121" t="s">
        <v>16</v>
      </c>
      <c r="J42" s="122"/>
      <c r="K42" s="10"/>
      <c r="L42"/>
      <c r="M42"/>
      <c r="N42"/>
    </row>
    <row r="43" spans="2:14" ht="21" customHeight="1" thickTop="1">
      <c r="B43" s="8"/>
      <c r="C43" s="15"/>
      <c r="D43" s="16"/>
      <c r="E43" s="16"/>
      <c r="F43" s="16"/>
      <c r="G43" s="16"/>
      <c r="H43" s="36"/>
      <c r="I43" s="129"/>
      <c r="J43" s="136"/>
      <c r="K43" s="10"/>
      <c r="L43"/>
      <c r="M43"/>
      <c r="N43"/>
    </row>
    <row r="44" spans="2:14" ht="37.5" customHeight="1">
      <c r="B44" s="7"/>
      <c r="C44" s="7"/>
      <c r="D44" s="7"/>
      <c r="E44" s="7"/>
      <c r="F44" s="7"/>
      <c r="G44" s="7"/>
      <c r="H44" s="7"/>
      <c r="I44"/>
      <c r="J44"/>
      <c r="K44"/>
      <c r="L44"/>
      <c r="M44"/>
      <c r="N44"/>
    </row>
    <row r="45" spans="2:14" ht="18.75">
      <c r="B45" s="13" t="s">
        <v>21</v>
      </c>
      <c r="J45"/>
      <c r="K45" t="s">
        <v>31</v>
      </c>
      <c r="L45"/>
      <c r="M45"/>
      <c r="N45"/>
    </row>
    <row r="46" spans="2:14" ht="7.5" customHeight="1">
      <c r="B46" s="2"/>
      <c r="J46"/>
      <c r="K46"/>
      <c r="L46"/>
      <c r="M46"/>
      <c r="N46"/>
    </row>
    <row r="47" spans="2:14" s="6" customFormat="1" ht="48.75" customHeight="1" thickBot="1">
      <c r="B47" s="3"/>
      <c r="C47" s="4" t="s">
        <v>36</v>
      </c>
      <c r="D47" s="5" t="s">
        <v>37</v>
      </c>
      <c r="E47" s="5" t="s">
        <v>38</v>
      </c>
      <c r="F47" s="5" t="s">
        <v>39</v>
      </c>
      <c r="G47" s="5" t="s">
        <v>40</v>
      </c>
      <c r="H47" s="9" t="s">
        <v>1</v>
      </c>
      <c r="I47" s="102" t="s">
        <v>19</v>
      </c>
      <c r="J47" s="103"/>
      <c r="K47" s="11" t="s">
        <v>16</v>
      </c>
      <c r="L47" s="10"/>
      <c r="M47"/>
      <c r="N47"/>
    </row>
    <row r="48" spans="1:14" ht="21" customHeight="1" thickTop="1">
      <c r="A48" s="30"/>
      <c r="B48" s="88" t="s">
        <v>51</v>
      </c>
      <c r="C48" s="57">
        <v>331313</v>
      </c>
      <c r="D48" s="58">
        <v>2248666</v>
      </c>
      <c r="E48" s="58">
        <v>300000</v>
      </c>
      <c r="F48" s="59">
        <v>40508</v>
      </c>
      <c r="G48" s="59">
        <v>167280</v>
      </c>
      <c r="H48" s="59">
        <v>0</v>
      </c>
      <c r="I48" s="85">
        <v>0</v>
      </c>
      <c r="J48" s="86"/>
      <c r="K48" s="31"/>
      <c r="L48" s="10"/>
      <c r="M48"/>
      <c r="N48"/>
    </row>
    <row r="49" spans="1:14" ht="21" customHeight="1">
      <c r="A49" s="30"/>
      <c r="B49" s="89" t="s">
        <v>52</v>
      </c>
      <c r="C49" s="60">
        <v>-191628</v>
      </c>
      <c r="D49" s="60">
        <v>-740308</v>
      </c>
      <c r="E49" s="60">
        <v>2500</v>
      </c>
      <c r="F49" s="61">
        <v>126282</v>
      </c>
      <c r="G49" s="61">
        <v>0</v>
      </c>
      <c r="H49" s="61">
        <v>0</v>
      </c>
      <c r="I49" s="91">
        <v>0</v>
      </c>
      <c r="J49" s="92"/>
      <c r="K49" s="31"/>
      <c r="L49" s="10"/>
      <c r="M49"/>
      <c r="N49"/>
    </row>
    <row r="50" spans="1:14" ht="21" customHeight="1">
      <c r="A50" s="30"/>
      <c r="B50" s="89" t="s">
        <v>53</v>
      </c>
      <c r="C50" s="60">
        <v>2861</v>
      </c>
      <c r="D50" s="60">
        <v>1011534</v>
      </c>
      <c r="E50" s="60">
        <v>1000000</v>
      </c>
      <c r="F50" s="61">
        <v>25000</v>
      </c>
      <c r="G50" s="61">
        <v>0</v>
      </c>
      <c r="H50" s="61">
        <v>0</v>
      </c>
      <c r="I50" s="91">
        <v>0</v>
      </c>
      <c r="J50" s="92"/>
      <c r="K50" s="31"/>
      <c r="L50" s="10"/>
      <c r="M50"/>
      <c r="N50"/>
    </row>
    <row r="51" spans="1:14" ht="21" customHeight="1">
      <c r="A51" s="30"/>
      <c r="B51" s="89" t="s">
        <v>54</v>
      </c>
      <c r="C51" s="60">
        <v>-29538</v>
      </c>
      <c r="D51" s="60">
        <v>3445952</v>
      </c>
      <c r="E51" s="60">
        <v>936000</v>
      </c>
      <c r="F51" s="61">
        <v>0</v>
      </c>
      <c r="G51" s="61">
        <v>0</v>
      </c>
      <c r="H51" s="61">
        <v>0</v>
      </c>
      <c r="I51" s="91">
        <v>0</v>
      </c>
      <c r="J51" s="92"/>
      <c r="K51" s="31"/>
      <c r="L51" s="10"/>
      <c r="M51"/>
      <c r="N51"/>
    </row>
    <row r="52" spans="1:14" ht="21" customHeight="1">
      <c r="A52" s="30"/>
      <c r="B52" s="89" t="s">
        <v>55</v>
      </c>
      <c r="C52" s="60">
        <v>3533</v>
      </c>
      <c r="D52" s="60">
        <v>56349</v>
      </c>
      <c r="E52" s="60">
        <v>2000</v>
      </c>
      <c r="F52" s="61">
        <v>0</v>
      </c>
      <c r="G52" s="61">
        <v>0</v>
      </c>
      <c r="H52" s="61">
        <v>0</v>
      </c>
      <c r="I52" s="91">
        <v>0</v>
      </c>
      <c r="J52" s="92"/>
      <c r="K52" s="31"/>
      <c r="L52" s="10"/>
      <c r="M52"/>
      <c r="N52"/>
    </row>
    <row r="53" spans="1:14" ht="21" customHeight="1">
      <c r="A53" s="30"/>
      <c r="B53" s="89" t="s">
        <v>56</v>
      </c>
      <c r="C53" s="60">
        <v>-862</v>
      </c>
      <c r="D53" s="60">
        <v>2800429</v>
      </c>
      <c r="E53" s="60">
        <v>950000</v>
      </c>
      <c r="F53" s="61">
        <v>207107</v>
      </c>
      <c r="G53" s="61">
        <v>2619525</v>
      </c>
      <c r="H53" s="61">
        <v>0</v>
      </c>
      <c r="I53" s="101">
        <v>466</v>
      </c>
      <c r="J53" s="92"/>
      <c r="K53" s="31"/>
      <c r="L53" s="10"/>
      <c r="M53"/>
      <c r="N53"/>
    </row>
    <row r="54" spans="1:14" ht="21" customHeight="1">
      <c r="A54" s="30"/>
      <c r="B54" s="89" t="s">
        <v>57</v>
      </c>
      <c r="C54" s="62">
        <v>5527</v>
      </c>
      <c r="D54" s="63">
        <v>532812</v>
      </c>
      <c r="E54" s="63">
        <v>150000</v>
      </c>
      <c r="F54" s="64">
        <v>0</v>
      </c>
      <c r="G54" s="64">
        <v>0</v>
      </c>
      <c r="H54" s="61">
        <v>0</v>
      </c>
      <c r="I54" s="101">
        <v>0</v>
      </c>
      <c r="J54" s="92"/>
      <c r="K54" s="32"/>
      <c r="L54" s="10"/>
      <c r="M54"/>
      <c r="N54"/>
    </row>
    <row r="55" spans="1:14" ht="21" customHeight="1">
      <c r="A55" s="30"/>
      <c r="B55" s="89" t="s">
        <v>58</v>
      </c>
      <c r="C55" s="65">
        <v>3904</v>
      </c>
      <c r="D55" s="60">
        <v>1554606</v>
      </c>
      <c r="E55" s="60">
        <v>1000000</v>
      </c>
      <c r="F55" s="61">
        <v>26911</v>
      </c>
      <c r="G55" s="61">
        <v>0</v>
      </c>
      <c r="H55" s="61">
        <v>0</v>
      </c>
      <c r="I55" s="101">
        <v>0</v>
      </c>
      <c r="J55" s="92"/>
      <c r="K55" s="31"/>
      <c r="L55" s="10"/>
      <c r="M55"/>
      <c r="N55"/>
    </row>
    <row r="56" spans="1:14" ht="21" customHeight="1">
      <c r="A56" s="30"/>
      <c r="B56" s="90" t="s">
        <v>59</v>
      </c>
      <c r="C56" s="66">
        <v>-36339</v>
      </c>
      <c r="D56" s="60">
        <v>1014218</v>
      </c>
      <c r="E56" s="60">
        <v>10000</v>
      </c>
      <c r="F56" s="61">
        <v>600</v>
      </c>
      <c r="G56" s="61">
        <v>0</v>
      </c>
      <c r="H56" s="61">
        <v>0</v>
      </c>
      <c r="I56" s="101">
        <v>0</v>
      </c>
      <c r="J56" s="92"/>
      <c r="K56" s="31"/>
      <c r="L56" s="10"/>
      <c r="M56"/>
      <c r="N56"/>
    </row>
    <row r="57" spans="1:14" ht="21" customHeight="1">
      <c r="A57" s="30"/>
      <c r="B57" s="89" t="s">
        <v>60</v>
      </c>
      <c r="C57" s="66">
        <v>33485</v>
      </c>
      <c r="D57" s="60">
        <v>401698</v>
      </c>
      <c r="E57" s="60">
        <v>50000</v>
      </c>
      <c r="F57" s="61">
        <v>4083</v>
      </c>
      <c r="G57" s="61">
        <v>0</v>
      </c>
      <c r="H57" s="61">
        <v>0</v>
      </c>
      <c r="I57" s="101">
        <v>0</v>
      </c>
      <c r="J57" s="92"/>
      <c r="K57" s="31"/>
      <c r="L57" s="10"/>
      <c r="M57"/>
      <c r="N57"/>
    </row>
    <row r="58" spans="1:14" ht="21" customHeight="1">
      <c r="A58" s="30"/>
      <c r="B58" s="89" t="s">
        <v>61</v>
      </c>
      <c r="C58" s="60">
        <v>8493</v>
      </c>
      <c r="D58" s="60">
        <v>1093271</v>
      </c>
      <c r="E58" s="60">
        <v>400000</v>
      </c>
      <c r="F58" s="61">
        <v>61595</v>
      </c>
      <c r="G58" s="61">
        <v>0</v>
      </c>
      <c r="H58" s="61">
        <v>0</v>
      </c>
      <c r="I58" s="101">
        <v>0</v>
      </c>
      <c r="J58" s="92"/>
      <c r="K58" s="31"/>
      <c r="L58" s="10"/>
      <c r="M58"/>
      <c r="N58"/>
    </row>
    <row r="59" spans="1:14" ht="21" customHeight="1">
      <c r="A59" s="30"/>
      <c r="B59" s="89" t="s">
        <v>62</v>
      </c>
      <c r="C59" s="60">
        <v>3489</v>
      </c>
      <c r="D59" s="60">
        <v>1678719</v>
      </c>
      <c r="E59" s="60">
        <v>10650</v>
      </c>
      <c r="F59" s="61">
        <v>48684</v>
      </c>
      <c r="G59" s="61">
        <v>160575</v>
      </c>
      <c r="H59" s="61">
        <v>0</v>
      </c>
      <c r="I59" s="101">
        <v>245</v>
      </c>
      <c r="J59" s="92"/>
      <c r="K59" s="31"/>
      <c r="L59" s="10"/>
      <c r="M59"/>
      <c r="N59"/>
    </row>
    <row r="60" spans="1:14" ht="21" customHeight="1">
      <c r="A60" s="30"/>
      <c r="B60" s="90" t="s">
        <v>63</v>
      </c>
      <c r="C60" s="60">
        <v>-6358</v>
      </c>
      <c r="D60" s="60">
        <v>119448</v>
      </c>
      <c r="E60" s="60">
        <v>25000</v>
      </c>
      <c r="F60" s="61">
        <v>6612</v>
      </c>
      <c r="G60" s="61">
        <v>0</v>
      </c>
      <c r="H60" s="61">
        <v>0</v>
      </c>
      <c r="I60" s="91">
        <v>0</v>
      </c>
      <c r="J60" s="92"/>
      <c r="K60" s="31" t="s">
        <v>64</v>
      </c>
      <c r="L60" s="10"/>
      <c r="M60"/>
      <c r="N60"/>
    </row>
    <row r="61" spans="1:14" ht="21" customHeight="1">
      <c r="A61" s="30"/>
      <c r="B61" s="89" t="s">
        <v>65</v>
      </c>
      <c r="C61" s="60">
        <v>3640</v>
      </c>
      <c r="D61" s="60">
        <v>525746</v>
      </c>
      <c r="E61" s="60">
        <v>20041</v>
      </c>
      <c r="F61" s="61">
        <v>65214</v>
      </c>
      <c r="G61" s="61">
        <v>0</v>
      </c>
      <c r="H61" s="61">
        <v>0</v>
      </c>
      <c r="I61" s="91">
        <v>0</v>
      </c>
      <c r="J61" s="92"/>
      <c r="K61" s="31" t="s">
        <v>66</v>
      </c>
      <c r="L61" s="10"/>
      <c r="M61"/>
      <c r="N61"/>
    </row>
    <row r="62" spans="1:14" ht="21" customHeight="1">
      <c r="A62" s="30"/>
      <c r="B62" s="89" t="s">
        <v>67</v>
      </c>
      <c r="C62" s="60">
        <v>-2225</v>
      </c>
      <c r="D62" s="60">
        <v>426122</v>
      </c>
      <c r="E62" s="60">
        <v>120000</v>
      </c>
      <c r="F62" s="61">
        <v>0</v>
      </c>
      <c r="G62" s="61">
        <v>0</v>
      </c>
      <c r="H62" s="61">
        <v>0</v>
      </c>
      <c r="I62" s="91">
        <v>0</v>
      </c>
      <c r="J62" s="92"/>
      <c r="K62" s="31"/>
      <c r="L62" s="10"/>
      <c r="M62"/>
      <c r="N62"/>
    </row>
    <row r="63" spans="1:14" ht="21" customHeight="1">
      <c r="A63" s="30"/>
      <c r="B63" s="89" t="s">
        <v>68</v>
      </c>
      <c r="C63" s="60">
        <v>12604</v>
      </c>
      <c r="D63" s="60">
        <v>2215751</v>
      </c>
      <c r="E63" s="60">
        <v>665000</v>
      </c>
      <c r="F63" s="61">
        <v>1597</v>
      </c>
      <c r="G63" s="61">
        <v>0</v>
      </c>
      <c r="H63" s="61">
        <v>0</v>
      </c>
      <c r="I63" s="91">
        <v>0</v>
      </c>
      <c r="J63" s="92"/>
      <c r="K63" s="31"/>
      <c r="L63" s="10"/>
      <c r="M63"/>
      <c r="N63"/>
    </row>
    <row r="64" spans="2:14" s="30" customFormat="1" ht="21" customHeight="1">
      <c r="B64" s="89" t="s">
        <v>69</v>
      </c>
      <c r="C64" s="60">
        <v>-1740</v>
      </c>
      <c r="D64" s="60">
        <v>120903</v>
      </c>
      <c r="E64" s="60">
        <v>70000</v>
      </c>
      <c r="F64" s="61">
        <v>54543</v>
      </c>
      <c r="G64" s="61">
        <v>0</v>
      </c>
      <c r="H64" s="61">
        <v>0</v>
      </c>
      <c r="I64" s="101">
        <v>0</v>
      </c>
      <c r="J64" s="135"/>
      <c r="K64" s="31"/>
      <c r="L64" s="33"/>
      <c r="M64" s="34"/>
      <c r="N64" s="34"/>
    </row>
    <row r="65" spans="1:14" ht="21" customHeight="1">
      <c r="A65" s="30"/>
      <c r="B65" s="89" t="s">
        <v>70</v>
      </c>
      <c r="C65" s="60">
        <v>16414</v>
      </c>
      <c r="D65" s="60">
        <v>623958</v>
      </c>
      <c r="E65" s="60">
        <v>256000</v>
      </c>
      <c r="F65" s="61">
        <v>0</v>
      </c>
      <c r="G65" s="61">
        <v>0</v>
      </c>
      <c r="H65" s="61">
        <v>0</v>
      </c>
      <c r="I65" s="91">
        <v>0</v>
      </c>
      <c r="J65" s="92"/>
      <c r="K65" s="31"/>
      <c r="L65" s="10"/>
      <c r="M65"/>
      <c r="N65"/>
    </row>
    <row r="66" spans="1:14" ht="21" customHeight="1">
      <c r="A66" s="30"/>
      <c r="B66" s="89" t="s">
        <v>71</v>
      </c>
      <c r="C66" s="60">
        <v>14945</v>
      </c>
      <c r="D66" s="60">
        <v>147543</v>
      </c>
      <c r="E66" s="60">
        <v>10000</v>
      </c>
      <c r="F66" s="61">
        <v>0</v>
      </c>
      <c r="G66" s="61">
        <v>0</v>
      </c>
      <c r="H66" s="61">
        <v>0</v>
      </c>
      <c r="I66" s="91">
        <v>0</v>
      </c>
      <c r="J66" s="92"/>
      <c r="K66" s="31"/>
      <c r="L66" s="10"/>
      <c r="M66"/>
      <c r="N66"/>
    </row>
    <row r="67" spans="1:14" ht="21" customHeight="1">
      <c r="A67" s="30"/>
      <c r="B67" s="89" t="s">
        <v>72</v>
      </c>
      <c r="C67" s="60">
        <v>9920</v>
      </c>
      <c r="D67" s="60">
        <v>461096</v>
      </c>
      <c r="E67" s="60">
        <v>401000</v>
      </c>
      <c r="F67" s="61">
        <v>0</v>
      </c>
      <c r="G67" s="61">
        <v>0</v>
      </c>
      <c r="H67" s="61">
        <v>0</v>
      </c>
      <c r="I67" s="91">
        <v>0</v>
      </c>
      <c r="J67" s="92"/>
      <c r="K67" s="31"/>
      <c r="L67" s="10"/>
      <c r="M67"/>
      <c r="N67"/>
    </row>
    <row r="68" spans="1:14" ht="21" customHeight="1">
      <c r="A68" s="30"/>
      <c r="B68" s="89" t="s">
        <v>73</v>
      </c>
      <c r="C68" s="60">
        <v>-83394</v>
      </c>
      <c r="D68" s="60">
        <v>327647</v>
      </c>
      <c r="E68" s="60">
        <v>30000</v>
      </c>
      <c r="F68" s="61">
        <v>173652</v>
      </c>
      <c r="G68" s="61">
        <v>0</v>
      </c>
      <c r="H68" s="61">
        <v>0</v>
      </c>
      <c r="I68" s="91">
        <v>0</v>
      </c>
      <c r="J68" s="92"/>
      <c r="K68" s="31"/>
      <c r="L68" s="10"/>
      <c r="M68"/>
      <c r="N68"/>
    </row>
    <row r="69" spans="1:14" ht="21" customHeight="1">
      <c r="A69" s="30"/>
      <c r="B69" s="89" t="s">
        <v>74</v>
      </c>
      <c r="C69" s="60">
        <v>-168097</v>
      </c>
      <c r="D69" s="60">
        <v>-148647</v>
      </c>
      <c r="E69" s="60">
        <v>50000</v>
      </c>
      <c r="F69" s="61">
        <v>11589</v>
      </c>
      <c r="G69" s="61">
        <v>710000</v>
      </c>
      <c r="H69" s="61">
        <v>0</v>
      </c>
      <c r="I69" s="91">
        <v>0</v>
      </c>
      <c r="J69" s="92"/>
      <c r="K69" s="31"/>
      <c r="L69" s="10"/>
      <c r="M69"/>
      <c r="N69"/>
    </row>
    <row r="70" spans="1:14" ht="21" customHeight="1">
      <c r="A70" s="30"/>
      <c r="B70" s="89" t="s">
        <v>75</v>
      </c>
      <c r="C70" s="60">
        <v>-1678</v>
      </c>
      <c r="D70" s="60">
        <v>1779951</v>
      </c>
      <c r="E70" s="60">
        <v>1200000</v>
      </c>
      <c r="F70" s="61">
        <v>33766</v>
      </c>
      <c r="G70" s="61">
        <v>0</v>
      </c>
      <c r="H70" s="61">
        <v>0</v>
      </c>
      <c r="I70" s="91">
        <v>0</v>
      </c>
      <c r="J70" s="92"/>
      <c r="K70" s="31"/>
      <c r="L70" s="10"/>
      <c r="M70"/>
      <c r="N70"/>
    </row>
    <row r="71" spans="1:14" ht="21" customHeight="1">
      <c r="A71" s="30"/>
      <c r="B71" s="89" t="s">
        <v>76</v>
      </c>
      <c r="C71" s="60">
        <v>-399</v>
      </c>
      <c r="D71" s="60">
        <v>176222</v>
      </c>
      <c r="E71" s="60">
        <v>5000</v>
      </c>
      <c r="F71" s="61">
        <v>77</v>
      </c>
      <c r="G71" s="61">
        <v>0</v>
      </c>
      <c r="H71" s="61">
        <v>0</v>
      </c>
      <c r="I71" s="91">
        <v>0</v>
      </c>
      <c r="J71" s="92"/>
      <c r="K71" s="31"/>
      <c r="L71" s="10"/>
      <c r="M71"/>
      <c r="N71"/>
    </row>
    <row r="72" spans="1:14" ht="21" customHeight="1">
      <c r="A72" s="30"/>
      <c r="B72" s="89" t="s">
        <v>77</v>
      </c>
      <c r="C72" s="60">
        <v>9209</v>
      </c>
      <c r="D72" s="60">
        <v>758833</v>
      </c>
      <c r="E72" s="60">
        <v>500000</v>
      </c>
      <c r="F72" s="61">
        <v>93507</v>
      </c>
      <c r="G72" s="61">
        <v>0</v>
      </c>
      <c r="H72" s="61">
        <v>0</v>
      </c>
      <c r="I72" s="91">
        <v>0</v>
      </c>
      <c r="J72" s="92"/>
      <c r="K72" s="31"/>
      <c r="L72" s="10"/>
      <c r="M72"/>
      <c r="N72"/>
    </row>
    <row r="73" spans="1:14" ht="21" customHeight="1">
      <c r="A73" s="30"/>
      <c r="B73" s="89" t="s">
        <v>78</v>
      </c>
      <c r="C73" s="67">
        <v>-4779</v>
      </c>
      <c r="D73" s="67">
        <v>662664</v>
      </c>
      <c r="E73" s="67">
        <v>300000</v>
      </c>
      <c r="F73" s="68">
        <v>0</v>
      </c>
      <c r="G73" s="68">
        <v>0</v>
      </c>
      <c r="H73" s="69">
        <v>0</v>
      </c>
      <c r="I73" s="94">
        <v>0</v>
      </c>
      <c r="J73" s="95"/>
      <c r="K73" s="35"/>
      <c r="L73" s="10"/>
      <c r="M73"/>
      <c r="N73"/>
    </row>
    <row r="74" spans="2:14" ht="21" customHeight="1">
      <c r="B74" s="21" t="s">
        <v>29</v>
      </c>
      <c r="J74"/>
      <c r="K74"/>
      <c r="L74"/>
      <c r="M74"/>
      <c r="N74"/>
    </row>
    <row r="75" ht="26.25" customHeight="1"/>
    <row r="76" spans="2:14" ht="18.75">
      <c r="B76" s="14" t="s">
        <v>22</v>
      </c>
      <c r="J76"/>
      <c r="K76"/>
      <c r="L76"/>
      <c r="M76"/>
      <c r="N76"/>
    </row>
    <row r="77" ht="7.5" customHeight="1"/>
    <row r="78" spans="2:9" ht="37.5" customHeight="1">
      <c r="B78" s="106" t="s">
        <v>12</v>
      </c>
      <c r="C78" s="106"/>
      <c r="D78" s="100">
        <v>0.34077</v>
      </c>
      <c r="E78" s="100"/>
      <c r="F78" s="106" t="s">
        <v>14</v>
      </c>
      <c r="G78" s="106"/>
      <c r="H78" s="100">
        <v>0.1</v>
      </c>
      <c r="I78" s="100"/>
    </row>
    <row r="79" spans="2:9" ht="37.5" customHeight="1">
      <c r="B79" s="106" t="s">
        <v>13</v>
      </c>
      <c r="C79" s="106"/>
      <c r="D79" s="100">
        <v>12.4</v>
      </c>
      <c r="E79" s="100"/>
      <c r="F79" s="106" t="s">
        <v>15</v>
      </c>
      <c r="G79" s="106"/>
      <c r="H79" s="93">
        <v>90</v>
      </c>
      <c r="I79" s="93"/>
    </row>
    <row r="80" spans="2:14" ht="21" customHeight="1">
      <c r="B80" s="21" t="s">
        <v>30</v>
      </c>
      <c r="J80"/>
      <c r="K80"/>
      <c r="L80"/>
      <c r="M80"/>
      <c r="N80"/>
    </row>
  </sheetData>
  <mergeCells count="58">
    <mergeCell ref="I3:K3"/>
    <mergeCell ref="B33:B34"/>
    <mergeCell ref="B35:B36"/>
    <mergeCell ref="I64:J64"/>
    <mergeCell ref="I50:J50"/>
    <mergeCell ref="I43:J43"/>
    <mergeCell ref="I42:J42"/>
    <mergeCell ref="I18:J18"/>
    <mergeCell ref="I19:J19"/>
    <mergeCell ref="I60:J60"/>
    <mergeCell ref="I62:J62"/>
    <mergeCell ref="I63:J63"/>
    <mergeCell ref="I56:J56"/>
    <mergeCell ref="I61:J61"/>
    <mergeCell ref="I49:J49"/>
    <mergeCell ref="I57:J57"/>
    <mergeCell ref="I58:J58"/>
    <mergeCell ref="I59:J59"/>
    <mergeCell ref="C1:J1"/>
    <mergeCell ref="I26:J26"/>
    <mergeCell ref="I27:J27"/>
    <mergeCell ref="I28:J28"/>
    <mergeCell ref="I7:J7"/>
    <mergeCell ref="I8:J8"/>
    <mergeCell ref="I9:J9"/>
    <mergeCell ref="I16:J16"/>
    <mergeCell ref="I17:J17"/>
    <mergeCell ref="I22:J22"/>
    <mergeCell ref="B31:B32"/>
    <mergeCell ref="I48:J48"/>
    <mergeCell ref="I30:J30"/>
    <mergeCell ref="I31:J32"/>
    <mergeCell ref="B78:C78"/>
    <mergeCell ref="B79:C79"/>
    <mergeCell ref="F78:G78"/>
    <mergeCell ref="F79:G79"/>
    <mergeCell ref="D78:E78"/>
    <mergeCell ref="D79:E79"/>
    <mergeCell ref="I20:J20"/>
    <mergeCell ref="I21:J21"/>
    <mergeCell ref="H78:I78"/>
    <mergeCell ref="I51:J51"/>
    <mergeCell ref="I52:J52"/>
    <mergeCell ref="I53:J53"/>
    <mergeCell ref="I54:J54"/>
    <mergeCell ref="I55:J55"/>
    <mergeCell ref="I47:J47"/>
    <mergeCell ref="I29:J29"/>
    <mergeCell ref="I65:J65"/>
    <mergeCell ref="I66:J66"/>
    <mergeCell ref="H79:I79"/>
    <mergeCell ref="I73:J73"/>
    <mergeCell ref="I69:J69"/>
    <mergeCell ref="I70:J70"/>
    <mergeCell ref="I71:J71"/>
    <mergeCell ref="I72:J72"/>
    <mergeCell ref="I67:J67"/>
    <mergeCell ref="I68:J68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75" r:id="rId2"/>
  <headerFooter alignWithMargins="0">
    <oddHeader>&amp;L&amp;12（別添）</oddHead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2007-03-01T02:30:56Z</cp:lastPrinted>
  <dcterms:created xsi:type="dcterms:W3CDTF">1997-01-08T22:48:59Z</dcterms:created>
  <dcterms:modified xsi:type="dcterms:W3CDTF">2007-04-10T02:12:46Z</dcterms:modified>
  <cp:category/>
  <cp:version/>
  <cp:contentType/>
  <cp:contentStatus/>
</cp:coreProperties>
</file>