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  <sheet name="様式 (2)" sheetId="2" r:id="rId2"/>
  </sheets>
  <definedNames>
    <definedName name="_xlnm.Print_Area" localSheetId="0">'様式'!$A$1:$M$102</definedName>
  </definedNames>
  <calcPr calcMode="manual" fullCalcOnLoad="1"/>
</workbook>
</file>

<file path=xl/sharedStrings.xml><?xml version="1.0" encoding="utf-8"?>
<sst xmlns="http://schemas.openxmlformats.org/spreadsheetml/2006/main" count="309" uniqueCount="130">
  <si>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</si>
  <si>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</si>
  <si>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</si>
  <si>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</si>
  <si>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</si>
  <si>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</si>
  <si>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</si>
  <si>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</si>
  <si>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</si>
  <si>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</si>
  <si>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</si>
  <si>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</si>
  <si>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</si>
  <si>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</si>
  <si>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</si>
  <si>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</si>
  <si>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</si>
  <si>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</si>
  <si>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</si>
  <si>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</si>
  <si>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</si>
  <si>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</si>
  <si>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</si>
  <si>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</si>
  <si>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</si>
  <si>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</si>
  <si>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</si>
  <si>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</si>
  <si>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</si>
  <si>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</si>
  <si>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</si>
  <si>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</si>
  <si>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</si>
  <si>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</si>
  <si>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</si>
  <si>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</si>
  <si>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</si>
  <si>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</si>
  <si>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</si>
  <si>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</si>
  <si>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</si>
  <si>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</si>
  <si>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</si>
  <si>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</si>
  <si>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</si>
  <si>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</si>
  <si>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</si>
  <si>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</si>
  <si>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</si>
  <si>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</si>
  <si>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</si>
  <si>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</si>
  <si>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</si>
  <si>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福井県</t>
  </si>
  <si>
    <t>基金繰入11,081百万円</t>
  </si>
  <si>
    <t>用品等集中管理事業特別会計</t>
  </si>
  <si>
    <t>災害救助基金特別会計</t>
  </si>
  <si>
    <t>基金繰入3百万円</t>
  </si>
  <si>
    <t>母子寡婦福祉資金貸付金特別会計</t>
  </si>
  <si>
    <t>中小企業支援資金貸付金特別会計</t>
  </si>
  <si>
    <t>農業改良資金貸付金特別会計</t>
  </si>
  <si>
    <t>沿岸漁業改善資金貸付金特別会計</t>
  </si>
  <si>
    <t>林業改善資金貸付金特別会計</t>
  </si>
  <si>
    <t>県有林事業特別会計</t>
  </si>
  <si>
    <t>用地先行取得事業特別会計</t>
  </si>
  <si>
    <t>下水道事業特別会計</t>
  </si>
  <si>
    <t>証紙特別会計</t>
  </si>
  <si>
    <t>基金繰入11,084百万円</t>
  </si>
  <si>
    <t>病院事業会計</t>
  </si>
  <si>
    <t>臨海工業用地等造成事業会計</t>
  </si>
  <si>
    <t>電気事業会計</t>
  </si>
  <si>
    <t>工業用水道事業会計</t>
  </si>
  <si>
    <t>水道用水供給事業会計</t>
  </si>
  <si>
    <t>臨海下水道事業会計</t>
  </si>
  <si>
    <t>駐車場整備事業特別会計</t>
  </si>
  <si>
    <t>港湾整備事業特別会計
（港湾整備）</t>
  </si>
  <si>
    <t>港湾整備事業特別会計
（臨海土地造成）</t>
  </si>
  <si>
    <t>下水道事業特別会計
（流域下水道）</t>
  </si>
  <si>
    <t>下水道事業（想定企業会計）
（特定環境保全公共下水道）</t>
  </si>
  <si>
    <t>（形式収支）</t>
  </si>
  <si>
    <t>該当なし</t>
  </si>
  <si>
    <t>福井県生活衛生営業指導センター</t>
  </si>
  <si>
    <r>
      <t>＜法適用以外＞</t>
    </r>
    <r>
      <rPr>
        <sz val="11"/>
        <rFont val="ＭＳ Ｐゴシック"/>
        <family val="3"/>
      </rPr>
      <t xml:space="preserve">
形式収支</t>
    </r>
  </si>
  <si>
    <t>当該団体の負担金割合</t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</si>
  <si>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</si>
  <si>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</si>
  <si>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</si>
  <si>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若狭湾エネルギー研究センター</t>
  </si>
  <si>
    <t>福井県民会館</t>
  </si>
  <si>
    <t>日下部・グリフィス学術・文化交流基金</t>
  </si>
  <si>
    <t>福井県立大学等学術振興基金</t>
  </si>
  <si>
    <t>福井県町村開発公社</t>
  </si>
  <si>
    <t>福井県国際交流協会</t>
  </si>
  <si>
    <t>ふくい女性財団</t>
  </si>
  <si>
    <t>福井県青少年育成一灯基金</t>
  </si>
  <si>
    <t>福井県消防協会</t>
  </si>
  <si>
    <t>福井県腎臓バンク</t>
  </si>
  <si>
    <t>認知症高齢者医療介護教育センター</t>
  </si>
  <si>
    <t>福井県産業廃棄物処理公社</t>
  </si>
  <si>
    <t>ふくい産業支援センター</t>
  </si>
  <si>
    <t>福井県産業会館</t>
  </si>
  <si>
    <t>福井県鉄工業振興基金協会</t>
  </si>
  <si>
    <t>福井県骨材工業振興基金協会</t>
  </si>
  <si>
    <t>奥越地域地場産業振興センター</t>
  </si>
  <si>
    <t>福井県繊維産業振興基金協会</t>
  </si>
  <si>
    <t>福井県労働者信用基金協会</t>
  </si>
  <si>
    <t>福井県労働者福祉基金協会</t>
  </si>
  <si>
    <t>福井県畜産協会</t>
  </si>
  <si>
    <t>福井県畜産経営安定基金協会</t>
  </si>
  <si>
    <t>福井県野菜生産価格安定事業協会</t>
  </si>
  <si>
    <t>ふくい農林水産支援センター</t>
  </si>
  <si>
    <t>福井県林業従事者確保育成基金</t>
  </si>
  <si>
    <t>福井県内水面漁業振興会</t>
  </si>
  <si>
    <t>福井県建設技術公社</t>
  </si>
  <si>
    <t>福井県土地開発公社</t>
  </si>
  <si>
    <t>福井県道路公社</t>
  </si>
  <si>
    <t>足羽川水源地域対策基金</t>
  </si>
  <si>
    <t>福井埠頭</t>
  </si>
  <si>
    <t>福井県住宅供給公社</t>
  </si>
  <si>
    <t>福井県建築住宅センター</t>
  </si>
  <si>
    <t>福井県下水道公社</t>
  </si>
  <si>
    <t>福井県企業公社</t>
  </si>
  <si>
    <t>ボーイスカウト福井連盟維持財団</t>
  </si>
  <si>
    <t>福井県文化振興事業団</t>
  </si>
  <si>
    <t>福井県暴力追放センター</t>
  </si>
  <si>
    <t>福井県防犯協会</t>
  </si>
  <si>
    <r>
      <t>（百万円</t>
    </r>
    <r>
      <rPr>
        <sz val="11"/>
        <rFont val="ＭＳ Ｐゴシック"/>
        <family val="3"/>
      </rPr>
      <t>）</t>
    </r>
  </si>
  <si>
    <r>
      <t>（百万円</t>
    </r>
    <r>
      <rPr>
        <sz val="11"/>
        <rFont val="ＭＳ Ｐゴシック"/>
        <family val="3"/>
      </rPr>
      <t>　，　％）</t>
    </r>
  </si>
  <si>
    <t>＜法適用以外＞
形式収支</t>
  </si>
  <si>
    <t>福井観光コンベンション協会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</si>
</sst>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double"/>
      <top style="thin"/>
      <bottom style="double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/>
      <right style="double"/>
      <top style="hair"/>
      <bottom style="thin"/>
    </border>
    <border>
      <left style="hair"/>
      <right style="double"/>
      <top style="hair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33" borderId="15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0" fillId="33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10" fillId="0" borderId="33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2" fillId="0" borderId="36" xfId="48" applyFont="1" applyBorder="1" applyAlignment="1">
      <alignment/>
    </xf>
    <xf numFmtId="38" fontId="2" fillId="0" borderId="37" xfId="48" applyFont="1" applyBorder="1" applyAlignment="1">
      <alignment/>
    </xf>
    <xf numFmtId="176" fontId="0" fillId="0" borderId="38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7" fontId="0" fillId="0" borderId="38" xfId="0" applyNumberFormat="1" applyFon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39" xfId="0" applyNumberFormat="1" applyFont="1" applyBorder="1" applyAlignment="1">
      <alignment horizontal="center" vertical="center" shrinkToFit="1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7" fontId="9" fillId="0" borderId="38" xfId="0" applyNumberFormat="1" applyFont="1" applyBorder="1" applyAlignment="1">
      <alignment horizontal="center" vertical="center"/>
    </xf>
    <xf numFmtId="177" fontId="9" fillId="0" borderId="38" xfId="0" applyNumberFormat="1" applyFont="1" applyBorder="1" applyAlignment="1">
      <alignment horizontal="center" vertical="center" shrinkToFit="1"/>
    </xf>
    <xf numFmtId="177" fontId="9" fillId="0" borderId="45" xfId="0" applyNumberFormat="1" applyFont="1" applyBorder="1" applyAlignment="1">
      <alignment vertical="center" wrapText="1"/>
    </xf>
    <xf numFmtId="177" fontId="9" fillId="0" borderId="46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19" xfId="0" applyNumberFormat="1" applyFont="1" applyBorder="1" applyAlignment="1">
      <alignment vertical="center" wrapText="1"/>
    </xf>
    <xf numFmtId="177" fontId="0" fillId="0" borderId="46" xfId="0" applyNumberFormat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9" fillId="0" borderId="47" xfId="0" applyNumberFormat="1" applyFont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9" fillId="0" borderId="45" xfId="0" applyNumberFormat="1" applyFont="1" applyFill="1" applyBorder="1" applyAlignment="1">
      <alignment vertical="center" wrapText="1"/>
    </xf>
    <xf numFmtId="177" fontId="9" fillId="0" borderId="46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177" fontId="9" fillId="0" borderId="19" xfId="0" applyNumberFormat="1" applyFont="1" applyFill="1" applyBorder="1" applyAlignment="1">
      <alignment vertical="center" wrapText="1"/>
    </xf>
    <xf numFmtId="177" fontId="9" fillId="0" borderId="47" xfId="0" applyNumberFormat="1" applyFont="1" applyFill="1" applyBorder="1" applyAlignment="1">
      <alignment vertical="center"/>
    </xf>
    <xf numFmtId="177" fontId="9" fillId="0" borderId="48" xfId="0" applyNumberFormat="1" applyFont="1" applyFill="1" applyBorder="1" applyAlignment="1">
      <alignment vertical="center"/>
    </xf>
    <xf numFmtId="177" fontId="9" fillId="0" borderId="49" xfId="0" applyNumberFormat="1" applyFont="1" applyFill="1" applyBorder="1" applyAlignment="1">
      <alignment vertical="center"/>
    </xf>
    <xf numFmtId="177" fontId="9" fillId="0" borderId="5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9" fillId="0" borderId="51" xfId="0" applyNumberFormat="1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177" fontId="9" fillId="0" borderId="52" xfId="0" applyNumberFormat="1" applyFont="1" applyBorder="1" applyAlignment="1">
      <alignment vertical="center"/>
    </xf>
    <xf numFmtId="177" fontId="9" fillId="0" borderId="53" xfId="0" applyNumberFormat="1" applyFon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Fill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57" xfId="0" applyNumberFormat="1" applyFill="1" applyBorder="1" applyAlignment="1">
      <alignment vertical="center"/>
    </xf>
    <xf numFmtId="176" fontId="0" fillId="0" borderId="59" xfId="0" applyNumberFormat="1" applyFont="1" applyBorder="1" applyAlignment="1">
      <alignment horizontal="center" vertical="center"/>
    </xf>
    <xf numFmtId="176" fontId="8" fillId="33" borderId="60" xfId="0" applyNumberFormat="1" applyFont="1" applyFill="1" applyBorder="1" applyAlignment="1">
      <alignment horizontal="center" vertical="center" wrapText="1"/>
    </xf>
    <xf numFmtId="176" fontId="0" fillId="33" borderId="61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8" fontId="0" fillId="0" borderId="62" xfId="48" applyFont="1" applyBorder="1" applyAlignment="1">
      <alignment horizontal="center" vertical="center" shrinkToFit="1"/>
    </xf>
    <xf numFmtId="38" fontId="0" fillId="0" borderId="17" xfId="48" applyFont="1" applyBorder="1" applyAlignment="1">
      <alignment/>
    </xf>
    <xf numFmtId="38" fontId="0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45" xfId="48" applyFont="1" applyBorder="1" applyAlignment="1">
      <alignment horizontal="center" vertical="center" shrinkToFit="1"/>
    </xf>
    <xf numFmtId="38" fontId="0" fillId="0" borderId="63" xfId="48" applyFont="1" applyBorder="1" applyAlignment="1">
      <alignment horizontal="center" vertical="center" shrinkToFit="1"/>
    </xf>
    <xf numFmtId="177" fontId="0" fillId="0" borderId="18" xfId="48" applyNumberFormat="1" applyFont="1" applyBorder="1" applyAlignment="1">
      <alignment vertical="center"/>
    </xf>
    <xf numFmtId="177" fontId="0" fillId="0" borderId="19" xfId="48" applyNumberFormat="1" applyFont="1" applyBorder="1" applyAlignment="1">
      <alignment vertical="center"/>
    </xf>
    <xf numFmtId="177" fontId="0" fillId="0" borderId="64" xfId="48" applyNumberFormat="1" applyFont="1" applyBorder="1" applyAlignment="1">
      <alignment vertical="center"/>
    </xf>
    <xf numFmtId="177" fontId="0" fillId="0" borderId="65" xfId="48" applyNumberFormat="1" applyFont="1" applyBorder="1" applyAlignment="1">
      <alignment vertical="center"/>
    </xf>
    <xf numFmtId="177" fontId="0" fillId="0" borderId="66" xfId="48" applyNumberFormat="1" applyFont="1" applyBorder="1" applyAlignment="1">
      <alignment horizontal="center" vertical="center"/>
    </xf>
    <xf numFmtId="177" fontId="0" fillId="0" borderId="67" xfId="48" applyNumberFormat="1" applyFont="1" applyBorder="1" applyAlignment="1">
      <alignment vertical="center"/>
    </xf>
    <xf numFmtId="177" fontId="0" fillId="0" borderId="68" xfId="48" applyNumberFormat="1" applyFont="1" applyBorder="1" applyAlignment="1">
      <alignment vertical="center"/>
    </xf>
    <xf numFmtId="177" fontId="0" fillId="0" borderId="69" xfId="48" applyNumberFormat="1" applyFont="1" applyBorder="1" applyAlignment="1">
      <alignment horizontal="center" vertical="center"/>
    </xf>
    <xf numFmtId="177" fontId="0" fillId="0" borderId="70" xfId="48" applyNumberFormat="1" applyFont="1" applyBorder="1" applyAlignment="1">
      <alignment vertical="center"/>
    </xf>
    <xf numFmtId="177" fontId="0" fillId="0" borderId="46" xfId="48" applyNumberFormat="1" applyFont="1" applyBorder="1" applyAlignment="1">
      <alignment vertical="center"/>
    </xf>
    <xf numFmtId="177" fontId="0" fillId="0" borderId="57" xfId="48" applyNumberFormat="1" applyFont="1" applyBorder="1" applyAlignment="1">
      <alignment vertical="center"/>
    </xf>
    <xf numFmtId="177" fontId="0" fillId="0" borderId="71" xfId="48" applyNumberFormat="1" applyFont="1" applyBorder="1" applyAlignment="1">
      <alignment vertical="center"/>
    </xf>
    <xf numFmtId="177" fontId="0" fillId="0" borderId="19" xfId="48" applyNumberFormat="1" applyFont="1" applyFill="1" applyBorder="1" applyAlignment="1">
      <alignment/>
    </xf>
    <xf numFmtId="177" fontId="0" fillId="0" borderId="57" xfId="48" applyNumberFormat="1" applyFont="1" applyFill="1" applyBorder="1" applyAlignment="1">
      <alignment/>
    </xf>
    <xf numFmtId="177" fontId="0" fillId="0" borderId="67" xfId="48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33" borderId="61" xfId="0" applyNumberFormat="1" applyFont="1" applyFill="1" applyBorder="1" applyAlignment="1">
      <alignment horizontal="center" vertical="center" wrapText="1"/>
    </xf>
    <xf numFmtId="177" fontId="0" fillId="0" borderId="18" xfId="48" applyNumberFormat="1" applyFont="1" applyBorder="1" applyAlignment="1">
      <alignment vertical="center"/>
    </xf>
    <xf numFmtId="177" fontId="0" fillId="0" borderId="19" xfId="48" applyNumberFormat="1" applyFont="1" applyBorder="1" applyAlignment="1">
      <alignment vertical="center"/>
    </xf>
    <xf numFmtId="177" fontId="0" fillId="0" borderId="64" xfId="48" applyNumberFormat="1" applyFont="1" applyBorder="1" applyAlignment="1">
      <alignment vertical="center"/>
    </xf>
    <xf numFmtId="177" fontId="0" fillId="0" borderId="65" xfId="48" applyNumberFormat="1" applyFont="1" applyBorder="1" applyAlignment="1">
      <alignment vertical="center"/>
    </xf>
    <xf numFmtId="177" fontId="0" fillId="0" borderId="66" xfId="48" applyNumberFormat="1" applyFont="1" applyBorder="1" applyAlignment="1">
      <alignment horizontal="center" vertical="center"/>
    </xf>
    <xf numFmtId="38" fontId="0" fillId="0" borderId="17" xfId="48" applyFont="1" applyBorder="1" applyAlignment="1">
      <alignment/>
    </xf>
    <xf numFmtId="38" fontId="0" fillId="0" borderId="0" xfId="48" applyFont="1" applyAlignment="1">
      <alignment/>
    </xf>
    <xf numFmtId="177" fontId="0" fillId="0" borderId="67" xfId="48" applyNumberFormat="1" applyFont="1" applyBorder="1" applyAlignment="1">
      <alignment vertical="center"/>
    </xf>
    <xf numFmtId="177" fontId="0" fillId="0" borderId="68" xfId="48" applyNumberFormat="1" applyFont="1" applyBorder="1" applyAlignment="1">
      <alignment vertical="center"/>
    </xf>
    <xf numFmtId="177" fontId="0" fillId="0" borderId="69" xfId="48" applyNumberFormat="1" applyFont="1" applyBorder="1" applyAlignment="1">
      <alignment horizontal="center" vertical="center"/>
    </xf>
    <xf numFmtId="177" fontId="0" fillId="0" borderId="70" xfId="48" applyNumberFormat="1" applyFont="1" applyBorder="1" applyAlignment="1">
      <alignment vertical="center"/>
    </xf>
    <xf numFmtId="177" fontId="0" fillId="0" borderId="46" xfId="48" applyNumberFormat="1" applyFont="1" applyBorder="1" applyAlignment="1">
      <alignment vertical="center"/>
    </xf>
    <xf numFmtId="177" fontId="0" fillId="0" borderId="57" xfId="48" applyNumberFormat="1" applyFont="1" applyBorder="1" applyAlignment="1">
      <alignment vertical="center"/>
    </xf>
    <xf numFmtId="177" fontId="0" fillId="0" borderId="71" xfId="48" applyNumberFormat="1" applyFont="1" applyBorder="1" applyAlignment="1">
      <alignment vertical="center"/>
    </xf>
    <xf numFmtId="177" fontId="0" fillId="0" borderId="19" xfId="48" applyNumberFormat="1" applyFont="1" applyFill="1" applyBorder="1" applyAlignment="1">
      <alignment/>
    </xf>
    <xf numFmtId="177" fontId="0" fillId="0" borderId="57" xfId="48" applyNumberFormat="1" applyFont="1" applyFill="1" applyBorder="1" applyAlignment="1">
      <alignment/>
    </xf>
    <xf numFmtId="177" fontId="0" fillId="0" borderId="67" xfId="48" applyNumberFormat="1" applyFont="1" applyFill="1" applyBorder="1" applyAlignment="1">
      <alignment/>
    </xf>
    <xf numFmtId="177" fontId="0" fillId="0" borderId="72" xfId="48" applyNumberFormat="1" applyFont="1" applyBorder="1" applyAlignment="1">
      <alignment vertical="center"/>
    </xf>
    <xf numFmtId="177" fontId="0" fillId="0" borderId="73" xfId="48" applyNumberFormat="1" applyFont="1" applyBorder="1" applyAlignment="1">
      <alignment vertical="center"/>
    </xf>
    <xf numFmtId="177" fontId="0" fillId="0" borderId="74" xfId="48" applyNumberFormat="1" applyFont="1" applyFill="1" applyBorder="1" applyAlignment="1">
      <alignment/>
    </xf>
    <xf numFmtId="177" fontId="0" fillId="0" borderId="75" xfId="48" applyNumberFormat="1" applyFont="1" applyBorder="1" applyAlignment="1">
      <alignment vertical="center"/>
    </xf>
    <xf numFmtId="177" fontId="0" fillId="0" borderId="76" xfId="4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1" fillId="33" borderId="15" xfId="0" applyNumberFormat="1" applyFont="1" applyFill="1" applyBorder="1" applyAlignment="1">
      <alignment horizontal="center" vertical="center" wrapText="1"/>
    </xf>
    <xf numFmtId="177" fontId="0" fillId="0" borderId="77" xfId="48" applyNumberFormat="1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 shrinkToFit="1"/>
    </xf>
    <xf numFmtId="177" fontId="0" fillId="0" borderId="78" xfId="48" applyNumberFormat="1" applyFont="1" applyBorder="1" applyAlignment="1">
      <alignment vertical="center"/>
    </xf>
    <xf numFmtId="177" fontId="0" fillId="0" borderId="79" xfId="48" applyNumberFormat="1" applyFont="1" applyBorder="1" applyAlignment="1">
      <alignment vertical="center"/>
    </xf>
    <xf numFmtId="177" fontId="0" fillId="0" borderId="55" xfId="48" applyNumberFormat="1" applyFont="1" applyFill="1" applyBorder="1" applyAlignment="1">
      <alignment/>
    </xf>
    <xf numFmtId="177" fontId="0" fillId="0" borderId="54" xfId="48" applyNumberFormat="1" applyFont="1" applyBorder="1" applyAlignment="1">
      <alignment vertical="center"/>
    </xf>
    <xf numFmtId="177" fontId="0" fillId="0" borderId="80" xfId="48" applyNumberFormat="1" applyFont="1" applyBorder="1" applyAlignment="1">
      <alignment horizontal="center" vertical="center"/>
    </xf>
    <xf numFmtId="38" fontId="0" fillId="0" borderId="81" xfId="48" applyFont="1" applyBorder="1" applyAlignment="1">
      <alignment horizontal="center" vertical="center" shrinkToFit="1"/>
    </xf>
    <xf numFmtId="177" fontId="0" fillId="0" borderId="82" xfId="48" applyNumberFormat="1" applyFont="1" applyBorder="1" applyAlignment="1">
      <alignment vertical="center"/>
    </xf>
    <xf numFmtId="177" fontId="0" fillId="0" borderId="83" xfId="48" applyNumberFormat="1" applyFont="1" applyBorder="1" applyAlignment="1">
      <alignment vertical="center"/>
    </xf>
    <xf numFmtId="177" fontId="0" fillId="0" borderId="84" xfId="48" applyNumberFormat="1" applyFont="1" applyFill="1" applyBorder="1" applyAlignment="1">
      <alignment/>
    </xf>
    <xf numFmtId="177" fontId="0" fillId="0" borderId="85" xfId="48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176" fontId="9" fillId="1" borderId="86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 wrapText="1"/>
    </xf>
    <xf numFmtId="0" fontId="0" fillId="0" borderId="89" xfId="0" applyFont="1" applyBorder="1" applyAlignment="1">
      <alignment/>
    </xf>
    <xf numFmtId="38" fontId="2" fillId="0" borderId="90" xfId="48" applyFont="1" applyBorder="1" applyAlignment="1">
      <alignment/>
    </xf>
    <xf numFmtId="38" fontId="0" fillId="0" borderId="91" xfId="48" applyFont="1" applyBorder="1" applyAlignment="1">
      <alignment/>
    </xf>
    <xf numFmtId="176" fontId="0" fillId="1" borderId="92" xfId="0" applyNumberFormat="1" applyFont="1" applyFill="1" applyBorder="1" applyAlignment="1">
      <alignment horizontal="center" vertical="center" wrapText="1"/>
    </xf>
    <xf numFmtId="176" fontId="0" fillId="1" borderId="93" xfId="0" applyNumberFormat="1" applyFont="1" applyFill="1" applyBorder="1" applyAlignment="1">
      <alignment horizontal="center" vertical="center" wrapText="1"/>
    </xf>
    <xf numFmtId="177" fontId="0" fillId="0" borderId="94" xfId="0" applyNumberFormat="1" applyFill="1" applyBorder="1" applyAlignment="1">
      <alignment horizontal="center" vertical="center" shrinkToFit="1"/>
    </xf>
    <xf numFmtId="177" fontId="0" fillId="0" borderId="95" xfId="0" applyNumberFormat="1" applyFill="1" applyBorder="1" applyAlignment="1">
      <alignment horizontal="center" vertical="center" shrinkToFit="1"/>
    </xf>
    <xf numFmtId="177" fontId="0" fillId="0" borderId="96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0" borderId="96" xfId="0" applyNumberFormat="1" applyFill="1" applyBorder="1" applyAlignment="1">
      <alignment horizontal="center" vertical="center" shrinkToFit="1"/>
    </xf>
    <xf numFmtId="177" fontId="0" fillId="0" borderId="85" xfId="0" applyNumberFormat="1" applyFill="1" applyBorder="1" applyAlignment="1">
      <alignment horizontal="center" vertical="center" shrinkToFit="1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 wrapText="1"/>
    </xf>
    <xf numFmtId="0" fontId="2" fillId="1" borderId="97" xfId="0" applyFont="1" applyFill="1" applyBorder="1" applyAlignment="1">
      <alignment horizontal="center" vertical="center"/>
    </xf>
    <xf numFmtId="0" fontId="2" fillId="1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176" fontId="0" fillId="1" borderId="86" xfId="0" applyNumberFormat="1" applyFont="1" applyFill="1" applyBorder="1" applyAlignment="1">
      <alignment horizontal="center" vertical="center" wrapText="1"/>
    </xf>
    <xf numFmtId="177" fontId="0" fillId="0" borderId="43" xfId="0" applyNumberFormat="1" applyFill="1" applyBorder="1" applyAlignment="1">
      <alignment horizontal="center" vertical="center" shrinkToFit="1"/>
    </xf>
    <xf numFmtId="177" fontId="0" fillId="0" borderId="54" xfId="0" applyNumberForma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/>
    </xf>
    <xf numFmtId="177" fontId="0" fillId="0" borderId="100" xfId="0" applyNumberFormat="1" applyFill="1" applyBorder="1" applyAlignment="1">
      <alignment horizontal="center" vertical="center"/>
    </xf>
    <xf numFmtId="177" fontId="0" fillId="0" borderId="101" xfId="0" applyNumberFormat="1" applyFill="1" applyBorder="1" applyAlignment="1">
      <alignment horizontal="center" vertical="center"/>
    </xf>
    <xf numFmtId="177" fontId="9" fillId="0" borderId="102" xfId="0" applyNumberFormat="1" applyFont="1" applyBorder="1" applyAlignment="1">
      <alignment horizontal="center" vertical="center" wrapText="1"/>
    </xf>
    <xf numFmtId="177" fontId="9" fillId="0" borderId="103" xfId="0" applyNumberFormat="1" applyFont="1" applyBorder="1" applyAlignment="1">
      <alignment horizontal="center" vertical="center"/>
    </xf>
    <xf numFmtId="177" fontId="9" fillId="0" borderId="102" xfId="0" applyNumberFormat="1" applyFont="1" applyBorder="1" applyAlignment="1">
      <alignment horizontal="center" vertical="center"/>
    </xf>
    <xf numFmtId="177" fontId="9" fillId="0" borderId="104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0" borderId="89" xfId="0" applyFont="1" applyBorder="1" applyAlignment="1">
      <alignment/>
    </xf>
    <xf numFmtId="38" fontId="0" fillId="0" borderId="91" xfId="48" applyFont="1" applyBorder="1" applyAlignment="1">
      <alignment/>
    </xf>
    <xf numFmtId="176" fontId="0" fillId="1" borderId="92" xfId="0" applyNumberFormat="1" applyFont="1" applyFill="1" applyBorder="1" applyAlignment="1">
      <alignment horizontal="center" vertical="center" wrapText="1"/>
    </xf>
    <xf numFmtId="176" fontId="0" fillId="1" borderId="9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2"/>
  <sheetViews>
    <sheetView tabSelected="1" view="pageBreakPreview" zoomScaleNormal="75" zoomScaleSheetLayoutView="100" zoomScalePageLayoutView="0" workbookViewId="0" topLeftCell="A1">
      <selection activeCell="B92" sqref="B92"/>
    </sheetView>
  </sheetViews>
  <sheetFormatPr defaultColWidth="9.00390625" defaultRowHeight="13.5"/>
  <cols>
    <col min="1" max="1" width="2.875" style="1" customWidth="1"/>
    <col min="2" max="2" width="21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9.75390625" style="1" customWidth="1"/>
    <col min="10" max="10" width="5.00390625" style="1" customWidth="1"/>
    <col min="11" max="13" width="13.125" style="1" customWidth="1"/>
    <col min="14" max="16" width="11.75390625" style="1" customWidth="1"/>
    <col min="17" max="17" width="11.25390625" style="1" customWidth="1"/>
    <col min="18" max="16384" width="9.00390625" style="1" customWidth="1"/>
  </cols>
  <sheetData>
    <row r="1" spans="3:10" ht="24">
      <c r="C1" s="188" t="s">
        <v>0</v>
      </c>
      <c r="D1" s="188"/>
      <c r="E1" s="188"/>
      <c r="F1" s="188"/>
      <c r="G1" s="188"/>
      <c r="H1" s="188"/>
      <c r="I1" s="188"/>
      <c r="J1" s="188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12" t="s">
        <v>3</v>
      </c>
      <c r="H3" s="13" t="s">
        <v>4</v>
      </c>
      <c r="I3" s="193" t="s">
        <v>5</v>
      </c>
      <c r="J3" s="194"/>
    </row>
    <row r="4" spans="7:11" ht="26.25" customHeight="1" thickTop="1">
      <c r="G4" s="47">
        <v>225478</v>
      </c>
      <c r="H4" s="48">
        <v>19819</v>
      </c>
      <c r="I4" s="195">
        <f>+G4+H4</f>
        <v>245297</v>
      </c>
      <c r="J4" s="196"/>
      <c r="K4" s="15"/>
    </row>
    <row r="5" spans="8:9" ht="16.5" customHeight="1">
      <c r="H5" s="6"/>
      <c r="I5" s="6"/>
    </row>
    <row r="6" spans="2:14" ht="18.75">
      <c r="B6" s="7" t="s">
        <v>6</v>
      </c>
      <c r="J6" s="16"/>
      <c r="K6" s="16" t="s">
        <v>47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10" customFormat="1" ht="29.25" customHeight="1" thickBot="1">
      <c r="B8" s="9"/>
      <c r="C8" s="17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97" t="s">
        <v>13</v>
      </c>
      <c r="J8" s="198"/>
      <c r="K8" s="18"/>
      <c r="L8" s="16"/>
      <c r="M8" s="16"/>
      <c r="N8" s="16"/>
    </row>
    <row r="9" spans="2:14" ht="21" customHeight="1" thickTop="1">
      <c r="B9" s="49" t="s">
        <v>14</v>
      </c>
      <c r="C9" s="50">
        <v>484620</v>
      </c>
      <c r="D9" s="51">
        <v>479174</v>
      </c>
      <c r="E9" s="51">
        <v>5446</v>
      </c>
      <c r="F9" s="51">
        <v>3560</v>
      </c>
      <c r="G9" s="51">
        <v>780835</v>
      </c>
      <c r="H9" s="51">
        <v>1446</v>
      </c>
      <c r="I9" s="199" t="s">
        <v>54</v>
      </c>
      <c r="J9" s="200"/>
      <c r="K9" s="18"/>
      <c r="L9" s="16"/>
      <c r="M9" s="16"/>
      <c r="N9" s="16"/>
    </row>
    <row r="10" spans="2:14" ht="21" customHeight="1">
      <c r="B10" s="52" t="s">
        <v>55</v>
      </c>
      <c r="C10" s="53">
        <v>308</v>
      </c>
      <c r="D10" s="54">
        <v>251</v>
      </c>
      <c r="E10" s="54">
        <v>57</v>
      </c>
      <c r="F10" s="54">
        <v>57</v>
      </c>
      <c r="G10" s="54">
        <v>0</v>
      </c>
      <c r="H10" s="54">
        <v>0</v>
      </c>
      <c r="I10" s="201"/>
      <c r="J10" s="202"/>
      <c r="K10" s="21"/>
      <c r="L10" s="16"/>
      <c r="M10" s="16"/>
      <c r="N10" s="16"/>
    </row>
    <row r="11" spans="2:14" ht="21" customHeight="1">
      <c r="B11" s="52" t="s">
        <v>56</v>
      </c>
      <c r="C11" s="53">
        <v>8</v>
      </c>
      <c r="D11" s="54">
        <v>8</v>
      </c>
      <c r="E11" s="54">
        <v>0</v>
      </c>
      <c r="F11" s="54">
        <v>0</v>
      </c>
      <c r="G11" s="54">
        <v>0</v>
      </c>
      <c r="H11" s="54">
        <v>0</v>
      </c>
      <c r="I11" s="203" t="s">
        <v>57</v>
      </c>
      <c r="J11" s="204"/>
      <c r="K11" s="18"/>
      <c r="L11" s="16"/>
      <c r="M11" s="16"/>
      <c r="N11" s="16"/>
    </row>
    <row r="12" spans="2:14" ht="21" customHeight="1">
      <c r="B12" s="52" t="s">
        <v>58</v>
      </c>
      <c r="C12" s="53">
        <v>204</v>
      </c>
      <c r="D12" s="54">
        <v>43</v>
      </c>
      <c r="E12" s="54">
        <v>161</v>
      </c>
      <c r="F12" s="54">
        <v>161</v>
      </c>
      <c r="G12" s="54">
        <v>398</v>
      </c>
      <c r="H12" s="54">
        <v>0</v>
      </c>
      <c r="I12" s="201"/>
      <c r="J12" s="202"/>
      <c r="K12" s="18"/>
      <c r="L12" s="16"/>
      <c r="M12" s="16"/>
      <c r="N12" s="16"/>
    </row>
    <row r="13" spans="2:14" ht="21" customHeight="1">
      <c r="B13" s="52" t="s">
        <v>59</v>
      </c>
      <c r="C13" s="53">
        <v>4238</v>
      </c>
      <c r="D13" s="54">
        <v>3146</v>
      </c>
      <c r="E13" s="54">
        <v>1092</v>
      </c>
      <c r="F13" s="54">
        <v>1092</v>
      </c>
      <c r="G13" s="54">
        <v>13886</v>
      </c>
      <c r="H13" s="54">
        <v>21</v>
      </c>
      <c r="I13" s="201"/>
      <c r="J13" s="202"/>
      <c r="K13" s="18"/>
      <c r="L13" s="16"/>
      <c r="M13" s="16"/>
      <c r="N13" s="16"/>
    </row>
    <row r="14" spans="2:14" ht="21" customHeight="1">
      <c r="B14" s="52" t="s">
        <v>60</v>
      </c>
      <c r="C14" s="53">
        <v>189</v>
      </c>
      <c r="D14" s="54">
        <v>105</v>
      </c>
      <c r="E14" s="54">
        <v>84</v>
      </c>
      <c r="F14" s="54">
        <v>84</v>
      </c>
      <c r="G14" s="54">
        <v>107</v>
      </c>
      <c r="H14" s="54">
        <v>2</v>
      </c>
      <c r="I14" s="201"/>
      <c r="J14" s="202"/>
      <c r="K14" s="18"/>
      <c r="L14" s="16"/>
      <c r="M14" s="16"/>
      <c r="N14" s="16"/>
    </row>
    <row r="15" spans="2:14" ht="21" customHeight="1">
      <c r="B15" s="52" t="s">
        <v>61</v>
      </c>
      <c r="C15" s="53">
        <v>270</v>
      </c>
      <c r="D15" s="54">
        <v>27</v>
      </c>
      <c r="E15" s="54">
        <v>243</v>
      </c>
      <c r="F15" s="54">
        <v>243</v>
      </c>
      <c r="G15" s="54">
        <v>0</v>
      </c>
      <c r="H15" s="54">
        <v>1</v>
      </c>
      <c r="I15" s="201"/>
      <c r="J15" s="202"/>
      <c r="K15" s="18"/>
      <c r="L15" s="16"/>
      <c r="M15" s="16"/>
      <c r="N15" s="16"/>
    </row>
    <row r="16" spans="2:14" ht="21" customHeight="1">
      <c r="B16" s="52" t="s">
        <v>62</v>
      </c>
      <c r="C16" s="53">
        <v>84</v>
      </c>
      <c r="D16" s="54">
        <v>26</v>
      </c>
      <c r="E16" s="54">
        <v>58</v>
      </c>
      <c r="F16" s="54">
        <v>58</v>
      </c>
      <c r="G16" s="54">
        <v>0</v>
      </c>
      <c r="H16" s="54">
        <v>2</v>
      </c>
      <c r="I16" s="201"/>
      <c r="J16" s="202"/>
      <c r="K16" s="18"/>
      <c r="L16" s="16"/>
      <c r="M16" s="16"/>
      <c r="N16" s="16"/>
    </row>
    <row r="17" spans="2:14" ht="21" customHeight="1">
      <c r="B17" s="52" t="s">
        <v>63</v>
      </c>
      <c r="C17" s="53">
        <v>99</v>
      </c>
      <c r="D17" s="54">
        <v>99</v>
      </c>
      <c r="E17" s="54">
        <v>0</v>
      </c>
      <c r="F17" s="54">
        <v>0</v>
      </c>
      <c r="G17" s="54">
        <v>1120</v>
      </c>
      <c r="H17" s="54">
        <v>58</v>
      </c>
      <c r="I17" s="201"/>
      <c r="J17" s="202"/>
      <c r="K17" s="18"/>
      <c r="L17" s="16"/>
      <c r="M17" s="16"/>
      <c r="N17" s="16"/>
    </row>
    <row r="18" spans="2:14" ht="21" customHeight="1">
      <c r="B18" s="52" t="s">
        <v>64</v>
      </c>
      <c r="C18" s="53">
        <v>2002</v>
      </c>
      <c r="D18" s="54">
        <v>2002</v>
      </c>
      <c r="E18" s="54">
        <v>0</v>
      </c>
      <c r="F18" s="54">
        <v>0</v>
      </c>
      <c r="G18" s="54">
        <v>2735</v>
      </c>
      <c r="H18" s="54">
        <v>0</v>
      </c>
      <c r="I18" s="201"/>
      <c r="J18" s="202"/>
      <c r="K18" s="18"/>
      <c r="L18" s="16"/>
      <c r="M18" s="16"/>
      <c r="N18" s="16"/>
    </row>
    <row r="19" spans="2:14" ht="21" customHeight="1">
      <c r="B19" s="52" t="s">
        <v>65</v>
      </c>
      <c r="C19" s="53">
        <v>23</v>
      </c>
      <c r="D19" s="54">
        <v>23</v>
      </c>
      <c r="E19" s="54">
        <v>0</v>
      </c>
      <c r="F19" s="54">
        <v>0</v>
      </c>
      <c r="G19" s="54">
        <v>0</v>
      </c>
      <c r="H19" s="54">
        <v>23</v>
      </c>
      <c r="I19" s="201"/>
      <c r="J19" s="202"/>
      <c r="K19" s="18"/>
      <c r="L19" s="16"/>
      <c r="M19" s="16"/>
      <c r="N19" s="16"/>
    </row>
    <row r="20" spans="2:14" ht="21" customHeight="1" thickBot="1">
      <c r="B20" s="55" t="s">
        <v>66</v>
      </c>
      <c r="C20" s="56">
        <v>5614</v>
      </c>
      <c r="D20" s="57">
        <v>5217</v>
      </c>
      <c r="E20" s="57">
        <v>397</v>
      </c>
      <c r="F20" s="57">
        <v>397</v>
      </c>
      <c r="G20" s="57">
        <v>0</v>
      </c>
      <c r="H20" s="57">
        <v>0</v>
      </c>
      <c r="I20" s="215"/>
      <c r="J20" s="216"/>
      <c r="K20" s="18"/>
      <c r="L20" s="16"/>
      <c r="M20" s="16"/>
      <c r="N20" s="16"/>
    </row>
    <row r="21" spans="2:14" ht="21" customHeight="1" thickTop="1">
      <c r="B21" s="22" t="s">
        <v>15</v>
      </c>
      <c r="C21" s="58">
        <v>476806</v>
      </c>
      <c r="D21" s="59">
        <v>469266</v>
      </c>
      <c r="E21" s="59">
        <v>7539</v>
      </c>
      <c r="F21" s="59">
        <v>4014</v>
      </c>
      <c r="G21" s="59">
        <v>797774</v>
      </c>
      <c r="H21" s="59">
        <v>236</v>
      </c>
      <c r="I21" s="212" t="s">
        <v>67</v>
      </c>
      <c r="J21" s="213"/>
      <c r="K21" s="18"/>
      <c r="L21" s="16"/>
      <c r="M21" s="16"/>
      <c r="N21" s="16"/>
    </row>
    <row r="22" spans="9:14" ht="37.5" customHeight="1">
      <c r="I22" s="16"/>
      <c r="J22" s="16"/>
      <c r="K22" s="16"/>
      <c r="L22" s="16"/>
      <c r="M22" s="16"/>
      <c r="N22" s="16"/>
    </row>
    <row r="23" spans="2:14" ht="18.75">
      <c r="B23" s="7" t="s">
        <v>48</v>
      </c>
      <c r="J23" s="16"/>
      <c r="K23" s="16"/>
      <c r="L23" s="16"/>
      <c r="M23" s="23" t="s">
        <v>49</v>
      </c>
      <c r="N23" s="16"/>
    </row>
    <row r="24" spans="2:14" ht="7.5" customHeight="1">
      <c r="B24" s="8"/>
      <c r="I24" s="16"/>
      <c r="J24" s="16"/>
      <c r="K24" s="16"/>
      <c r="L24" s="16"/>
      <c r="M24" s="16"/>
      <c r="N24" s="16"/>
    </row>
    <row r="25" spans="2:14" s="10" customFormat="1" ht="29.25" customHeight="1" thickBot="1">
      <c r="B25" s="9"/>
      <c r="C25" s="17" t="s">
        <v>16</v>
      </c>
      <c r="D25" s="14" t="s">
        <v>17</v>
      </c>
      <c r="E25" s="175" t="s">
        <v>128</v>
      </c>
      <c r="F25" s="14" t="s">
        <v>18</v>
      </c>
      <c r="G25" s="14" t="s">
        <v>19</v>
      </c>
      <c r="H25" s="14" t="s">
        <v>12</v>
      </c>
      <c r="I25" s="189" t="s">
        <v>50</v>
      </c>
      <c r="J25" s="190"/>
      <c r="K25" s="25" t="s">
        <v>51</v>
      </c>
      <c r="L25" s="25" t="s">
        <v>52</v>
      </c>
      <c r="M25" s="26" t="s">
        <v>13</v>
      </c>
      <c r="N25" s="16"/>
    </row>
    <row r="26" spans="2:14" ht="21" customHeight="1" thickTop="1">
      <c r="B26" s="62" t="s">
        <v>68</v>
      </c>
      <c r="C26" s="53">
        <v>16187</v>
      </c>
      <c r="D26" s="54">
        <v>17929</v>
      </c>
      <c r="E26" s="54"/>
      <c r="F26" s="91">
        <v>-1742</v>
      </c>
      <c r="G26" s="91">
        <v>39840</v>
      </c>
      <c r="H26" s="75">
        <v>3246</v>
      </c>
      <c r="I26" s="191">
        <v>91.08</v>
      </c>
      <c r="J26" s="191"/>
      <c r="K26" s="28"/>
      <c r="L26" s="28">
        <v>7331</v>
      </c>
      <c r="M26" s="29" t="s">
        <v>20</v>
      </c>
      <c r="N26" s="16"/>
    </row>
    <row r="27" spans="2:14" ht="21" customHeight="1">
      <c r="B27" s="63" t="s">
        <v>69</v>
      </c>
      <c r="C27" s="92">
        <v>2302</v>
      </c>
      <c r="D27" s="93">
        <v>2196</v>
      </c>
      <c r="E27" s="93"/>
      <c r="F27" s="94">
        <v>106</v>
      </c>
      <c r="G27" s="93">
        <v>0</v>
      </c>
      <c r="H27" s="95">
        <v>0</v>
      </c>
      <c r="I27" s="192">
        <v>104.83</v>
      </c>
      <c r="J27" s="192"/>
      <c r="K27" s="30"/>
      <c r="L27" s="30"/>
      <c r="M27" s="31" t="s">
        <v>20</v>
      </c>
      <c r="N27" s="32"/>
    </row>
    <row r="28" spans="2:14" ht="21" customHeight="1">
      <c r="B28" s="62" t="s">
        <v>70</v>
      </c>
      <c r="C28" s="92">
        <v>1885</v>
      </c>
      <c r="D28" s="93">
        <v>1598</v>
      </c>
      <c r="E28" s="93"/>
      <c r="F28" s="94">
        <v>287</v>
      </c>
      <c r="G28" s="93">
        <v>2544</v>
      </c>
      <c r="H28" s="95">
        <v>0</v>
      </c>
      <c r="I28" s="192">
        <v>117.93</v>
      </c>
      <c r="J28" s="192"/>
      <c r="K28" s="30"/>
      <c r="L28" s="30"/>
      <c r="M28" s="31" t="s">
        <v>20</v>
      </c>
      <c r="N28" s="32"/>
    </row>
    <row r="29" spans="2:14" ht="21" customHeight="1">
      <c r="B29" s="62" t="s">
        <v>71</v>
      </c>
      <c r="C29" s="92">
        <v>660</v>
      </c>
      <c r="D29" s="93">
        <v>462</v>
      </c>
      <c r="E29" s="93"/>
      <c r="F29" s="94">
        <v>198</v>
      </c>
      <c r="G29" s="93">
        <v>342</v>
      </c>
      <c r="H29" s="95">
        <v>0</v>
      </c>
      <c r="I29" s="192">
        <v>142.64</v>
      </c>
      <c r="J29" s="192"/>
      <c r="K29" s="30"/>
      <c r="L29" s="30"/>
      <c r="M29" s="31" t="s">
        <v>20</v>
      </c>
      <c r="N29" s="32"/>
    </row>
    <row r="30" spans="2:14" ht="21" customHeight="1">
      <c r="B30" s="62" t="s">
        <v>72</v>
      </c>
      <c r="C30" s="92">
        <v>1554</v>
      </c>
      <c r="D30" s="93">
        <v>1419</v>
      </c>
      <c r="E30" s="93"/>
      <c r="F30" s="94">
        <v>135</v>
      </c>
      <c r="G30" s="93">
        <v>16321</v>
      </c>
      <c r="H30" s="95">
        <v>1102</v>
      </c>
      <c r="I30" s="192">
        <v>109.58</v>
      </c>
      <c r="J30" s="192"/>
      <c r="K30" s="30"/>
      <c r="L30" s="30"/>
      <c r="M30" s="31" t="s">
        <v>20</v>
      </c>
      <c r="N30" s="32"/>
    </row>
    <row r="31" spans="2:14" ht="21" customHeight="1">
      <c r="B31" s="62" t="s">
        <v>73</v>
      </c>
      <c r="C31" s="92">
        <v>576</v>
      </c>
      <c r="D31" s="93">
        <v>507</v>
      </c>
      <c r="E31" s="93"/>
      <c r="F31" s="94">
        <v>69</v>
      </c>
      <c r="G31" s="93">
        <v>0</v>
      </c>
      <c r="H31" s="95">
        <v>0</v>
      </c>
      <c r="I31" s="192">
        <v>113.63</v>
      </c>
      <c r="J31" s="192"/>
      <c r="K31" s="30"/>
      <c r="L31" s="30">
        <v>601</v>
      </c>
      <c r="M31" s="31" t="s">
        <v>20</v>
      </c>
      <c r="N31" s="32"/>
    </row>
    <row r="32" spans="2:14" ht="13.5" customHeight="1">
      <c r="B32" s="219" t="s">
        <v>74</v>
      </c>
      <c r="C32" s="64" t="s">
        <v>21</v>
      </c>
      <c r="D32" s="65" t="s">
        <v>22</v>
      </c>
      <c r="E32" s="66" t="s">
        <v>79</v>
      </c>
      <c r="F32" s="67" t="s">
        <v>23</v>
      </c>
      <c r="G32" s="68"/>
      <c r="H32" s="69"/>
      <c r="I32" s="33"/>
      <c r="J32" s="34"/>
      <c r="K32" s="35"/>
      <c r="L32" s="35"/>
      <c r="M32" s="36"/>
      <c r="N32" s="16"/>
    </row>
    <row r="33" spans="2:14" ht="13.5" customHeight="1">
      <c r="B33" s="218"/>
      <c r="C33" s="70">
        <v>396</v>
      </c>
      <c r="D33" s="71">
        <v>396</v>
      </c>
      <c r="E33" s="72">
        <f>+C33-D33</f>
        <v>0</v>
      </c>
      <c r="F33" s="73">
        <v>0</v>
      </c>
      <c r="G33" s="74">
        <v>1440</v>
      </c>
      <c r="H33" s="75">
        <v>8</v>
      </c>
      <c r="I33" s="214"/>
      <c r="J33" s="214"/>
      <c r="K33" s="28"/>
      <c r="L33" s="28"/>
      <c r="M33" s="29"/>
      <c r="N33" s="16"/>
    </row>
    <row r="34" spans="2:14" ht="13.5" customHeight="1">
      <c r="B34" s="217" t="s">
        <v>75</v>
      </c>
      <c r="C34" s="64" t="s">
        <v>21</v>
      </c>
      <c r="D34" s="65" t="s">
        <v>22</v>
      </c>
      <c r="E34" s="66" t="s">
        <v>79</v>
      </c>
      <c r="F34" s="67" t="s">
        <v>23</v>
      </c>
      <c r="G34" s="68"/>
      <c r="H34" s="69"/>
      <c r="I34" s="33"/>
      <c r="J34" s="34"/>
      <c r="K34" s="35"/>
      <c r="L34" s="35"/>
      <c r="M34" s="36"/>
      <c r="N34" s="16"/>
    </row>
    <row r="35" spans="2:14" ht="13.5" customHeight="1">
      <c r="B35" s="218"/>
      <c r="C35" s="70">
        <v>3338</v>
      </c>
      <c r="D35" s="71">
        <v>3338</v>
      </c>
      <c r="E35" s="72">
        <f>+C35-D35</f>
        <v>0</v>
      </c>
      <c r="F35" s="73">
        <v>0</v>
      </c>
      <c r="G35" s="74">
        <v>17772</v>
      </c>
      <c r="H35" s="75">
        <v>503</v>
      </c>
      <c r="I35" s="214"/>
      <c r="J35" s="214"/>
      <c r="K35" s="28"/>
      <c r="L35" s="28"/>
      <c r="M35" s="29"/>
      <c r="N35" s="16"/>
    </row>
    <row r="36" spans="2:14" ht="13.5" customHeight="1">
      <c r="B36" s="217" t="s">
        <v>76</v>
      </c>
      <c r="C36" s="64" t="s">
        <v>21</v>
      </c>
      <c r="D36" s="65" t="s">
        <v>22</v>
      </c>
      <c r="E36" s="66" t="s">
        <v>79</v>
      </c>
      <c r="F36" s="67" t="s">
        <v>23</v>
      </c>
      <c r="G36" s="68"/>
      <c r="H36" s="69"/>
      <c r="I36" s="33"/>
      <c r="J36" s="34"/>
      <c r="K36" s="35"/>
      <c r="L36" s="35"/>
      <c r="M36" s="36"/>
      <c r="N36" s="16"/>
    </row>
    <row r="37" spans="2:14" ht="13.5" customHeight="1">
      <c r="B37" s="218"/>
      <c r="C37" s="70">
        <v>19</v>
      </c>
      <c r="D37" s="71">
        <v>19</v>
      </c>
      <c r="E37" s="72">
        <f>+C37-D37</f>
        <v>0</v>
      </c>
      <c r="F37" s="73">
        <v>0</v>
      </c>
      <c r="G37" s="74">
        <v>323</v>
      </c>
      <c r="H37" s="75">
        <v>19</v>
      </c>
      <c r="I37" s="214"/>
      <c r="J37" s="214"/>
      <c r="K37" s="28"/>
      <c r="L37" s="28"/>
      <c r="M37" s="29"/>
      <c r="N37" s="16"/>
    </row>
    <row r="38" spans="2:14" ht="13.5" customHeight="1">
      <c r="B38" s="217" t="s">
        <v>77</v>
      </c>
      <c r="C38" s="76" t="s">
        <v>21</v>
      </c>
      <c r="D38" s="77" t="s">
        <v>22</v>
      </c>
      <c r="E38" s="78" t="s">
        <v>79</v>
      </c>
      <c r="F38" s="79" t="s">
        <v>23</v>
      </c>
      <c r="G38" s="69"/>
      <c r="H38" s="69"/>
      <c r="I38" s="33"/>
      <c r="J38" s="34"/>
      <c r="K38" s="35"/>
      <c r="L38" s="35"/>
      <c r="M38" s="36"/>
      <c r="N38" s="16"/>
    </row>
    <row r="39" spans="2:14" ht="13.5" customHeight="1">
      <c r="B39" s="218"/>
      <c r="C39" s="80">
        <v>3519</v>
      </c>
      <c r="D39" s="81">
        <v>2993</v>
      </c>
      <c r="E39" s="82">
        <f>+C39-D39</f>
        <v>526</v>
      </c>
      <c r="F39" s="83">
        <v>526</v>
      </c>
      <c r="G39" s="84">
        <v>5142</v>
      </c>
      <c r="H39" s="75">
        <v>523</v>
      </c>
      <c r="I39" s="214"/>
      <c r="J39" s="214"/>
      <c r="K39" s="28"/>
      <c r="L39" s="28"/>
      <c r="M39" s="29"/>
      <c r="N39" s="16"/>
    </row>
    <row r="40" spans="2:14" ht="13.5" customHeight="1">
      <c r="B40" s="217" t="s">
        <v>78</v>
      </c>
      <c r="C40" s="64" t="s">
        <v>21</v>
      </c>
      <c r="D40" s="65" t="s">
        <v>22</v>
      </c>
      <c r="E40" s="66" t="s">
        <v>79</v>
      </c>
      <c r="F40" s="67" t="s">
        <v>23</v>
      </c>
      <c r="G40" s="68"/>
      <c r="H40" s="69"/>
      <c r="I40" s="33"/>
      <c r="J40" s="34"/>
      <c r="K40" s="35"/>
      <c r="L40" s="35"/>
      <c r="M40" s="36"/>
      <c r="N40" s="16"/>
    </row>
    <row r="41" spans="2:14" ht="13.5" customHeight="1">
      <c r="B41" s="220"/>
      <c r="C41" s="85">
        <v>87</v>
      </c>
      <c r="D41" s="86">
        <v>87</v>
      </c>
      <c r="E41" s="87">
        <f>+C41-D41</f>
        <v>0</v>
      </c>
      <c r="F41" s="88">
        <v>0</v>
      </c>
      <c r="G41" s="89">
        <v>913</v>
      </c>
      <c r="H41" s="90">
        <v>87</v>
      </c>
      <c r="I41" s="221"/>
      <c r="J41" s="221"/>
      <c r="K41" s="60"/>
      <c r="L41" s="60"/>
      <c r="M41" s="61"/>
      <c r="N41" s="16"/>
    </row>
    <row r="42" spans="2:14" ht="13.5" customHeight="1">
      <c r="B42" s="38" t="s">
        <v>24</v>
      </c>
      <c r="C42" s="37"/>
      <c r="D42" s="37"/>
      <c r="E42" s="37"/>
      <c r="F42" s="37"/>
      <c r="G42" s="37"/>
      <c r="H42" s="37"/>
      <c r="I42" s="33"/>
      <c r="J42" s="33"/>
      <c r="K42" s="39"/>
      <c r="L42" s="16"/>
      <c r="M42" s="16"/>
      <c r="N42" s="16"/>
    </row>
    <row r="43" spans="2:14" ht="13.5" customHeight="1">
      <c r="B43" s="38" t="s">
        <v>25</v>
      </c>
      <c r="C43" s="37"/>
      <c r="D43" s="37"/>
      <c r="E43" s="37"/>
      <c r="F43" s="37"/>
      <c r="G43" s="37"/>
      <c r="H43" s="37"/>
      <c r="I43" s="33"/>
      <c r="J43" s="33"/>
      <c r="K43" s="39"/>
      <c r="L43" s="16"/>
      <c r="M43" s="16"/>
      <c r="N43" s="16"/>
    </row>
    <row r="44" spans="2:14" ht="13.5" customHeight="1">
      <c r="B44" s="38" t="s">
        <v>26</v>
      </c>
      <c r="C44" s="37"/>
      <c r="D44" s="37"/>
      <c r="E44" s="37"/>
      <c r="F44" s="37"/>
      <c r="G44" s="37"/>
      <c r="H44" s="37"/>
      <c r="I44" s="33"/>
      <c r="J44" s="33"/>
      <c r="K44" s="39"/>
      <c r="L44" s="16"/>
      <c r="M44" s="16"/>
      <c r="N44" s="16"/>
    </row>
    <row r="45" spans="2:14" ht="22.5" customHeight="1">
      <c r="B45" s="6"/>
      <c r="C45" s="6"/>
      <c r="D45" s="6"/>
      <c r="E45" s="6"/>
      <c r="F45" s="6"/>
      <c r="G45" s="6"/>
      <c r="H45" s="6"/>
      <c r="I45" s="16"/>
      <c r="J45" s="16"/>
      <c r="K45" s="16"/>
      <c r="L45" s="16"/>
      <c r="M45" s="16"/>
      <c r="N45" s="16"/>
    </row>
    <row r="46" spans="2:14" ht="18.75">
      <c r="B46" s="7" t="s">
        <v>27</v>
      </c>
      <c r="J46" s="16"/>
      <c r="K46" s="16"/>
      <c r="L46" s="16"/>
      <c r="M46" s="23" t="s">
        <v>49</v>
      </c>
      <c r="N46" s="16"/>
    </row>
    <row r="47" spans="2:14" ht="7.5" customHeight="1">
      <c r="B47" s="8"/>
      <c r="I47" s="16"/>
      <c r="J47" s="16"/>
      <c r="K47" s="16"/>
      <c r="L47" s="16"/>
      <c r="M47" s="16"/>
      <c r="N47" s="16"/>
    </row>
    <row r="48" spans="2:14" s="10" customFormat="1" ht="29.25" customHeight="1" thickBot="1">
      <c r="B48" s="9"/>
      <c r="C48" s="99" t="s">
        <v>28</v>
      </c>
      <c r="D48" s="100" t="s">
        <v>29</v>
      </c>
      <c r="E48" s="175" t="s">
        <v>128</v>
      </c>
      <c r="F48" s="100" t="s">
        <v>45</v>
      </c>
      <c r="G48" s="100" t="s">
        <v>46</v>
      </c>
      <c r="H48" s="100" t="s">
        <v>83</v>
      </c>
      <c r="I48" s="189" t="s">
        <v>84</v>
      </c>
      <c r="J48" s="211"/>
      <c r="K48" s="25" t="s">
        <v>85</v>
      </c>
      <c r="L48" s="25" t="s">
        <v>86</v>
      </c>
      <c r="M48" s="101" t="s">
        <v>13</v>
      </c>
      <c r="N48" s="102"/>
    </row>
    <row r="49" spans="2:14" ht="21" customHeight="1" thickTop="1">
      <c r="B49" s="49" t="s">
        <v>80</v>
      </c>
      <c r="C49" s="19"/>
      <c r="D49" s="20"/>
      <c r="E49" s="20"/>
      <c r="F49" s="27"/>
      <c r="G49" s="27"/>
      <c r="H49" s="27"/>
      <c r="I49" s="191"/>
      <c r="J49" s="191"/>
      <c r="K49" s="28"/>
      <c r="L49" s="28"/>
      <c r="M49" s="29"/>
      <c r="N49" s="16"/>
    </row>
    <row r="50" spans="2:14" ht="21" customHeight="1">
      <c r="B50" s="96"/>
      <c r="C50" s="40"/>
      <c r="D50" s="41"/>
      <c r="E50" s="41"/>
      <c r="F50" s="42"/>
      <c r="G50" s="43"/>
      <c r="H50" s="43"/>
      <c r="I50" s="210"/>
      <c r="J50" s="210"/>
      <c r="K50" s="44"/>
      <c r="L50" s="44"/>
      <c r="M50" s="45"/>
      <c r="N50" s="32"/>
    </row>
    <row r="51" spans="2:14" ht="37.5" customHeight="1">
      <c r="B51" s="6"/>
      <c r="C51" s="6"/>
      <c r="D51" s="6"/>
      <c r="E51" s="6"/>
      <c r="F51" s="6"/>
      <c r="G51" s="6"/>
      <c r="H51" s="6"/>
      <c r="I51" s="16"/>
      <c r="J51" s="16"/>
      <c r="K51" s="16"/>
      <c r="L51" s="16"/>
      <c r="M51" s="16"/>
      <c r="N51" s="16"/>
    </row>
    <row r="52" spans="2:14" ht="18.75">
      <c r="B52" s="7" t="s">
        <v>30</v>
      </c>
      <c r="J52" s="16"/>
      <c r="K52" s="23" t="s">
        <v>47</v>
      </c>
      <c r="L52" s="16"/>
      <c r="M52" s="16"/>
      <c r="N52" s="16"/>
    </row>
    <row r="53" spans="2:14" ht="7.5" customHeight="1">
      <c r="B53" s="8"/>
      <c r="J53" s="16"/>
      <c r="K53" s="16"/>
      <c r="L53" s="16"/>
      <c r="M53" s="16"/>
      <c r="N53" s="16"/>
    </row>
    <row r="54" spans="2:14" s="10" customFormat="1" ht="48.75" customHeight="1" thickBot="1">
      <c r="B54" s="97"/>
      <c r="C54" s="17" t="s">
        <v>31</v>
      </c>
      <c r="D54" s="14" t="s">
        <v>32</v>
      </c>
      <c r="E54" s="14" t="s">
        <v>33</v>
      </c>
      <c r="F54" s="14" t="s">
        <v>34</v>
      </c>
      <c r="G54" s="14" t="s">
        <v>35</v>
      </c>
      <c r="H54" s="13" t="s">
        <v>36</v>
      </c>
      <c r="I54" s="193" t="s">
        <v>37</v>
      </c>
      <c r="J54" s="207"/>
      <c r="K54" s="98" t="s">
        <v>13</v>
      </c>
      <c r="L54" s="18"/>
      <c r="M54" s="16"/>
      <c r="N54" s="16"/>
    </row>
    <row r="55" spans="2:14" s="106" customFormat="1" ht="21" customHeight="1" thickTop="1">
      <c r="B55" s="103" t="s">
        <v>87</v>
      </c>
      <c r="C55" s="109">
        <v>49.054</v>
      </c>
      <c r="D55" s="110">
        <v>5693.627</v>
      </c>
      <c r="E55" s="110">
        <v>50</v>
      </c>
      <c r="F55" s="110">
        <v>59.27</v>
      </c>
      <c r="G55" s="110">
        <v>0</v>
      </c>
      <c r="H55" s="110">
        <v>0</v>
      </c>
      <c r="I55" s="111">
        <v>0</v>
      </c>
      <c r="J55" s="112"/>
      <c r="K55" s="113"/>
      <c r="L55" s="104"/>
      <c r="M55" s="105"/>
      <c r="N55" s="105"/>
    </row>
    <row r="56" spans="2:14" s="106" customFormat="1" ht="21" customHeight="1">
      <c r="B56" s="103" t="s">
        <v>88</v>
      </c>
      <c r="C56" s="109">
        <v>1.044</v>
      </c>
      <c r="D56" s="110">
        <v>10.923</v>
      </c>
      <c r="E56" s="110">
        <v>1</v>
      </c>
      <c r="F56" s="110">
        <v>0</v>
      </c>
      <c r="G56" s="110">
        <v>0</v>
      </c>
      <c r="H56" s="110">
        <v>0</v>
      </c>
      <c r="I56" s="114">
        <v>0</v>
      </c>
      <c r="J56" s="115"/>
      <c r="K56" s="116"/>
      <c r="L56" s="104"/>
      <c r="M56" s="105"/>
      <c r="N56" s="105"/>
    </row>
    <row r="57" spans="2:14" s="106" customFormat="1" ht="21" customHeight="1">
      <c r="B57" s="107" t="s">
        <v>89</v>
      </c>
      <c r="C57" s="117">
        <v>0</v>
      </c>
      <c r="D57" s="118">
        <v>216.227</v>
      </c>
      <c r="E57" s="118">
        <v>40</v>
      </c>
      <c r="F57" s="118">
        <v>0</v>
      </c>
      <c r="G57" s="118">
        <v>0</v>
      </c>
      <c r="H57" s="118">
        <v>0</v>
      </c>
      <c r="I57" s="110">
        <v>0</v>
      </c>
      <c r="J57" s="109"/>
      <c r="K57" s="116"/>
      <c r="L57" s="104"/>
      <c r="M57" s="105"/>
      <c r="N57" s="105"/>
    </row>
    <row r="58" spans="2:14" s="106" customFormat="1" ht="21" customHeight="1">
      <c r="B58" s="103" t="s">
        <v>90</v>
      </c>
      <c r="C58" s="109">
        <v>0.45</v>
      </c>
      <c r="D58" s="110">
        <v>2334.365</v>
      </c>
      <c r="E58" s="110">
        <v>2315</v>
      </c>
      <c r="F58" s="110">
        <v>0</v>
      </c>
      <c r="G58" s="110">
        <v>0</v>
      </c>
      <c r="H58" s="110">
        <v>0</v>
      </c>
      <c r="I58" s="114">
        <v>0</v>
      </c>
      <c r="J58" s="115"/>
      <c r="K58" s="116"/>
      <c r="L58" s="104"/>
      <c r="M58" s="105"/>
      <c r="N58" s="105"/>
    </row>
    <row r="59" spans="2:14" s="106" customFormat="1" ht="21" customHeight="1">
      <c r="B59" s="103" t="s">
        <v>91</v>
      </c>
      <c r="C59" s="109">
        <v>0.133</v>
      </c>
      <c r="D59" s="110">
        <v>9.733</v>
      </c>
      <c r="E59" s="110">
        <v>2</v>
      </c>
      <c r="F59" s="110">
        <v>0</v>
      </c>
      <c r="G59" s="110">
        <v>0</v>
      </c>
      <c r="H59" s="110">
        <v>0</v>
      </c>
      <c r="I59" s="110">
        <v>0</v>
      </c>
      <c r="J59" s="109"/>
      <c r="K59" s="116"/>
      <c r="L59" s="104"/>
      <c r="M59" s="105"/>
      <c r="N59" s="105"/>
    </row>
    <row r="60" spans="2:14" s="106" customFormat="1" ht="21" customHeight="1">
      <c r="B60" s="107" t="s">
        <v>92</v>
      </c>
      <c r="C60" s="117">
        <v>8.44</v>
      </c>
      <c r="D60" s="118">
        <v>1507.821</v>
      </c>
      <c r="E60" s="118">
        <v>1200</v>
      </c>
      <c r="F60" s="118">
        <v>1.46</v>
      </c>
      <c r="G60" s="118">
        <v>0</v>
      </c>
      <c r="H60" s="118">
        <v>0</v>
      </c>
      <c r="I60" s="110">
        <v>0</v>
      </c>
      <c r="J60" s="109"/>
      <c r="K60" s="116"/>
      <c r="L60" s="104"/>
      <c r="M60" s="105"/>
      <c r="N60" s="105"/>
    </row>
    <row r="61" spans="2:14" s="106" customFormat="1" ht="21" customHeight="1">
      <c r="B61" s="103" t="s">
        <v>93</v>
      </c>
      <c r="C61" s="109">
        <v>-1.308</v>
      </c>
      <c r="D61" s="110">
        <v>504.698</v>
      </c>
      <c r="E61" s="110">
        <v>250</v>
      </c>
      <c r="F61" s="110">
        <v>12.93</v>
      </c>
      <c r="G61" s="110">
        <v>0</v>
      </c>
      <c r="H61" s="110">
        <v>0</v>
      </c>
      <c r="I61" s="114">
        <v>0</v>
      </c>
      <c r="J61" s="115"/>
      <c r="K61" s="116"/>
      <c r="L61" s="104"/>
      <c r="M61" s="105"/>
      <c r="N61" s="105"/>
    </row>
    <row r="62" spans="2:14" s="106" customFormat="1" ht="21" customHeight="1">
      <c r="B62" s="107" t="s">
        <v>94</v>
      </c>
      <c r="C62" s="117">
        <v>0</v>
      </c>
      <c r="D62" s="118">
        <v>406.493</v>
      </c>
      <c r="E62" s="118">
        <v>211</v>
      </c>
      <c r="F62" s="118">
        <v>0</v>
      </c>
      <c r="G62" s="118">
        <v>0</v>
      </c>
      <c r="H62" s="118">
        <v>0</v>
      </c>
      <c r="I62" s="110">
        <v>0</v>
      </c>
      <c r="J62" s="109"/>
      <c r="K62" s="116"/>
      <c r="L62" s="104"/>
      <c r="M62" s="105"/>
      <c r="N62" s="105"/>
    </row>
    <row r="63" spans="2:14" s="106" customFormat="1" ht="21" customHeight="1">
      <c r="B63" s="107" t="s">
        <v>95</v>
      </c>
      <c r="C63" s="117">
        <v>-5.443</v>
      </c>
      <c r="D63" s="118">
        <v>320.985</v>
      </c>
      <c r="E63" s="118">
        <v>100</v>
      </c>
      <c r="F63" s="118">
        <v>0</v>
      </c>
      <c r="G63" s="118">
        <v>0</v>
      </c>
      <c r="H63" s="118">
        <v>0</v>
      </c>
      <c r="I63" s="119">
        <v>0</v>
      </c>
      <c r="J63" s="120"/>
      <c r="K63" s="116"/>
      <c r="L63" s="104"/>
      <c r="M63" s="105"/>
      <c r="N63" s="105"/>
    </row>
    <row r="64" spans="2:14" s="106" customFormat="1" ht="21" customHeight="1">
      <c r="B64" s="103" t="s">
        <v>96</v>
      </c>
      <c r="C64" s="109">
        <v>0</v>
      </c>
      <c r="D64" s="110">
        <v>74.299</v>
      </c>
      <c r="E64" s="110">
        <v>30</v>
      </c>
      <c r="F64" s="110">
        <v>4.553</v>
      </c>
      <c r="G64" s="118">
        <v>0</v>
      </c>
      <c r="H64" s="110">
        <v>0</v>
      </c>
      <c r="I64" s="114">
        <v>0</v>
      </c>
      <c r="J64" s="115"/>
      <c r="K64" s="116"/>
      <c r="L64" s="104"/>
      <c r="M64" s="105"/>
      <c r="N64" s="105"/>
    </row>
    <row r="65" spans="2:14" s="106" customFormat="1" ht="21" customHeight="1">
      <c r="B65" s="103" t="s">
        <v>97</v>
      </c>
      <c r="C65" s="109">
        <v>85.353</v>
      </c>
      <c r="D65" s="110">
        <v>121.19</v>
      </c>
      <c r="E65" s="110">
        <v>50</v>
      </c>
      <c r="F65" s="110">
        <v>52.945</v>
      </c>
      <c r="G65" s="110">
        <v>0</v>
      </c>
      <c r="H65" s="110">
        <v>0</v>
      </c>
      <c r="I65" s="110">
        <v>0</v>
      </c>
      <c r="J65" s="109"/>
      <c r="K65" s="116"/>
      <c r="L65" s="104"/>
      <c r="M65" s="105"/>
      <c r="N65" s="105"/>
    </row>
    <row r="66" spans="2:14" s="106" customFormat="1" ht="21" customHeight="1">
      <c r="B66" s="107" t="s">
        <v>81</v>
      </c>
      <c r="C66" s="117">
        <v>0.461</v>
      </c>
      <c r="D66" s="118">
        <v>5.723</v>
      </c>
      <c r="E66" s="118">
        <v>2</v>
      </c>
      <c r="F66" s="118">
        <v>20.852</v>
      </c>
      <c r="G66" s="110">
        <v>0</v>
      </c>
      <c r="H66" s="118">
        <v>0</v>
      </c>
      <c r="I66" s="110">
        <v>0</v>
      </c>
      <c r="J66" s="109"/>
      <c r="K66" s="116"/>
      <c r="L66" s="104"/>
      <c r="M66" s="105"/>
      <c r="N66" s="105"/>
    </row>
    <row r="67" spans="2:14" s="106" customFormat="1" ht="21" customHeight="1">
      <c r="B67" s="107" t="s">
        <v>98</v>
      </c>
      <c r="C67" s="117">
        <v>146.785</v>
      </c>
      <c r="D67" s="118">
        <v>2323.009</v>
      </c>
      <c r="E67" s="118">
        <v>2.5</v>
      </c>
      <c r="F67" s="118">
        <v>0</v>
      </c>
      <c r="G67" s="118">
        <v>545.346</v>
      </c>
      <c r="H67" s="118">
        <v>0</v>
      </c>
      <c r="I67" s="119">
        <v>0</v>
      </c>
      <c r="J67" s="120"/>
      <c r="K67" s="116"/>
      <c r="L67" s="104"/>
      <c r="M67" s="105"/>
      <c r="N67" s="105"/>
    </row>
    <row r="68" spans="2:14" s="106" customFormat="1" ht="21" customHeight="1">
      <c r="B68" s="107" t="s">
        <v>99</v>
      </c>
      <c r="C68" s="117">
        <v>24.687</v>
      </c>
      <c r="D68" s="118">
        <v>4265.051</v>
      </c>
      <c r="E68" s="118">
        <v>2588.727</v>
      </c>
      <c r="F68" s="118">
        <v>391.758</v>
      </c>
      <c r="G68" s="118">
        <v>4637.228</v>
      </c>
      <c r="H68" s="118">
        <v>0</v>
      </c>
      <c r="I68" s="119">
        <v>0</v>
      </c>
      <c r="J68" s="120"/>
      <c r="K68" s="116"/>
      <c r="L68" s="104"/>
      <c r="M68" s="105"/>
      <c r="N68" s="105"/>
    </row>
    <row r="69" spans="2:14" s="106" customFormat="1" ht="21" customHeight="1">
      <c r="B69" s="103" t="s">
        <v>100</v>
      </c>
      <c r="C69" s="109">
        <v>42.629</v>
      </c>
      <c r="D69" s="110">
        <v>469.071</v>
      </c>
      <c r="E69" s="110">
        <v>30</v>
      </c>
      <c r="F69" s="110">
        <v>9.762</v>
      </c>
      <c r="G69" s="110">
        <v>0</v>
      </c>
      <c r="H69" s="110">
        <v>0</v>
      </c>
      <c r="I69" s="114">
        <v>0</v>
      </c>
      <c r="J69" s="115"/>
      <c r="K69" s="116"/>
      <c r="L69" s="104"/>
      <c r="M69" s="105"/>
      <c r="N69" s="105"/>
    </row>
    <row r="70" spans="2:14" s="106" customFormat="1" ht="21" customHeight="1">
      <c r="B70" s="103" t="s">
        <v>101</v>
      </c>
      <c r="C70" s="109">
        <v>-2.692</v>
      </c>
      <c r="D70" s="110">
        <v>572.866</v>
      </c>
      <c r="E70" s="110">
        <v>100.5</v>
      </c>
      <c r="F70" s="110">
        <v>0</v>
      </c>
      <c r="G70" s="110">
        <v>0</v>
      </c>
      <c r="H70" s="110">
        <v>0</v>
      </c>
      <c r="I70" s="114">
        <v>0</v>
      </c>
      <c r="J70" s="115"/>
      <c r="K70" s="116"/>
      <c r="L70" s="104"/>
      <c r="M70" s="105"/>
      <c r="N70" s="105"/>
    </row>
    <row r="71" spans="2:14" s="106" customFormat="1" ht="21" customHeight="1">
      <c r="B71" s="107" t="s">
        <v>102</v>
      </c>
      <c r="C71" s="117">
        <v>0</v>
      </c>
      <c r="D71" s="118">
        <v>95.757</v>
      </c>
      <c r="E71" s="118">
        <v>30.25</v>
      </c>
      <c r="F71" s="118">
        <v>0</v>
      </c>
      <c r="G71" s="118">
        <v>0</v>
      </c>
      <c r="H71" s="118">
        <v>0</v>
      </c>
      <c r="I71" s="110">
        <v>0</v>
      </c>
      <c r="J71" s="109"/>
      <c r="K71" s="116"/>
      <c r="L71" s="104"/>
      <c r="M71" s="105"/>
      <c r="N71" s="105"/>
    </row>
    <row r="72" spans="2:14" s="106" customFormat="1" ht="21" customHeight="1">
      <c r="B72" s="107" t="s">
        <v>103</v>
      </c>
      <c r="C72" s="117">
        <v>-0.687</v>
      </c>
      <c r="D72" s="118">
        <v>252.463</v>
      </c>
      <c r="E72" s="118">
        <v>5</v>
      </c>
      <c r="F72" s="118">
        <v>0</v>
      </c>
      <c r="G72" s="118">
        <v>0</v>
      </c>
      <c r="H72" s="118">
        <v>0</v>
      </c>
      <c r="I72" s="119">
        <v>0</v>
      </c>
      <c r="J72" s="120"/>
      <c r="K72" s="116"/>
      <c r="L72" s="104"/>
      <c r="M72" s="105"/>
      <c r="N72" s="105"/>
    </row>
    <row r="73" spans="2:14" s="106" customFormat="1" ht="21" customHeight="1">
      <c r="B73" s="103" t="s">
        <v>104</v>
      </c>
      <c r="C73" s="109">
        <v>-21.344</v>
      </c>
      <c r="D73" s="110">
        <v>468.978</v>
      </c>
      <c r="E73" s="110">
        <v>165.762</v>
      </c>
      <c r="F73" s="110">
        <v>0</v>
      </c>
      <c r="G73" s="110">
        <v>0</v>
      </c>
      <c r="H73" s="110">
        <v>0</v>
      </c>
      <c r="I73" s="114">
        <v>0</v>
      </c>
      <c r="J73" s="115"/>
      <c r="K73" s="116"/>
      <c r="L73" s="104"/>
      <c r="M73" s="105"/>
      <c r="N73" s="105"/>
    </row>
    <row r="74" spans="2:14" s="106" customFormat="1" ht="21" customHeight="1">
      <c r="B74" s="103" t="s">
        <v>105</v>
      </c>
      <c r="C74" s="109">
        <v>153.46</v>
      </c>
      <c r="D74" s="110">
        <v>1176.474</v>
      </c>
      <c r="E74" s="110">
        <v>163</v>
      </c>
      <c r="F74" s="110">
        <v>0</v>
      </c>
      <c r="G74" s="110">
        <v>0</v>
      </c>
      <c r="H74" s="110">
        <v>0</v>
      </c>
      <c r="I74" s="110">
        <v>0</v>
      </c>
      <c r="J74" s="109"/>
      <c r="K74" s="116"/>
      <c r="L74" s="104"/>
      <c r="M74" s="105"/>
      <c r="N74" s="105"/>
    </row>
    <row r="75" spans="2:14" s="106" customFormat="1" ht="21" customHeight="1">
      <c r="B75" s="107" t="s">
        <v>106</v>
      </c>
      <c r="C75" s="117">
        <v>0.153</v>
      </c>
      <c r="D75" s="118">
        <v>271.8</v>
      </c>
      <c r="E75" s="118">
        <v>99</v>
      </c>
      <c r="F75" s="118">
        <v>0</v>
      </c>
      <c r="G75" s="110">
        <v>0</v>
      </c>
      <c r="H75" s="118">
        <v>0</v>
      </c>
      <c r="I75" s="110">
        <v>0</v>
      </c>
      <c r="J75" s="109"/>
      <c r="K75" s="116"/>
      <c r="L75" s="104"/>
      <c r="M75" s="105"/>
      <c r="N75" s="105"/>
    </row>
    <row r="76" spans="2:14" s="106" customFormat="1" ht="21" customHeight="1">
      <c r="B76" s="107" t="s">
        <v>107</v>
      </c>
      <c r="C76" s="117">
        <v>4.862</v>
      </c>
      <c r="D76" s="118">
        <v>0.532</v>
      </c>
      <c r="E76" s="118">
        <v>30.75</v>
      </c>
      <c r="F76" s="118">
        <v>4.257</v>
      </c>
      <c r="G76" s="118">
        <v>0</v>
      </c>
      <c r="H76" s="118">
        <v>0</v>
      </c>
      <c r="I76" s="119">
        <v>0</v>
      </c>
      <c r="J76" s="120"/>
      <c r="K76" s="116"/>
      <c r="L76" s="104"/>
      <c r="M76" s="105"/>
      <c r="N76" s="105"/>
    </row>
    <row r="77" spans="2:14" s="106" customFormat="1" ht="21" customHeight="1">
      <c r="B77" s="103" t="s">
        <v>108</v>
      </c>
      <c r="C77" s="109">
        <v>0</v>
      </c>
      <c r="D77" s="110">
        <v>558.654</v>
      </c>
      <c r="E77" s="110">
        <v>252.45</v>
      </c>
      <c r="F77" s="110">
        <v>6.094</v>
      </c>
      <c r="G77" s="110">
        <v>0</v>
      </c>
      <c r="H77" s="110">
        <v>0</v>
      </c>
      <c r="I77" s="114">
        <v>0</v>
      </c>
      <c r="J77" s="115"/>
      <c r="K77" s="116"/>
      <c r="L77" s="104"/>
      <c r="M77" s="105"/>
      <c r="N77" s="105"/>
    </row>
    <row r="78" spans="2:14" s="106" customFormat="1" ht="21" customHeight="1">
      <c r="B78" s="107" t="s">
        <v>109</v>
      </c>
      <c r="C78" s="117">
        <v>0.355</v>
      </c>
      <c r="D78" s="118">
        <v>301.567</v>
      </c>
      <c r="E78" s="118">
        <v>13.4</v>
      </c>
      <c r="F78" s="118">
        <v>133.163</v>
      </c>
      <c r="G78" s="110">
        <v>0</v>
      </c>
      <c r="H78" s="118">
        <v>0</v>
      </c>
      <c r="I78" s="110">
        <v>0</v>
      </c>
      <c r="J78" s="109"/>
      <c r="K78" s="116"/>
      <c r="L78" s="104"/>
      <c r="M78" s="105"/>
      <c r="N78" s="105"/>
    </row>
    <row r="79" spans="2:14" s="106" customFormat="1" ht="21" customHeight="1">
      <c r="B79" s="107" t="s">
        <v>110</v>
      </c>
      <c r="C79" s="117">
        <v>50.443</v>
      </c>
      <c r="D79" s="118">
        <v>1269.501</v>
      </c>
      <c r="E79" s="118">
        <v>807.516</v>
      </c>
      <c r="F79" s="118">
        <v>1142</v>
      </c>
      <c r="G79" s="118">
        <v>22964.204</v>
      </c>
      <c r="H79" s="118">
        <v>0</v>
      </c>
      <c r="I79" s="119">
        <v>20414.344</v>
      </c>
      <c r="J79" s="120"/>
      <c r="K79" s="116"/>
      <c r="L79" s="104"/>
      <c r="M79" s="105"/>
      <c r="N79" s="105"/>
    </row>
    <row r="80" spans="2:14" s="106" customFormat="1" ht="21" customHeight="1">
      <c r="B80" s="103" t="s">
        <v>111</v>
      </c>
      <c r="C80" s="109">
        <v>9.719</v>
      </c>
      <c r="D80" s="110">
        <v>1423.796</v>
      </c>
      <c r="E80" s="110">
        <v>1082.62</v>
      </c>
      <c r="F80" s="110">
        <v>55.957</v>
      </c>
      <c r="G80" s="118">
        <v>57.61</v>
      </c>
      <c r="H80" s="110">
        <v>0</v>
      </c>
      <c r="I80" s="114">
        <v>0</v>
      </c>
      <c r="J80" s="115"/>
      <c r="K80" s="116"/>
      <c r="L80" s="104"/>
      <c r="M80" s="105"/>
      <c r="N80" s="105"/>
    </row>
    <row r="81" spans="2:14" s="106" customFormat="1" ht="21" customHeight="1">
      <c r="B81" s="103" t="s">
        <v>112</v>
      </c>
      <c r="C81" s="109">
        <v>0.515</v>
      </c>
      <c r="D81" s="110">
        <v>209.602</v>
      </c>
      <c r="E81" s="110">
        <v>63.2</v>
      </c>
      <c r="F81" s="110">
        <v>0</v>
      </c>
      <c r="G81" s="110">
        <v>0</v>
      </c>
      <c r="H81" s="110">
        <v>0</v>
      </c>
      <c r="I81" s="110">
        <v>0</v>
      </c>
      <c r="J81" s="109"/>
      <c r="K81" s="116"/>
      <c r="L81" s="104"/>
      <c r="M81" s="105"/>
      <c r="N81" s="105"/>
    </row>
    <row r="82" spans="2:14" s="106" customFormat="1" ht="21" customHeight="1">
      <c r="B82" s="107" t="s">
        <v>113</v>
      </c>
      <c r="C82" s="117">
        <v>73.066</v>
      </c>
      <c r="D82" s="118">
        <v>645.604</v>
      </c>
      <c r="E82" s="118">
        <v>50</v>
      </c>
      <c r="F82" s="118">
        <v>0</v>
      </c>
      <c r="G82" s="118">
        <v>0</v>
      </c>
      <c r="H82" s="118">
        <v>0</v>
      </c>
      <c r="I82" s="110">
        <v>0</v>
      </c>
      <c r="J82" s="109"/>
      <c r="K82" s="116"/>
      <c r="L82" s="104"/>
      <c r="M82" s="105"/>
      <c r="N82" s="105"/>
    </row>
    <row r="83" spans="2:14" s="106" customFormat="1" ht="21" customHeight="1">
      <c r="B83" s="103" t="s">
        <v>114</v>
      </c>
      <c r="C83" s="109">
        <v>14.048</v>
      </c>
      <c r="D83" s="110">
        <v>2337.983</v>
      </c>
      <c r="E83" s="110">
        <v>30</v>
      </c>
      <c r="F83" s="110">
        <v>0</v>
      </c>
      <c r="G83" s="110">
        <v>8775.744</v>
      </c>
      <c r="H83" s="110">
        <v>2708.102</v>
      </c>
      <c r="I83" s="114">
        <v>0</v>
      </c>
      <c r="J83" s="115"/>
      <c r="K83" s="116"/>
      <c r="L83" s="104"/>
      <c r="M83" s="105"/>
      <c r="N83" s="105"/>
    </row>
    <row r="84" spans="2:14" s="106" customFormat="1" ht="21" customHeight="1">
      <c r="B84" s="103" t="s">
        <v>115</v>
      </c>
      <c r="C84" s="109">
        <v>-46.787</v>
      </c>
      <c r="D84" s="110">
        <v>715.163</v>
      </c>
      <c r="E84" s="110">
        <v>1970.5</v>
      </c>
      <c r="F84" s="110">
        <v>440.209</v>
      </c>
      <c r="G84" s="110">
        <v>2339</v>
      </c>
      <c r="H84" s="110">
        <v>1883.867</v>
      </c>
      <c r="I84" s="110">
        <v>0</v>
      </c>
      <c r="J84" s="109"/>
      <c r="K84" s="116"/>
      <c r="L84" s="104"/>
      <c r="M84" s="105"/>
      <c r="N84" s="105"/>
    </row>
    <row r="85" spans="2:14" s="106" customFormat="1" ht="21" customHeight="1">
      <c r="B85" s="103" t="s">
        <v>116</v>
      </c>
      <c r="C85" s="109">
        <v>23.431</v>
      </c>
      <c r="D85" s="110">
        <v>5097.767</v>
      </c>
      <c r="E85" s="110">
        <v>3316.666</v>
      </c>
      <c r="F85" s="110">
        <v>0</v>
      </c>
      <c r="G85" s="110">
        <v>0</v>
      </c>
      <c r="H85" s="110">
        <v>0</v>
      </c>
      <c r="I85" s="110">
        <v>0</v>
      </c>
      <c r="J85" s="109"/>
      <c r="K85" s="116"/>
      <c r="L85" s="104"/>
      <c r="M85" s="105"/>
      <c r="N85" s="105"/>
    </row>
    <row r="86" spans="2:14" s="106" customFormat="1" ht="21" customHeight="1">
      <c r="B86" s="103" t="s">
        <v>117</v>
      </c>
      <c r="C86" s="109">
        <v>151.127</v>
      </c>
      <c r="D86" s="110">
        <v>506.175</v>
      </c>
      <c r="E86" s="110">
        <v>15.5</v>
      </c>
      <c r="F86" s="110">
        <v>0</v>
      </c>
      <c r="G86" s="110">
        <v>0</v>
      </c>
      <c r="H86" s="110">
        <v>0</v>
      </c>
      <c r="I86" s="110">
        <v>0</v>
      </c>
      <c r="J86" s="109"/>
      <c r="K86" s="116"/>
      <c r="L86" s="104"/>
      <c r="M86" s="105"/>
      <c r="N86" s="105"/>
    </row>
    <row r="87" spans="2:14" s="106" customFormat="1" ht="21" customHeight="1">
      <c r="B87" s="103" t="s">
        <v>118</v>
      </c>
      <c r="C87" s="109">
        <v>-54.371</v>
      </c>
      <c r="D87" s="110">
        <v>779.007</v>
      </c>
      <c r="E87" s="110">
        <v>5.5</v>
      </c>
      <c r="F87" s="110">
        <v>0</v>
      </c>
      <c r="G87" s="110">
        <v>1687.267</v>
      </c>
      <c r="H87" s="110">
        <v>0</v>
      </c>
      <c r="I87" s="121">
        <v>942.219</v>
      </c>
      <c r="J87" s="109"/>
      <c r="K87" s="116"/>
      <c r="L87" s="104"/>
      <c r="M87" s="105"/>
      <c r="N87" s="105"/>
    </row>
    <row r="88" spans="2:14" s="106" customFormat="1" ht="21" customHeight="1">
      <c r="B88" s="103" t="s">
        <v>119</v>
      </c>
      <c r="C88" s="109">
        <v>5.78</v>
      </c>
      <c r="D88" s="110">
        <v>69.157</v>
      </c>
      <c r="E88" s="110">
        <v>10</v>
      </c>
      <c r="F88" s="110">
        <v>1.25</v>
      </c>
      <c r="G88" s="110">
        <v>0</v>
      </c>
      <c r="H88" s="110">
        <v>0</v>
      </c>
      <c r="I88" s="121">
        <v>0</v>
      </c>
      <c r="J88" s="109"/>
      <c r="K88" s="116"/>
      <c r="L88" s="104"/>
      <c r="M88" s="105"/>
      <c r="N88" s="105"/>
    </row>
    <row r="89" spans="2:14" s="106" customFormat="1" ht="21" customHeight="1">
      <c r="B89" s="107" t="s">
        <v>120</v>
      </c>
      <c r="C89" s="117">
        <v>-0.663</v>
      </c>
      <c r="D89" s="118">
        <v>15.143</v>
      </c>
      <c r="E89" s="118">
        <v>5</v>
      </c>
      <c r="F89" s="118">
        <v>0</v>
      </c>
      <c r="G89" s="118">
        <v>0</v>
      </c>
      <c r="H89" s="118">
        <v>0</v>
      </c>
      <c r="I89" s="121">
        <v>0</v>
      </c>
      <c r="J89" s="109"/>
      <c r="K89" s="116"/>
      <c r="L89" s="104"/>
      <c r="M89" s="105"/>
      <c r="N89" s="105"/>
    </row>
    <row r="90" spans="2:14" s="106" customFormat="1" ht="21" customHeight="1">
      <c r="B90" s="107" t="s">
        <v>121</v>
      </c>
      <c r="C90" s="117">
        <v>4.673</v>
      </c>
      <c r="D90" s="118">
        <v>104.673</v>
      </c>
      <c r="E90" s="118">
        <v>100</v>
      </c>
      <c r="F90" s="118">
        <v>0</v>
      </c>
      <c r="G90" s="118">
        <v>0</v>
      </c>
      <c r="H90" s="118">
        <v>0</v>
      </c>
      <c r="I90" s="122">
        <v>0</v>
      </c>
      <c r="J90" s="120"/>
      <c r="K90" s="116"/>
      <c r="L90" s="104"/>
      <c r="M90" s="105"/>
      <c r="N90" s="105"/>
    </row>
    <row r="91" spans="2:14" s="106" customFormat="1" ht="21" customHeight="1">
      <c r="B91" s="103" t="s">
        <v>122</v>
      </c>
      <c r="C91" s="109">
        <v>-1.7</v>
      </c>
      <c r="D91" s="110">
        <v>110.751</v>
      </c>
      <c r="E91" s="110">
        <v>50</v>
      </c>
      <c r="F91" s="110">
        <v>0</v>
      </c>
      <c r="G91" s="110">
        <v>0</v>
      </c>
      <c r="H91" s="110">
        <v>0</v>
      </c>
      <c r="I91" s="123">
        <v>0</v>
      </c>
      <c r="J91" s="115"/>
      <c r="K91" s="116"/>
      <c r="L91" s="104"/>
      <c r="M91" s="105"/>
      <c r="N91" s="105"/>
    </row>
    <row r="92" spans="2:14" s="106" customFormat="1" ht="21" customHeight="1">
      <c r="B92" s="103" t="s">
        <v>123</v>
      </c>
      <c r="C92" s="109">
        <v>24.1</v>
      </c>
      <c r="D92" s="110">
        <v>1210.565</v>
      </c>
      <c r="E92" s="110">
        <v>735</v>
      </c>
      <c r="F92" s="110">
        <v>0</v>
      </c>
      <c r="G92" s="110">
        <v>0</v>
      </c>
      <c r="H92" s="110">
        <v>0</v>
      </c>
      <c r="I92" s="121">
        <v>0</v>
      </c>
      <c r="J92" s="109"/>
      <c r="K92" s="116"/>
      <c r="L92" s="104"/>
      <c r="M92" s="105"/>
      <c r="N92" s="105"/>
    </row>
    <row r="93" spans="2:14" s="106" customFormat="1" ht="21" customHeight="1">
      <c r="B93" s="107" t="s">
        <v>124</v>
      </c>
      <c r="C93" s="117">
        <v>0.437</v>
      </c>
      <c r="D93" s="118">
        <v>781.119</v>
      </c>
      <c r="E93" s="118">
        <v>502.211</v>
      </c>
      <c r="F93" s="118">
        <v>2.5</v>
      </c>
      <c r="G93" s="118">
        <v>0</v>
      </c>
      <c r="H93" s="118">
        <v>0</v>
      </c>
      <c r="I93" s="121">
        <v>0</v>
      </c>
      <c r="J93" s="109"/>
      <c r="K93" s="176"/>
      <c r="L93" s="104"/>
      <c r="M93" s="105"/>
      <c r="N93" s="105"/>
    </row>
    <row r="94" spans="2:14" s="106" customFormat="1" ht="21" customHeight="1">
      <c r="B94" s="183" t="s">
        <v>125</v>
      </c>
      <c r="C94" s="184">
        <v>-0.941</v>
      </c>
      <c r="D94" s="185">
        <v>345.722</v>
      </c>
      <c r="E94" s="185">
        <v>100</v>
      </c>
      <c r="F94" s="185">
        <v>0</v>
      </c>
      <c r="G94" s="185">
        <v>0</v>
      </c>
      <c r="H94" s="185">
        <v>0</v>
      </c>
      <c r="I94" s="186">
        <v>0</v>
      </c>
      <c r="J94" s="187"/>
      <c r="K94" s="116"/>
      <c r="L94" s="104"/>
      <c r="M94" s="105"/>
      <c r="N94" s="105"/>
    </row>
    <row r="95" spans="2:14" s="106" customFormat="1" ht="21" customHeight="1">
      <c r="B95" s="177" t="s">
        <v>129</v>
      </c>
      <c r="C95" s="178">
        <v>-759</v>
      </c>
      <c r="D95" s="179">
        <v>461994</v>
      </c>
      <c r="E95" s="179">
        <v>5000</v>
      </c>
      <c r="F95" s="179">
        <v>7500</v>
      </c>
      <c r="G95" s="179">
        <v>0</v>
      </c>
      <c r="H95" s="179">
        <v>0</v>
      </c>
      <c r="I95" s="180">
        <v>0</v>
      </c>
      <c r="J95" s="181"/>
      <c r="K95" s="182"/>
      <c r="L95" s="104"/>
      <c r="M95" s="105"/>
      <c r="N95" s="105"/>
    </row>
    <row r="96" spans="2:14" ht="21" customHeight="1">
      <c r="B96" s="46" t="s">
        <v>38</v>
      </c>
      <c r="J96" s="16"/>
      <c r="K96" s="16"/>
      <c r="L96" s="16"/>
      <c r="M96" s="16"/>
      <c r="N96" s="16"/>
    </row>
    <row r="97" ht="26.25" customHeight="1"/>
    <row r="98" spans="2:14" ht="18.75">
      <c r="B98" s="11" t="s">
        <v>39</v>
      </c>
      <c r="J98" s="16"/>
      <c r="K98" s="16"/>
      <c r="L98" s="16"/>
      <c r="M98" s="16"/>
      <c r="N98" s="16"/>
    </row>
    <row r="99" ht="7.5" customHeight="1"/>
    <row r="100" spans="2:9" ht="37.5" customHeight="1">
      <c r="B100" s="208" t="s">
        <v>40</v>
      </c>
      <c r="C100" s="209"/>
      <c r="D100" s="205">
        <v>0.3721</v>
      </c>
      <c r="E100" s="206"/>
      <c r="F100" s="208" t="s">
        <v>41</v>
      </c>
      <c r="G100" s="209"/>
      <c r="H100" s="205">
        <v>1.8</v>
      </c>
      <c r="I100" s="206"/>
    </row>
    <row r="101" spans="2:9" ht="37.5" customHeight="1">
      <c r="B101" s="208" t="s">
        <v>42</v>
      </c>
      <c r="C101" s="209"/>
      <c r="D101" s="205">
        <v>15.6</v>
      </c>
      <c r="E101" s="206"/>
      <c r="F101" s="208" t="s">
        <v>43</v>
      </c>
      <c r="G101" s="209"/>
      <c r="H101" s="205">
        <v>92.7</v>
      </c>
      <c r="I101" s="206"/>
    </row>
    <row r="102" spans="2:14" ht="21" customHeight="1">
      <c r="B102" s="46" t="s">
        <v>44</v>
      </c>
      <c r="J102" s="16"/>
      <c r="K102" s="16"/>
      <c r="L102" s="16"/>
      <c r="M102" s="16"/>
      <c r="N102" s="16"/>
    </row>
  </sheetData>
  <sheetProtection/>
  <mergeCells count="46">
    <mergeCell ref="B38:B39"/>
    <mergeCell ref="I39:J39"/>
    <mergeCell ref="B40:B41"/>
    <mergeCell ref="I41:J41"/>
    <mergeCell ref="B36:B37"/>
    <mergeCell ref="I37:J37"/>
    <mergeCell ref="I28:J28"/>
    <mergeCell ref="I29:J29"/>
    <mergeCell ref="I30:J30"/>
    <mergeCell ref="I31:J31"/>
    <mergeCell ref="B32:B33"/>
    <mergeCell ref="I17:J17"/>
    <mergeCell ref="I18:J18"/>
    <mergeCell ref="I19:J19"/>
    <mergeCell ref="I20:J20"/>
    <mergeCell ref="B34:B35"/>
    <mergeCell ref="I35:J35"/>
    <mergeCell ref="I50:J50"/>
    <mergeCell ref="I48:J48"/>
    <mergeCell ref="I49:J49"/>
    <mergeCell ref="I21:J21"/>
    <mergeCell ref="I33:J33"/>
    <mergeCell ref="I12:J12"/>
    <mergeCell ref="I13:J13"/>
    <mergeCell ref="I14:J14"/>
    <mergeCell ref="I15:J15"/>
    <mergeCell ref="I16:J16"/>
    <mergeCell ref="H100:I100"/>
    <mergeCell ref="H101:I101"/>
    <mergeCell ref="I54:J54"/>
    <mergeCell ref="B100:C100"/>
    <mergeCell ref="B101:C101"/>
    <mergeCell ref="F100:G100"/>
    <mergeCell ref="F101:G101"/>
    <mergeCell ref="D100:E100"/>
    <mergeCell ref="D101:E101"/>
    <mergeCell ref="C1:J1"/>
    <mergeCell ref="I25:J25"/>
    <mergeCell ref="I26:J26"/>
    <mergeCell ref="I27:J27"/>
    <mergeCell ref="I3:J3"/>
    <mergeCell ref="I4:J4"/>
    <mergeCell ref="I8:J8"/>
    <mergeCell ref="I9:J9"/>
    <mergeCell ref="I10:J10"/>
    <mergeCell ref="I11:J11"/>
  </mergeCells>
  <conditionalFormatting sqref="I87:I95">
    <cfRule type="expression" priority="1" dxfId="0" stopIfTrue="1">
      <formula>$L87=2</formula>
    </cfRule>
  </conditionalFormatting>
  <printOptions/>
  <pageMargins left="0.7480314960629921" right="0" top="0.5905511811023623" bottom="0.3937007874015748" header="0.5118110236220472" footer="0.5118110236220472"/>
  <pageSetup fitToHeight="0" fitToWidth="1" horizontalDpi="300" verticalDpi="300" orientation="portrait" paperSize="9" scale="63" r:id="rId1"/>
  <headerFooter alignWithMargins="0">
    <oddHeader>&amp;L&amp;12（別添）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101"/>
  <sheetViews>
    <sheetView zoomScale="75" zoomScaleNormal="75" zoomScalePageLayoutView="0" workbookViewId="0" topLeftCell="A1">
      <selection activeCell="C55" sqref="C55"/>
    </sheetView>
  </sheetViews>
  <sheetFormatPr defaultColWidth="9.00390625" defaultRowHeight="13.5"/>
  <cols>
    <col min="1" max="1" width="2.875" style="1" customWidth="1"/>
    <col min="2" max="2" width="21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9.753906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88" t="s">
        <v>0</v>
      </c>
      <c r="D1" s="188"/>
      <c r="E1" s="188"/>
      <c r="F1" s="188"/>
      <c r="G1" s="188"/>
      <c r="H1" s="188"/>
      <c r="I1" s="188"/>
      <c r="J1" s="188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53</v>
      </c>
      <c r="D3" s="5"/>
      <c r="E3" s="5"/>
      <c r="G3" s="124" t="s">
        <v>3</v>
      </c>
      <c r="H3" s="125" t="s">
        <v>4</v>
      </c>
      <c r="I3" s="227" t="s">
        <v>5</v>
      </c>
      <c r="J3" s="229"/>
    </row>
    <row r="4" spans="7:11" ht="26.25" customHeight="1" thickTop="1">
      <c r="G4" s="47">
        <v>225478</v>
      </c>
      <c r="H4" s="48">
        <v>19819</v>
      </c>
      <c r="I4" s="195">
        <f>+G4+H4</f>
        <v>245297</v>
      </c>
      <c r="J4" s="230"/>
      <c r="K4" s="126"/>
    </row>
    <row r="5" spans="8:9" ht="16.5" customHeight="1">
      <c r="H5" s="6"/>
      <c r="I5" s="6"/>
    </row>
    <row r="6" spans="2:14" ht="18.75">
      <c r="B6" s="7" t="s">
        <v>6</v>
      </c>
      <c r="J6" s="102"/>
      <c r="K6" s="102" t="s">
        <v>126</v>
      </c>
      <c r="L6" s="102"/>
      <c r="M6" s="102"/>
      <c r="N6" s="102"/>
    </row>
    <row r="7" spans="2:14" ht="7.5" customHeight="1">
      <c r="B7" s="8"/>
      <c r="I7" s="102"/>
      <c r="J7" s="102"/>
      <c r="K7" s="102"/>
      <c r="L7" s="102"/>
      <c r="M7" s="102"/>
      <c r="N7" s="102"/>
    </row>
    <row r="8" spans="2:14" s="10" customFormat="1" ht="29.25" customHeight="1" thickBot="1">
      <c r="B8" s="9"/>
      <c r="C8" s="99" t="s">
        <v>7</v>
      </c>
      <c r="D8" s="100" t="s">
        <v>8</v>
      </c>
      <c r="E8" s="100" t="s">
        <v>9</v>
      </c>
      <c r="F8" s="100" t="s">
        <v>10</v>
      </c>
      <c r="G8" s="100" t="s">
        <v>11</v>
      </c>
      <c r="H8" s="100" t="s">
        <v>12</v>
      </c>
      <c r="I8" s="231" t="s">
        <v>13</v>
      </c>
      <c r="J8" s="232"/>
      <c r="K8" s="127"/>
      <c r="L8" s="102"/>
      <c r="M8" s="102"/>
      <c r="N8" s="102"/>
    </row>
    <row r="9" spans="2:14" ht="21" customHeight="1" thickTop="1">
      <c r="B9" s="49" t="s">
        <v>14</v>
      </c>
      <c r="C9" s="50">
        <v>484620</v>
      </c>
      <c r="D9" s="51">
        <v>479174</v>
      </c>
      <c r="E9" s="51">
        <v>5446</v>
      </c>
      <c r="F9" s="51">
        <v>3560</v>
      </c>
      <c r="G9" s="51">
        <v>780835</v>
      </c>
      <c r="H9" s="51">
        <v>1446</v>
      </c>
      <c r="I9" s="199" t="s">
        <v>54</v>
      </c>
      <c r="J9" s="200"/>
      <c r="K9" s="127"/>
      <c r="L9" s="102"/>
      <c r="M9" s="102"/>
      <c r="N9" s="102"/>
    </row>
    <row r="10" spans="2:14" ht="21" customHeight="1">
      <c r="B10" s="52" t="s">
        <v>55</v>
      </c>
      <c r="C10" s="53">
        <v>308</v>
      </c>
      <c r="D10" s="54">
        <v>251</v>
      </c>
      <c r="E10" s="54">
        <v>57</v>
      </c>
      <c r="F10" s="54">
        <v>57</v>
      </c>
      <c r="G10" s="54">
        <v>0</v>
      </c>
      <c r="H10" s="54">
        <v>0</v>
      </c>
      <c r="I10" s="201"/>
      <c r="J10" s="202"/>
      <c r="K10" s="128"/>
      <c r="L10" s="102"/>
      <c r="M10" s="102"/>
      <c r="N10" s="102"/>
    </row>
    <row r="11" spans="2:14" ht="21" customHeight="1">
      <c r="B11" s="52" t="s">
        <v>56</v>
      </c>
      <c r="C11" s="53">
        <v>8</v>
      </c>
      <c r="D11" s="54">
        <v>8</v>
      </c>
      <c r="E11" s="54">
        <v>0</v>
      </c>
      <c r="F11" s="54">
        <v>0</v>
      </c>
      <c r="G11" s="54">
        <v>0</v>
      </c>
      <c r="H11" s="54">
        <v>0</v>
      </c>
      <c r="I11" s="203" t="s">
        <v>57</v>
      </c>
      <c r="J11" s="204"/>
      <c r="K11" s="127"/>
      <c r="L11" s="102"/>
      <c r="M11" s="102"/>
      <c r="N11" s="102"/>
    </row>
    <row r="12" spans="2:14" ht="21" customHeight="1">
      <c r="B12" s="52" t="s">
        <v>58</v>
      </c>
      <c r="C12" s="53">
        <v>204</v>
      </c>
      <c r="D12" s="54">
        <v>43</v>
      </c>
      <c r="E12" s="54">
        <v>161</v>
      </c>
      <c r="F12" s="54">
        <v>161</v>
      </c>
      <c r="G12" s="54">
        <v>398</v>
      </c>
      <c r="H12" s="54">
        <v>0</v>
      </c>
      <c r="I12" s="201"/>
      <c r="J12" s="202"/>
      <c r="K12" s="127"/>
      <c r="L12" s="102"/>
      <c r="M12" s="102"/>
      <c r="N12" s="102"/>
    </row>
    <row r="13" spans="2:14" ht="21" customHeight="1">
      <c r="B13" s="52" t="s">
        <v>59</v>
      </c>
      <c r="C13" s="53">
        <v>4238</v>
      </c>
      <c r="D13" s="54">
        <v>3146</v>
      </c>
      <c r="E13" s="54">
        <v>1092</v>
      </c>
      <c r="F13" s="54">
        <v>1092</v>
      </c>
      <c r="G13" s="54">
        <v>15363</v>
      </c>
      <c r="H13" s="54">
        <v>20</v>
      </c>
      <c r="I13" s="201"/>
      <c r="J13" s="202"/>
      <c r="K13" s="127"/>
      <c r="L13" s="102"/>
      <c r="M13" s="102"/>
      <c r="N13" s="102"/>
    </row>
    <row r="14" spans="2:14" ht="21" customHeight="1">
      <c r="B14" s="52" t="s">
        <v>60</v>
      </c>
      <c r="C14" s="53">
        <v>189</v>
      </c>
      <c r="D14" s="54">
        <v>105</v>
      </c>
      <c r="E14" s="54">
        <v>84</v>
      </c>
      <c r="F14" s="54">
        <v>84</v>
      </c>
      <c r="G14" s="54">
        <v>111</v>
      </c>
      <c r="H14" s="54">
        <v>2</v>
      </c>
      <c r="I14" s="201"/>
      <c r="J14" s="202"/>
      <c r="K14" s="127"/>
      <c r="L14" s="102"/>
      <c r="M14" s="102"/>
      <c r="N14" s="102"/>
    </row>
    <row r="15" spans="2:14" ht="21" customHeight="1">
      <c r="B15" s="52" t="s">
        <v>61</v>
      </c>
      <c r="C15" s="53">
        <v>270</v>
      </c>
      <c r="D15" s="54">
        <v>27</v>
      </c>
      <c r="E15" s="54">
        <v>243</v>
      </c>
      <c r="F15" s="54">
        <v>243</v>
      </c>
      <c r="G15" s="54">
        <v>0</v>
      </c>
      <c r="H15" s="54">
        <v>1</v>
      </c>
      <c r="I15" s="201"/>
      <c r="J15" s="202"/>
      <c r="K15" s="127"/>
      <c r="L15" s="102"/>
      <c r="M15" s="102"/>
      <c r="N15" s="102"/>
    </row>
    <row r="16" spans="2:14" ht="21" customHeight="1">
      <c r="B16" s="52" t="s">
        <v>62</v>
      </c>
      <c r="C16" s="53">
        <v>84</v>
      </c>
      <c r="D16" s="54">
        <v>26</v>
      </c>
      <c r="E16" s="54">
        <v>58</v>
      </c>
      <c r="F16" s="54">
        <v>58</v>
      </c>
      <c r="G16" s="54">
        <v>0</v>
      </c>
      <c r="H16" s="54">
        <v>1</v>
      </c>
      <c r="I16" s="201"/>
      <c r="J16" s="202"/>
      <c r="K16" s="127"/>
      <c r="L16" s="102"/>
      <c r="M16" s="102"/>
      <c r="N16" s="102"/>
    </row>
    <row r="17" spans="2:14" ht="21" customHeight="1">
      <c r="B17" s="52" t="s">
        <v>63</v>
      </c>
      <c r="C17" s="53">
        <v>99</v>
      </c>
      <c r="D17" s="54">
        <v>99</v>
      </c>
      <c r="E17" s="54">
        <v>0</v>
      </c>
      <c r="F17" s="54">
        <v>0</v>
      </c>
      <c r="G17" s="54">
        <v>1120</v>
      </c>
      <c r="H17" s="54">
        <v>58</v>
      </c>
      <c r="I17" s="201"/>
      <c r="J17" s="202"/>
      <c r="K17" s="127"/>
      <c r="L17" s="102"/>
      <c r="M17" s="102"/>
      <c r="N17" s="102"/>
    </row>
    <row r="18" spans="2:14" ht="21" customHeight="1">
      <c r="B18" s="52" t="s">
        <v>64</v>
      </c>
      <c r="C18" s="53">
        <v>2002</v>
      </c>
      <c r="D18" s="54">
        <v>2002</v>
      </c>
      <c r="E18" s="54">
        <v>0</v>
      </c>
      <c r="F18" s="54">
        <v>0</v>
      </c>
      <c r="G18" s="54">
        <v>2735</v>
      </c>
      <c r="H18" s="54">
        <v>0</v>
      </c>
      <c r="I18" s="201"/>
      <c r="J18" s="202"/>
      <c r="K18" s="127"/>
      <c r="L18" s="102"/>
      <c r="M18" s="102"/>
      <c r="N18" s="102"/>
    </row>
    <row r="19" spans="2:14" ht="21" customHeight="1">
      <c r="B19" s="52" t="s">
        <v>65</v>
      </c>
      <c r="C19" s="53">
        <v>23</v>
      </c>
      <c r="D19" s="54">
        <v>23</v>
      </c>
      <c r="E19" s="54">
        <v>0</v>
      </c>
      <c r="F19" s="54">
        <v>0</v>
      </c>
      <c r="G19" s="54">
        <v>0</v>
      </c>
      <c r="H19" s="54">
        <v>23</v>
      </c>
      <c r="I19" s="201"/>
      <c r="J19" s="202"/>
      <c r="K19" s="127"/>
      <c r="L19" s="102"/>
      <c r="M19" s="102"/>
      <c r="N19" s="102"/>
    </row>
    <row r="20" spans="2:14" ht="21" customHeight="1" thickBot="1">
      <c r="B20" s="55" t="s">
        <v>66</v>
      </c>
      <c r="C20" s="56">
        <v>5614</v>
      </c>
      <c r="D20" s="57">
        <v>5217</v>
      </c>
      <c r="E20" s="57">
        <v>397</v>
      </c>
      <c r="F20" s="57">
        <v>397</v>
      </c>
      <c r="G20" s="57">
        <v>0</v>
      </c>
      <c r="H20" s="57">
        <v>0</v>
      </c>
      <c r="I20" s="215"/>
      <c r="J20" s="216"/>
      <c r="K20" s="127"/>
      <c r="L20" s="102"/>
      <c r="M20" s="102"/>
      <c r="N20" s="102"/>
    </row>
    <row r="21" spans="2:14" ht="21" customHeight="1" thickTop="1">
      <c r="B21" s="129" t="s">
        <v>15</v>
      </c>
      <c r="C21" s="58">
        <v>476806</v>
      </c>
      <c r="D21" s="59">
        <v>469266</v>
      </c>
      <c r="E21" s="59">
        <v>7539</v>
      </c>
      <c r="F21" s="59">
        <v>4014</v>
      </c>
      <c r="G21" s="59">
        <v>797774</v>
      </c>
      <c r="H21" s="59">
        <v>236</v>
      </c>
      <c r="I21" s="212" t="s">
        <v>67</v>
      </c>
      <c r="J21" s="213"/>
      <c r="K21" s="127"/>
      <c r="L21" s="102"/>
      <c r="M21" s="102"/>
      <c r="N21" s="102"/>
    </row>
    <row r="22" spans="9:14" ht="37.5" customHeight="1">
      <c r="I22" s="102"/>
      <c r="J22" s="102"/>
      <c r="K22" s="102"/>
      <c r="L22" s="102"/>
      <c r="M22" s="102"/>
      <c r="N22" s="102"/>
    </row>
    <row r="23" spans="2:14" ht="18.75">
      <c r="B23" s="7" t="s">
        <v>48</v>
      </c>
      <c r="J23" s="102"/>
      <c r="K23" s="102"/>
      <c r="L23" s="102"/>
      <c r="M23" s="130" t="s">
        <v>127</v>
      </c>
      <c r="N23" s="102"/>
    </row>
    <row r="24" spans="2:14" ht="7.5" customHeight="1">
      <c r="B24" s="8"/>
      <c r="I24" s="102"/>
      <c r="J24" s="102"/>
      <c r="K24" s="102"/>
      <c r="L24" s="102"/>
      <c r="M24" s="102"/>
      <c r="N24" s="102"/>
    </row>
    <row r="25" spans="2:14" s="10" customFormat="1" ht="29.25" customHeight="1" thickBot="1">
      <c r="B25" s="9"/>
      <c r="C25" s="99" t="s">
        <v>16</v>
      </c>
      <c r="D25" s="100" t="s">
        <v>17</v>
      </c>
      <c r="E25" s="24" t="s">
        <v>82</v>
      </c>
      <c r="F25" s="100" t="s">
        <v>18</v>
      </c>
      <c r="G25" s="100" t="s">
        <v>19</v>
      </c>
      <c r="H25" s="100" t="s">
        <v>12</v>
      </c>
      <c r="I25" s="189" t="s">
        <v>84</v>
      </c>
      <c r="J25" s="211"/>
      <c r="K25" s="25" t="s">
        <v>85</v>
      </c>
      <c r="L25" s="25" t="s">
        <v>86</v>
      </c>
      <c r="M25" s="101" t="s">
        <v>13</v>
      </c>
      <c r="N25" s="102"/>
    </row>
    <row r="26" spans="2:14" ht="21" customHeight="1" thickTop="1">
      <c r="B26" s="62" t="s">
        <v>68</v>
      </c>
      <c r="C26" s="53">
        <v>16187</v>
      </c>
      <c r="D26" s="54">
        <v>17929</v>
      </c>
      <c r="E26" s="54">
        <f aca="true" t="shared" si="0" ref="E26:E31">+C26-D26</f>
        <v>-1742</v>
      </c>
      <c r="F26" s="91">
        <v>0</v>
      </c>
      <c r="G26" s="91">
        <v>39840</v>
      </c>
      <c r="H26" s="75">
        <v>3246</v>
      </c>
      <c r="I26" s="226"/>
      <c r="J26" s="226"/>
      <c r="K26" s="131"/>
      <c r="L26" s="131"/>
      <c r="M26" s="132" t="s">
        <v>20</v>
      </c>
      <c r="N26" s="102"/>
    </row>
    <row r="27" spans="2:14" ht="21" customHeight="1">
      <c r="B27" s="63" t="s">
        <v>69</v>
      </c>
      <c r="C27" s="92">
        <v>2302</v>
      </c>
      <c r="D27" s="93">
        <v>2196</v>
      </c>
      <c r="E27" s="93">
        <f t="shared" si="0"/>
        <v>106</v>
      </c>
      <c r="F27" s="94">
        <v>0</v>
      </c>
      <c r="G27" s="93">
        <v>0</v>
      </c>
      <c r="H27" s="95">
        <v>0</v>
      </c>
      <c r="I27" s="224"/>
      <c r="J27" s="224"/>
      <c r="K27" s="133"/>
      <c r="L27" s="133"/>
      <c r="M27" s="134" t="s">
        <v>20</v>
      </c>
      <c r="N27" s="102"/>
    </row>
    <row r="28" spans="2:14" ht="21" customHeight="1">
      <c r="B28" s="62" t="s">
        <v>70</v>
      </c>
      <c r="C28" s="92">
        <v>1885</v>
      </c>
      <c r="D28" s="93">
        <v>1598</v>
      </c>
      <c r="E28" s="93">
        <f t="shared" si="0"/>
        <v>287</v>
      </c>
      <c r="F28" s="94">
        <v>0</v>
      </c>
      <c r="G28" s="93">
        <v>2544</v>
      </c>
      <c r="H28" s="95"/>
      <c r="I28" s="224"/>
      <c r="J28" s="224"/>
      <c r="K28" s="133"/>
      <c r="L28" s="133"/>
      <c r="M28" s="134" t="s">
        <v>20</v>
      </c>
      <c r="N28" s="102"/>
    </row>
    <row r="29" spans="2:14" ht="21" customHeight="1">
      <c r="B29" s="62" t="s">
        <v>71</v>
      </c>
      <c r="C29" s="92">
        <v>660</v>
      </c>
      <c r="D29" s="93">
        <v>462</v>
      </c>
      <c r="E29" s="93">
        <f t="shared" si="0"/>
        <v>198</v>
      </c>
      <c r="F29" s="94">
        <v>0</v>
      </c>
      <c r="G29" s="93">
        <v>342</v>
      </c>
      <c r="H29" s="95">
        <v>0</v>
      </c>
      <c r="I29" s="224"/>
      <c r="J29" s="224"/>
      <c r="K29" s="133"/>
      <c r="L29" s="133"/>
      <c r="M29" s="134" t="s">
        <v>20</v>
      </c>
      <c r="N29" s="102"/>
    </row>
    <row r="30" spans="2:14" ht="21" customHeight="1">
      <c r="B30" s="62" t="s">
        <v>72</v>
      </c>
      <c r="C30" s="92">
        <v>1554</v>
      </c>
      <c r="D30" s="93">
        <v>1419</v>
      </c>
      <c r="E30" s="93">
        <f t="shared" si="0"/>
        <v>135</v>
      </c>
      <c r="F30" s="94">
        <v>0</v>
      </c>
      <c r="G30" s="93">
        <v>16321</v>
      </c>
      <c r="H30" s="95">
        <v>1102</v>
      </c>
      <c r="I30" s="224"/>
      <c r="J30" s="224"/>
      <c r="K30" s="133"/>
      <c r="L30" s="133"/>
      <c r="M30" s="134" t="s">
        <v>20</v>
      </c>
      <c r="N30" s="102"/>
    </row>
    <row r="31" spans="2:14" ht="21" customHeight="1">
      <c r="B31" s="62" t="s">
        <v>73</v>
      </c>
      <c r="C31" s="92">
        <v>576</v>
      </c>
      <c r="D31" s="93">
        <v>507</v>
      </c>
      <c r="E31" s="93">
        <f t="shared" si="0"/>
        <v>69</v>
      </c>
      <c r="F31" s="94">
        <v>0</v>
      </c>
      <c r="G31" s="93">
        <v>0</v>
      </c>
      <c r="H31" s="95">
        <v>0</v>
      </c>
      <c r="I31" s="224"/>
      <c r="J31" s="224"/>
      <c r="K31" s="133"/>
      <c r="L31" s="133"/>
      <c r="M31" s="134" t="s">
        <v>20</v>
      </c>
      <c r="N31" s="102"/>
    </row>
    <row r="32" spans="2:14" ht="13.5" customHeight="1">
      <c r="B32" s="219" t="s">
        <v>74</v>
      </c>
      <c r="C32" s="64" t="s">
        <v>21</v>
      </c>
      <c r="D32" s="65" t="s">
        <v>22</v>
      </c>
      <c r="E32" s="66" t="s">
        <v>79</v>
      </c>
      <c r="F32" s="67" t="s">
        <v>23</v>
      </c>
      <c r="G32" s="68"/>
      <c r="H32" s="69"/>
      <c r="I32" s="135"/>
      <c r="J32" s="136"/>
      <c r="K32" s="137"/>
      <c r="L32" s="137"/>
      <c r="M32" s="138"/>
      <c r="N32" s="102"/>
    </row>
    <row r="33" spans="2:14" ht="13.5" customHeight="1">
      <c r="B33" s="218"/>
      <c r="C33" s="70">
        <v>396</v>
      </c>
      <c r="D33" s="71">
        <v>396</v>
      </c>
      <c r="E33" s="72">
        <f>+C33-D33</f>
        <v>0</v>
      </c>
      <c r="F33" s="73">
        <v>0</v>
      </c>
      <c r="G33" s="74">
        <v>1440</v>
      </c>
      <c r="H33" s="75">
        <v>8</v>
      </c>
      <c r="I33" s="222"/>
      <c r="J33" s="222"/>
      <c r="K33" s="131"/>
      <c r="L33" s="131"/>
      <c r="M33" s="132"/>
      <c r="N33" s="102"/>
    </row>
    <row r="34" spans="2:14" ht="13.5" customHeight="1">
      <c r="B34" s="217" t="s">
        <v>75</v>
      </c>
      <c r="C34" s="64" t="s">
        <v>21</v>
      </c>
      <c r="D34" s="65" t="s">
        <v>22</v>
      </c>
      <c r="E34" s="66" t="s">
        <v>79</v>
      </c>
      <c r="F34" s="67" t="s">
        <v>23</v>
      </c>
      <c r="G34" s="68"/>
      <c r="H34" s="69"/>
      <c r="I34" s="135"/>
      <c r="J34" s="136"/>
      <c r="K34" s="137"/>
      <c r="L34" s="137"/>
      <c r="M34" s="138"/>
      <c r="N34" s="102"/>
    </row>
    <row r="35" spans="2:14" ht="13.5" customHeight="1">
      <c r="B35" s="218"/>
      <c r="C35" s="70">
        <v>3338</v>
      </c>
      <c r="D35" s="71">
        <v>3338</v>
      </c>
      <c r="E35" s="72">
        <f>+C35-D35</f>
        <v>0</v>
      </c>
      <c r="F35" s="73">
        <v>0</v>
      </c>
      <c r="G35" s="74">
        <v>17772</v>
      </c>
      <c r="H35" s="75">
        <v>503</v>
      </c>
      <c r="I35" s="222"/>
      <c r="J35" s="222"/>
      <c r="K35" s="131"/>
      <c r="L35" s="131"/>
      <c r="M35" s="132"/>
      <c r="N35" s="102"/>
    </row>
    <row r="36" spans="2:14" ht="13.5" customHeight="1">
      <c r="B36" s="217" t="s">
        <v>76</v>
      </c>
      <c r="C36" s="64" t="s">
        <v>21</v>
      </c>
      <c r="D36" s="65" t="s">
        <v>22</v>
      </c>
      <c r="E36" s="66" t="s">
        <v>79</v>
      </c>
      <c r="F36" s="67" t="s">
        <v>23</v>
      </c>
      <c r="G36" s="68"/>
      <c r="H36" s="69"/>
      <c r="I36" s="135"/>
      <c r="J36" s="136"/>
      <c r="K36" s="137"/>
      <c r="L36" s="137"/>
      <c r="M36" s="138"/>
      <c r="N36" s="102"/>
    </row>
    <row r="37" spans="2:14" ht="13.5" customHeight="1">
      <c r="B37" s="218"/>
      <c r="C37" s="70">
        <v>19</v>
      </c>
      <c r="D37" s="71">
        <v>19</v>
      </c>
      <c r="E37" s="72">
        <f>+C37-D37</f>
        <v>0</v>
      </c>
      <c r="F37" s="73">
        <v>0</v>
      </c>
      <c r="G37" s="74">
        <v>323</v>
      </c>
      <c r="H37" s="75">
        <v>19</v>
      </c>
      <c r="I37" s="222"/>
      <c r="J37" s="222"/>
      <c r="K37" s="131"/>
      <c r="L37" s="131"/>
      <c r="M37" s="132"/>
      <c r="N37" s="102"/>
    </row>
    <row r="38" spans="2:14" ht="13.5" customHeight="1">
      <c r="B38" s="217" t="s">
        <v>77</v>
      </c>
      <c r="C38" s="76" t="s">
        <v>21</v>
      </c>
      <c r="D38" s="77" t="s">
        <v>22</v>
      </c>
      <c r="E38" s="78" t="s">
        <v>79</v>
      </c>
      <c r="F38" s="79" t="s">
        <v>23</v>
      </c>
      <c r="G38" s="69"/>
      <c r="H38" s="69"/>
      <c r="I38" s="135"/>
      <c r="J38" s="136"/>
      <c r="K38" s="137"/>
      <c r="L38" s="137"/>
      <c r="M38" s="138"/>
      <c r="N38" s="102"/>
    </row>
    <row r="39" spans="2:14" ht="13.5" customHeight="1">
      <c r="B39" s="218"/>
      <c r="C39" s="80">
        <v>3519</v>
      </c>
      <c r="D39" s="81">
        <v>2993</v>
      </c>
      <c r="E39" s="82">
        <f>+C39-D39</f>
        <v>526</v>
      </c>
      <c r="F39" s="83">
        <v>526</v>
      </c>
      <c r="G39" s="84">
        <v>5142</v>
      </c>
      <c r="H39" s="75">
        <v>523</v>
      </c>
      <c r="I39" s="222"/>
      <c r="J39" s="222"/>
      <c r="K39" s="131"/>
      <c r="L39" s="131"/>
      <c r="M39" s="132"/>
      <c r="N39" s="102"/>
    </row>
    <row r="40" spans="2:14" ht="13.5" customHeight="1">
      <c r="B40" s="217" t="s">
        <v>78</v>
      </c>
      <c r="C40" s="64" t="s">
        <v>21</v>
      </c>
      <c r="D40" s="65" t="s">
        <v>22</v>
      </c>
      <c r="E40" s="66" t="s">
        <v>79</v>
      </c>
      <c r="F40" s="67" t="s">
        <v>23</v>
      </c>
      <c r="G40" s="68"/>
      <c r="H40" s="69"/>
      <c r="I40" s="135"/>
      <c r="J40" s="136"/>
      <c r="K40" s="137"/>
      <c r="L40" s="137"/>
      <c r="M40" s="138"/>
      <c r="N40" s="102"/>
    </row>
    <row r="41" spans="2:14" ht="13.5" customHeight="1">
      <c r="B41" s="220"/>
      <c r="C41" s="85">
        <v>87</v>
      </c>
      <c r="D41" s="86">
        <v>87</v>
      </c>
      <c r="E41" s="87">
        <f>+C41-D41</f>
        <v>0</v>
      </c>
      <c r="F41" s="88">
        <v>0</v>
      </c>
      <c r="G41" s="89">
        <v>913</v>
      </c>
      <c r="H41" s="90">
        <v>87</v>
      </c>
      <c r="I41" s="223"/>
      <c r="J41" s="223"/>
      <c r="K41" s="139"/>
      <c r="L41" s="139"/>
      <c r="M41" s="140"/>
      <c r="N41" s="102"/>
    </row>
    <row r="42" spans="2:14" ht="13.5" customHeight="1">
      <c r="B42" s="141" t="s">
        <v>24</v>
      </c>
      <c r="C42" s="142"/>
      <c r="D42" s="142"/>
      <c r="E42" s="142"/>
      <c r="F42" s="142"/>
      <c r="G42" s="142"/>
      <c r="H42" s="142"/>
      <c r="I42" s="135"/>
      <c r="J42" s="135"/>
      <c r="K42" s="143"/>
      <c r="L42" s="102"/>
      <c r="M42" s="102"/>
      <c r="N42" s="102"/>
    </row>
    <row r="43" spans="2:14" ht="13.5" customHeight="1">
      <c r="B43" s="141" t="s">
        <v>25</v>
      </c>
      <c r="C43" s="142"/>
      <c r="D43" s="142"/>
      <c r="E43" s="142"/>
      <c r="F43" s="142"/>
      <c r="G43" s="142"/>
      <c r="H43" s="142"/>
      <c r="I43" s="135"/>
      <c r="J43" s="135"/>
      <c r="K43" s="143"/>
      <c r="L43" s="102"/>
      <c r="M43" s="102"/>
      <c r="N43" s="102"/>
    </row>
    <row r="44" spans="2:14" ht="13.5" customHeight="1">
      <c r="B44" s="141" t="s">
        <v>26</v>
      </c>
      <c r="C44" s="142"/>
      <c r="D44" s="142"/>
      <c r="E44" s="142"/>
      <c r="F44" s="142"/>
      <c r="G44" s="142"/>
      <c r="H44" s="142"/>
      <c r="I44" s="135"/>
      <c r="J44" s="135"/>
      <c r="K44" s="143"/>
      <c r="L44" s="102"/>
      <c r="M44" s="102"/>
      <c r="N44" s="102"/>
    </row>
    <row r="45" spans="2:14" ht="22.5" customHeight="1">
      <c r="B45" s="6"/>
      <c r="C45" s="6"/>
      <c r="D45" s="6"/>
      <c r="E45" s="6"/>
      <c r="F45" s="6"/>
      <c r="G45" s="6"/>
      <c r="H45" s="6"/>
      <c r="I45" s="102"/>
      <c r="J45" s="102"/>
      <c r="K45" s="102"/>
      <c r="L45" s="102"/>
      <c r="M45" s="102"/>
      <c r="N45" s="102"/>
    </row>
    <row r="46" spans="2:14" ht="18.75">
      <c r="B46" s="7" t="s">
        <v>27</v>
      </c>
      <c r="J46" s="102"/>
      <c r="K46" s="102"/>
      <c r="L46" s="102"/>
      <c r="M46" s="130" t="s">
        <v>127</v>
      </c>
      <c r="N46" s="102"/>
    </row>
    <row r="47" spans="2:14" ht="7.5" customHeight="1">
      <c r="B47" s="8"/>
      <c r="I47" s="102"/>
      <c r="J47" s="102"/>
      <c r="K47" s="102"/>
      <c r="L47" s="102"/>
      <c r="M47" s="102"/>
      <c r="N47" s="102"/>
    </row>
    <row r="48" spans="2:14" s="10" customFormat="1" ht="29.25" customHeight="1" thickBot="1">
      <c r="B48" s="9"/>
      <c r="C48" s="99" t="s">
        <v>28</v>
      </c>
      <c r="D48" s="100" t="s">
        <v>29</v>
      </c>
      <c r="E48" s="24" t="s">
        <v>82</v>
      </c>
      <c r="F48" s="100" t="s">
        <v>45</v>
      </c>
      <c r="G48" s="100" t="s">
        <v>46</v>
      </c>
      <c r="H48" s="100" t="s">
        <v>83</v>
      </c>
      <c r="I48" s="189" t="s">
        <v>84</v>
      </c>
      <c r="J48" s="211"/>
      <c r="K48" s="25" t="s">
        <v>85</v>
      </c>
      <c r="L48" s="25" t="s">
        <v>86</v>
      </c>
      <c r="M48" s="101" t="s">
        <v>13</v>
      </c>
      <c r="N48" s="102"/>
    </row>
    <row r="49" spans="2:14" ht="21" customHeight="1" thickTop="1">
      <c r="B49" s="49" t="s">
        <v>80</v>
      </c>
      <c r="C49" s="144"/>
      <c r="D49" s="145"/>
      <c r="E49" s="145"/>
      <c r="F49" s="146"/>
      <c r="G49" s="146"/>
      <c r="H49" s="146"/>
      <c r="I49" s="226"/>
      <c r="J49" s="226"/>
      <c r="K49" s="131"/>
      <c r="L49" s="131"/>
      <c r="M49" s="132"/>
      <c r="N49" s="102"/>
    </row>
    <row r="50" spans="2:14" ht="21" customHeight="1">
      <c r="B50" s="96"/>
      <c r="C50" s="147"/>
      <c r="D50" s="148"/>
      <c r="E50" s="148"/>
      <c r="F50" s="42"/>
      <c r="G50" s="148"/>
      <c r="H50" s="148"/>
      <c r="I50" s="225"/>
      <c r="J50" s="225"/>
      <c r="K50" s="149"/>
      <c r="L50" s="149"/>
      <c r="M50" s="150"/>
      <c r="N50" s="102"/>
    </row>
    <row r="51" spans="2:14" ht="37.5" customHeight="1">
      <c r="B51" s="6"/>
      <c r="C51" s="6"/>
      <c r="D51" s="6"/>
      <c r="E51" s="6"/>
      <c r="F51" s="6"/>
      <c r="G51" s="6"/>
      <c r="H51" s="6"/>
      <c r="I51" s="102"/>
      <c r="J51" s="102"/>
      <c r="K51" s="102"/>
      <c r="L51" s="102"/>
      <c r="M51" s="102"/>
      <c r="N51" s="102"/>
    </row>
    <row r="52" spans="2:14" ht="18.75">
      <c r="B52" s="7" t="s">
        <v>30</v>
      </c>
      <c r="J52" s="102"/>
      <c r="K52" s="130" t="s">
        <v>126</v>
      </c>
      <c r="L52" s="102"/>
      <c r="M52" s="102"/>
      <c r="N52" s="102"/>
    </row>
    <row r="53" spans="2:14" ht="7.5" customHeight="1">
      <c r="B53" s="8"/>
      <c r="J53" s="102"/>
      <c r="K53" s="102"/>
      <c r="L53" s="102"/>
      <c r="M53" s="102"/>
      <c r="N53" s="102"/>
    </row>
    <row r="54" spans="2:14" s="10" customFormat="1" ht="48.75" customHeight="1" thickBot="1">
      <c r="B54" s="97"/>
      <c r="C54" s="99" t="s">
        <v>31</v>
      </c>
      <c r="D54" s="100" t="s">
        <v>32</v>
      </c>
      <c r="E54" s="100" t="s">
        <v>33</v>
      </c>
      <c r="F54" s="100" t="s">
        <v>34</v>
      </c>
      <c r="G54" s="100" t="s">
        <v>35</v>
      </c>
      <c r="H54" s="125" t="s">
        <v>36</v>
      </c>
      <c r="I54" s="227" t="s">
        <v>37</v>
      </c>
      <c r="J54" s="228"/>
      <c r="K54" s="151" t="s">
        <v>13</v>
      </c>
      <c r="L54" s="127"/>
      <c r="M54" s="102"/>
      <c r="N54" s="102"/>
    </row>
    <row r="55" spans="2:14" s="106" customFormat="1" ht="21" customHeight="1" thickTop="1">
      <c r="B55" s="103" t="s">
        <v>87</v>
      </c>
      <c r="C55" s="152">
        <v>49054</v>
      </c>
      <c r="D55" s="153">
        <v>5693627</v>
      </c>
      <c r="E55" s="153">
        <v>50000</v>
      </c>
      <c r="F55" s="153">
        <v>59270</v>
      </c>
      <c r="G55" s="153">
        <v>0</v>
      </c>
      <c r="H55" s="153">
        <v>0</v>
      </c>
      <c r="I55" s="154">
        <v>0</v>
      </c>
      <c r="J55" s="155"/>
      <c r="K55" s="156"/>
      <c r="L55" s="157"/>
      <c r="M55" s="158"/>
      <c r="N55" s="158"/>
    </row>
    <row r="56" spans="2:14" s="106" customFormat="1" ht="21" customHeight="1">
      <c r="B56" s="103" t="s">
        <v>88</v>
      </c>
      <c r="C56" s="152">
        <v>1044</v>
      </c>
      <c r="D56" s="153">
        <v>10923</v>
      </c>
      <c r="E56" s="153">
        <v>1000</v>
      </c>
      <c r="F56" s="153"/>
      <c r="G56" s="153">
        <v>0</v>
      </c>
      <c r="H56" s="153">
        <v>0</v>
      </c>
      <c r="I56" s="159">
        <v>0</v>
      </c>
      <c r="J56" s="160"/>
      <c r="K56" s="161"/>
      <c r="L56" s="157"/>
      <c r="M56" s="158"/>
      <c r="N56" s="158"/>
    </row>
    <row r="57" spans="2:14" s="106" customFormat="1" ht="21" customHeight="1">
      <c r="B57" s="107" t="s">
        <v>89</v>
      </c>
      <c r="C57" s="162">
        <v>-200</v>
      </c>
      <c r="D57" s="163">
        <v>216227</v>
      </c>
      <c r="E57" s="163">
        <v>40000</v>
      </c>
      <c r="F57" s="163">
        <v>0</v>
      </c>
      <c r="G57" s="163">
        <v>0</v>
      </c>
      <c r="H57" s="163">
        <v>0</v>
      </c>
      <c r="I57" s="153">
        <v>0</v>
      </c>
      <c r="J57" s="152"/>
      <c r="K57" s="161"/>
      <c r="L57" s="157"/>
      <c r="M57" s="158"/>
      <c r="N57" s="158"/>
    </row>
    <row r="58" spans="2:14" s="106" customFormat="1" ht="21" customHeight="1">
      <c r="B58" s="103" t="s">
        <v>90</v>
      </c>
      <c r="C58" s="152">
        <v>450</v>
      </c>
      <c r="D58" s="153">
        <v>2334365</v>
      </c>
      <c r="E58" s="153">
        <v>2315000</v>
      </c>
      <c r="F58" s="153">
        <v>0</v>
      </c>
      <c r="G58" s="153">
        <v>0</v>
      </c>
      <c r="H58" s="153">
        <v>0</v>
      </c>
      <c r="I58" s="159">
        <v>0</v>
      </c>
      <c r="J58" s="160"/>
      <c r="K58" s="161"/>
      <c r="L58" s="157"/>
      <c r="M58" s="158"/>
      <c r="N58" s="158"/>
    </row>
    <row r="59" spans="2:14" s="106" customFormat="1" ht="21" customHeight="1">
      <c r="B59" s="103" t="s">
        <v>91</v>
      </c>
      <c r="C59" s="152">
        <v>133</v>
      </c>
      <c r="D59" s="153">
        <v>9733</v>
      </c>
      <c r="E59" s="153">
        <v>2000</v>
      </c>
      <c r="F59" s="153">
        <v>0</v>
      </c>
      <c r="G59" s="153">
        <v>0</v>
      </c>
      <c r="H59" s="153">
        <v>0</v>
      </c>
      <c r="I59" s="153">
        <v>0</v>
      </c>
      <c r="J59" s="152"/>
      <c r="K59" s="161"/>
      <c r="L59" s="157"/>
      <c r="M59" s="158"/>
      <c r="N59" s="158"/>
    </row>
    <row r="60" spans="2:14" s="106" customFormat="1" ht="21" customHeight="1">
      <c r="B60" s="107" t="s">
        <v>92</v>
      </c>
      <c r="C60" s="162">
        <v>8440</v>
      </c>
      <c r="D60" s="163">
        <v>1507821</v>
      </c>
      <c r="E60" s="163">
        <v>1200000</v>
      </c>
      <c r="F60" s="163">
        <v>1460</v>
      </c>
      <c r="G60" s="163">
        <v>0</v>
      </c>
      <c r="H60" s="163">
        <v>0</v>
      </c>
      <c r="I60" s="153">
        <v>0</v>
      </c>
      <c r="J60" s="152"/>
      <c r="K60" s="161"/>
      <c r="L60" s="157"/>
      <c r="M60" s="158"/>
      <c r="N60" s="158"/>
    </row>
    <row r="61" spans="2:14" s="106" customFormat="1" ht="21" customHeight="1">
      <c r="B61" s="103" t="s">
        <v>93</v>
      </c>
      <c r="C61" s="152">
        <v>-1308</v>
      </c>
      <c r="D61" s="153">
        <v>504698</v>
      </c>
      <c r="E61" s="153">
        <v>250000</v>
      </c>
      <c r="F61" s="153">
        <v>12930</v>
      </c>
      <c r="G61" s="153">
        <v>0</v>
      </c>
      <c r="H61" s="153">
        <v>0</v>
      </c>
      <c r="I61" s="159">
        <v>0</v>
      </c>
      <c r="J61" s="160"/>
      <c r="K61" s="161"/>
      <c r="L61" s="157"/>
      <c r="M61" s="158"/>
      <c r="N61" s="158"/>
    </row>
    <row r="62" spans="2:14" s="106" customFormat="1" ht="21" customHeight="1">
      <c r="B62" s="107" t="s">
        <v>94</v>
      </c>
      <c r="C62" s="162">
        <v>-17</v>
      </c>
      <c r="D62" s="163">
        <v>406493</v>
      </c>
      <c r="E62" s="163">
        <v>211000</v>
      </c>
      <c r="F62" s="163">
        <v>0</v>
      </c>
      <c r="G62" s="163">
        <v>0</v>
      </c>
      <c r="H62" s="163">
        <v>0</v>
      </c>
      <c r="I62" s="153">
        <v>0</v>
      </c>
      <c r="J62" s="152"/>
      <c r="K62" s="161"/>
      <c r="L62" s="157"/>
      <c r="M62" s="158"/>
      <c r="N62" s="158"/>
    </row>
    <row r="63" spans="2:14" s="106" customFormat="1" ht="21" customHeight="1">
      <c r="B63" s="107" t="s">
        <v>95</v>
      </c>
      <c r="C63" s="162">
        <v>-5443</v>
      </c>
      <c r="D63" s="163">
        <v>320985</v>
      </c>
      <c r="E63" s="163">
        <v>100000</v>
      </c>
      <c r="F63" s="163">
        <v>0</v>
      </c>
      <c r="G63" s="163">
        <v>0</v>
      </c>
      <c r="H63" s="163">
        <v>0</v>
      </c>
      <c r="I63" s="164">
        <v>0</v>
      </c>
      <c r="J63" s="165"/>
      <c r="K63" s="161"/>
      <c r="L63" s="157"/>
      <c r="M63" s="158"/>
      <c r="N63" s="158"/>
    </row>
    <row r="64" spans="2:14" s="106" customFormat="1" ht="21" customHeight="1">
      <c r="B64" s="103" t="s">
        <v>96</v>
      </c>
      <c r="C64" s="152">
        <v>-11</v>
      </c>
      <c r="D64" s="153">
        <v>74299</v>
      </c>
      <c r="E64" s="153">
        <v>30000</v>
      </c>
      <c r="F64" s="153">
        <v>4553</v>
      </c>
      <c r="G64" s="163">
        <v>0</v>
      </c>
      <c r="H64" s="153">
        <v>0</v>
      </c>
      <c r="I64" s="159">
        <v>0</v>
      </c>
      <c r="J64" s="160"/>
      <c r="K64" s="161"/>
      <c r="L64" s="157"/>
      <c r="M64" s="158"/>
      <c r="N64" s="158"/>
    </row>
    <row r="65" spans="2:14" s="106" customFormat="1" ht="21" customHeight="1">
      <c r="B65" s="103" t="s">
        <v>97</v>
      </c>
      <c r="C65" s="152">
        <v>85353</v>
      </c>
      <c r="D65" s="153">
        <v>121190</v>
      </c>
      <c r="E65" s="153">
        <v>50000</v>
      </c>
      <c r="F65" s="153">
        <v>52945</v>
      </c>
      <c r="G65" s="153">
        <v>0</v>
      </c>
      <c r="H65" s="153">
        <v>0</v>
      </c>
      <c r="I65" s="153">
        <v>0</v>
      </c>
      <c r="J65" s="152"/>
      <c r="K65" s="161"/>
      <c r="L65" s="157"/>
      <c r="M65" s="158"/>
      <c r="N65" s="158"/>
    </row>
    <row r="66" spans="2:14" s="106" customFormat="1" ht="21" customHeight="1">
      <c r="B66" s="107" t="s">
        <v>81</v>
      </c>
      <c r="C66" s="162">
        <v>461</v>
      </c>
      <c r="D66" s="163">
        <v>5723</v>
      </c>
      <c r="E66" s="163">
        <v>2000</v>
      </c>
      <c r="F66" s="163">
        <v>20852</v>
      </c>
      <c r="G66" s="153">
        <v>0</v>
      </c>
      <c r="H66" s="163">
        <v>0</v>
      </c>
      <c r="I66" s="153">
        <v>0</v>
      </c>
      <c r="J66" s="152"/>
      <c r="K66" s="161"/>
      <c r="L66" s="157"/>
      <c r="M66" s="158"/>
      <c r="N66" s="158"/>
    </row>
    <row r="67" spans="2:14" s="106" customFormat="1" ht="21" customHeight="1">
      <c r="B67" s="107" t="s">
        <v>98</v>
      </c>
      <c r="C67" s="162">
        <v>146785</v>
      </c>
      <c r="D67" s="163">
        <v>2323009</v>
      </c>
      <c r="E67" s="163">
        <v>2500</v>
      </c>
      <c r="F67" s="163">
        <v>0</v>
      </c>
      <c r="G67" s="163">
        <v>545346</v>
      </c>
      <c r="H67" s="163">
        <v>0</v>
      </c>
      <c r="I67" s="164">
        <v>0</v>
      </c>
      <c r="J67" s="165"/>
      <c r="K67" s="161"/>
      <c r="L67" s="157"/>
      <c r="M67" s="158"/>
      <c r="N67" s="158"/>
    </row>
    <row r="68" spans="2:14" s="106" customFormat="1" ht="21" customHeight="1">
      <c r="B68" s="107" t="s">
        <v>99</v>
      </c>
      <c r="C68" s="162">
        <v>24687</v>
      </c>
      <c r="D68" s="163">
        <v>4265051</v>
      </c>
      <c r="E68" s="163">
        <v>2588727</v>
      </c>
      <c r="F68" s="163">
        <v>391758</v>
      </c>
      <c r="G68" s="163">
        <v>4637228</v>
      </c>
      <c r="H68" s="163">
        <v>0</v>
      </c>
      <c r="I68" s="164">
        <v>0</v>
      </c>
      <c r="J68" s="165"/>
      <c r="K68" s="161"/>
      <c r="L68" s="157"/>
      <c r="M68" s="158"/>
      <c r="N68" s="158"/>
    </row>
    <row r="69" spans="2:14" s="106" customFormat="1" ht="21" customHeight="1">
      <c r="B69" s="103" t="s">
        <v>100</v>
      </c>
      <c r="C69" s="152">
        <v>42629</v>
      </c>
      <c r="D69" s="153">
        <v>469071</v>
      </c>
      <c r="E69" s="153">
        <v>30000</v>
      </c>
      <c r="F69" s="153">
        <v>9762</v>
      </c>
      <c r="G69" s="153">
        <v>0</v>
      </c>
      <c r="H69" s="153">
        <v>0</v>
      </c>
      <c r="I69" s="159">
        <v>0</v>
      </c>
      <c r="J69" s="160"/>
      <c r="K69" s="161"/>
      <c r="L69" s="157"/>
      <c r="M69" s="158"/>
      <c r="N69" s="158"/>
    </row>
    <row r="70" spans="2:14" s="106" customFormat="1" ht="21" customHeight="1">
      <c r="B70" s="103" t="s">
        <v>101</v>
      </c>
      <c r="C70" s="152">
        <v>-2692</v>
      </c>
      <c r="D70" s="153">
        <v>572866</v>
      </c>
      <c r="E70" s="153">
        <v>100500</v>
      </c>
      <c r="F70" s="153">
        <v>0</v>
      </c>
      <c r="G70" s="153">
        <v>0</v>
      </c>
      <c r="H70" s="153">
        <v>0</v>
      </c>
      <c r="I70" s="159">
        <v>0</v>
      </c>
      <c r="J70" s="160"/>
      <c r="K70" s="161"/>
      <c r="L70" s="157"/>
      <c r="M70" s="158"/>
      <c r="N70" s="158"/>
    </row>
    <row r="71" spans="2:14" s="106" customFormat="1" ht="21" customHeight="1">
      <c r="B71" s="107" t="s">
        <v>102</v>
      </c>
      <c r="C71" s="162">
        <v>-310</v>
      </c>
      <c r="D71" s="163">
        <v>95757</v>
      </c>
      <c r="E71" s="163">
        <v>30250</v>
      </c>
      <c r="F71" s="163">
        <v>0</v>
      </c>
      <c r="G71" s="163">
        <v>0</v>
      </c>
      <c r="H71" s="163">
        <v>0</v>
      </c>
      <c r="I71" s="153">
        <v>0</v>
      </c>
      <c r="J71" s="152"/>
      <c r="K71" s="161"/>
      <c r="L71" s="157"/>
      <c r="M71" s="158"/>
      <c r="N71" s="158"/>
    </row>
    <row r="72" spans="2:14" s="106" customFormat="1" ht="21" customHeight="1">
      <c r="B72" s="107" t="s">
        <v>103</v>
      </c>
      <c r="C72" s="162">
        <v>-687</v>
      </c>
      <c r="D72" s="163">
        <v>252463</v>
      </c>
      <c r="E72" s="163">
        <v>5000</v>
      </c>
      <c r="F72" s="163">
        <v>0</v>
      </c>
      <c r="G72" s="163">
        <v>0</v>
      </c>
      <c r="H72" s="163">
        <v>0</v>
      </c>
      <c r="I72" s="164">
        <v>0</v>
      </c>
      <c r="J72" s="165"/>
      <c r="K72" s="161"/>
      <c r="L72" s="157"/>
      <c r="M72" s="158"/>
      <c r="N72" s="158"/>
    </row>
    <row r="73" spans="2:14" s="106" customFormat="1" ht="21" customHeight="1">
      <c r="B73" s="103" t="s">
        <v>104</v>
      </c>
      <c r="C73" s="152">
        <v>-21344</v>
      </c>
      <c r="D73" s="153">
        <v>468978</v>
      </c>
      <c r="E73" s="153">
        <v>165762</v>
      </c>
      <c r="F73" s="153">
        <v>0</v>
      </c>
      <c r="G73" s="153">
        <v>0</v>
      </c>
      <c r="H73" s="153">
        <v>0</v>
      </c>
      <c r="I73" s="159">
        <v>0</v>
      </c>
      <c r="J73" s="160"/>
      <c r="K73" s="161"/>
      <c r="L73" s="157"/>
      <c r="M73" s="158"/>
      <c r="N73" s="158"/>
    </row>
    <row r="74" spans="2:14" s="106" customFormat="1" ht="21" customHeight="1">
      <c r="B74" s="103" t="s">
        <v>105</v>
      </c>
      <c r="C74" s="152">
        <v>153460</v>
      </c>
      <c r="D74" s="153">
        <v>1176474</v>
      </c>
      <c r="E74" s="153">
        <v>163000</v>
      </c>
      <c r="F74" s="153">
        <v>0</v>
      </c>
      <c r="G74" s="153">
        <v>0</v>
      </c>
      <c r="H74" s="153">
        <v>0</v>
      </c>
      <c r="I74" s="153">
        <v>0</v>
      </c>
      <c r="J74" s="152"/>
      <c r="K74" s="161"/>
      <c r="L74" s="157"/>
      <c r="M74" s="158"/>
      <c r="N74" s="158"/>
    </row>
    <row r="75" spans="2:14" s="106" customFormat="1" ht="21" customHeight="1">
      <c r="B75" s="107" t="s">
        <v>106</v>
      </c>
      <c r="C75" s="162">
        <v>153</v>
      </c>
      <c r="D75" s="163">
        <v>271800</v>
      </c>
      <c r="E75" s="163">
        <v>99000</v>
      </c>
      <c r="F75" s="163">
        <v>0</v>
      </c>
      <c r="G75" s="153">
        <v>0</v>
      </c>
      <c r="H75" s="163">
        <v>0</v>
      </c>
      <c r="I75" s="153">
        <v>0</v>
      </c>
      <c r="J75" s="152"/>
      <c r="K75" s="161"/>
      <c r="L75" s="157"/>
      <c r="M75" s="158"/>
      <c r="N75" s="158"/>
    </row>
    <row r="76" spans="2:14" s="106" customFormat="1" ht="21" customHeight="1">
      <c r="B76" s="107" t="s">
        <v>107</v>
      </c>
      <c r="C76" s="162">
        <v>4862</v>
      </c>
      <c r="D76" s="163">
        <v>532</v>
      </c>
      <c r="E76" s="163">
        <v>30750</v>
      </c>
      <c r="F76" s="163">
        <v>4257</v>
      </c>
      <c r="G76" s="163">
        <v>0</v>
      </c>
      <c r="H76" s="163">
        <v>0</v>
      </c>
      <c r="I76" s="164">
        <v>0</v>
      </c>
      <c r="J76" s="165"/>
      <c r="K76" s="161"/>
      <c r="L76" s="157"/>
      <c r="M76" s="158"/>
      <c r="N76" s="158"/>
    </row>
    <row r="77" spans="2:14" s="106" customFormat="1" ht="21" customHeight="1">
      <c r="B77" s="103" t="s">
        <v>108</v>
      </c>
      <c r="C77" s="152">
        <v>-490</v>
      </c>
      <c r="D77" s="153">
        <v>558654</v>
      </c>
      <c r="E77" s="153">
        <v>252450</v>
      </c>
      <c r="F77" s="153">
        <v>6094</v>
      </c>
      <c r="G77" s="153">
        <v>0</v>
      </c>
      <c r="H77" s="153">
        <v>0</v>
      </c>
      <c r="I77" s="159">
        <v>0</v>
      </c>
      <c r="J77" s="160"/>
      <c r="K77" s="161"/>
      <c r="L77" s="157"/>
      <c r="M77" s="158"/>
      <c r="N77" s="158"/>
    </row>
    <row r="78" spans="2:14" s="106" customFormat="1" ht="21" customHeight="1">
      <c r="B78" s="107" t="s">
        <v>109</v>
      </c>
      <c r="C78" s="162">
        <v>355</v>
      </c>
      <c r="D78" s="163">
        <v>301567</v>
      </c>
      <c r="E78" s="163">
        <v>13400</v>
      </c>
      <c r="F78" s="163">
        <v>133163</v>
      </c>
      <c r="G78" s="153">
        <v>0</v>
      </c>
      <c r="H78" s="163">
        <v>0</v>
      </c>
      <c r="I78" s="153">
        <v>0</v>
      </c>
      <c r="J78" s="152"/>
      <c r="K78" s="161"/>
      <c r="L78" s="157"/>
      <c r="M78" s="158"/>
      <c r="N78" s="158"/>
    </row>
    <row r="79" spans="2:14" s="106" customFormat="1" ht="21" customHeight="1">
      <c r="B79" s="107" t="s">
        <v>110</v>
      </c>
      <c r="C79" s="162">
        <v>50443</v>
      </c>
      <c r="D79" s="163">
        <v>1269501</v>
      </c>
      <c r="E79" s="163">
        <v>807516</v>
      </c>
      <c r="F79" s="163">
        <v>1142000</v>
      </c>
      <c r="G79" s="163">
        <v>22964204</v>
      </c>
      <c r="H79" s="163">
        <v>0</v>
      </c>
      <c r="I79" s="164">
        <v>20414344</v>
      </c>
      <c r="J79" s="165"/>
      <c r="K79" s="161"/>
      <c r="L79" s="157"/>
      <c r="M79" s="158"/>
      <c r="N79" s="158"/>
    </row>
    <row r="80" spans="2:14" s="106" customFormat="1" ht="21" customHeight="1">
      <c r="B80" s="103" t="s">
        <v>111</v>
      </c>
      <c r="C80" s="152">
        <v>9719</v>
      </c>
      <c r="D80" s="153">
        <v>1423796</v>
      </c>
      <c r="E80" s="153">
        <v>1082620</v>
      </c>
      <c r="F80" s="153">
        <v>55957</v>
      </c>
      <c r="G80" s="163">
        <v>57610</v>
      </c>
      <c r="H80" s="153">
        <v>0</v>
      </c>
      <c r="I80" s="159">
        <v>0</v>
      </c>
      <c r="J80" s="160"/>
      <c r="K80" s="161"/>
      <c r="L80" s="157"/>
      <c r="M80" s="158"/>
      <c r="N80" s="158"/>
    </row>
    <row r="81" spans="2:14" s="106" customFormat="1" ht="21" customHeight="1">
      <c r="B81" s="103" t="s">
        <v>112</v>
      </c>
      <c r="C81" s="152">
        <v>515</v>
      </c>
      <c r="D81" s="153">
        <v>209602</v>
      </c>
      <c r="E81" s="153">
        <v>63200</v>
      </c>
      <c r="F81" s="153">
        <v>0</v>
      </c>
      <c r="G81" s="153">
        <v>0</v>
      </c>
      <c r="H81" s="153">
        <v>0</v>
      </c>
      <c r="I81" s="153">
        <v>0</v>
      </c>
      <c r="J81" s="152"/>
      <c r="K81" s="161"/>
      <c r="L81" s="157"/>
      <c r="M81" s="158"/>
      <c r="N81" s="158"/>
    </row>
    <row r="82" spans="2:14" s="106" customFormat="1" ht="21" customHeight="1">
      <c r="B82" s="107" t="s">
        <v>113</v>
      </c>
      <c r="C82" s="162">
        <v>73066</v>
      </c>
      <c r="D82" s="163">
        <v>645604</v>
      </c>
      <c r="E82" s="163">
        <v>50000</v>
      </c>
      <c r="F82" s="163">
        <v>0</v>
      </c>
      <c r="G82" s="163">
        <v>0</v>
      </c>
      <c r="H82" s="163">
        <v>0</v>
      </c>
      <c r="I82" s="153">
        <v>0</v>
      </c>
      <c r="J82" s="152"/>
      <c r="K82" s="161"/>
      <c r="L82" s="157"/>
      <c r="M82" s="158"/>
      <c r="N82" s="158"/>
    </row>
    <row r="83" spans="2:14" s="106" customFormat="1" ht="21" customHeight="1">
      <c r="B83" s="103" t="s">
        <v>114</v>
      </c>
      <c r="C83" s="152">
        <v>14048</v>
      </c>
      <c r="D83" s="153">
        <v>2337983</v>
      </c>
      <c r="E83" s="153">
        <v>30000</v>
      </c>
      <c r="F83" s="153">
        <v>0</v>
      </c>
      <c r="G83" s="153">
        <v>8775744</v>
      </c>
      <c r="H83" s="153">
        <v>2708102</v>
      </c>
      <c r="I83" s="159">
        <v>942</v>
      </c>
      <c r="J83" s="160"/>
      <c r="K83" s="161"/>
      <c r="L83" s="157"/>
      <c r="M83" s="158"/>
      <c r="N83" s="158"/>
    </row>
    <row r="84" spans="2:14" s="106" customFormat="1" ht="21" customHeight="1">
      <c r="B84" s="103" t="s">
        <v>115</v>
      </c>
      <c r="C84" s="152">
        <v>-46787</v>
      </c>
      <c r="D84" s="153">
        <v>715163</v>
      </c>
      <c r="E84" s="153">
        <v>1970500</v>
      </c>
      <c r="F84" s="153">
        <v>440209</v>
      </c>
      <c r="G84" s="153">
        <v>2339000</v>
      </c>
      <c r="H84" s="153">
        <v>1883867</v>
      </c>
      <c r="I84" s="153">
        <v>0</v>
      </c>
      <c r="J84" s="152"/>
      <c r="K84" s="161"/>
      <c r="L84" s="157"/>
      <c r="M84" s="158"/>
      <c r="N84" s="158"/>
    </row>
    <row r="85" spans="2:14" s="106" customFormat="1" ht="21" customHeight="1">
      <c r="B85" s="103" t="s">
        <v>116</v>
      </c>
      <c r="C85" s="152">
        <v>23431</v>
      </c>
      <c r="D85" s="153">
        <v>5097767</v>
      </c>
      <c r="E85" s="153">
        <v>3316666</v>
      </c>
      <c r="F85" s="153">
        <v>0</v>
      </c>
      <c r="G85" s="153">
        <v>0</v>
      </c>
      <c r="H85" s="153">
        <v>0</v>
      </c>
      <c r="I85" s="153">
        <v>0</v>
      </c>
      <c r="J85" s="152"/>
      <c r="K85" s="161"/>
      <c r="L85" s="157"/>
      <c r="M85" s="158"/>
      <c r="N85" s="158"/>
    </row>
    <row r="86" spans="2:14" s="106" customFormat="1" ht="21" customHeight="1">
      <c r="B86" s="103" t="s">
        <v>117</v>
      </c>
      <c r="C86" s="152">
        <v>151127</v>
      </c>
      <c r="D86" s="153">
        <v>506175</v>
      </c>
      <c r="E86" s="153">
        <v>15500</v>
      </c>
      <c r="F86" s="153">
        <v>0</v>
      </c>
      <c r="G86" s="153">
        <v>0</v>
      </c>
      <c r="H86" s="153">
        <v>0</v>
      </c>
      <c r="I86" s="153">
        <v>0</v>
      </c>
      <c r="J86" s="152"/>
      <c r="K86" s="161"/>
      <c r="L86" s="157"/>
      <c r="M86" s="158"/>
      <c r="N86" s="158"/>
    </row>
    <row r="87" spans="2:14" s="106" customFormat="1" ht="21" customHeight="1">
      <c r="B87" s="103" t="s">
        <v>118</v>
      </c>
      <c r="C87" s="152">
        <v>-54371</v>
      </c>
      <c r="D87" s="153">
        <v>779007</v>
      </c>
      <c r="E87" s="153">
        <v>5500</v>
      </c>
      <c r="F87" s="153">
        <v>0</v>
      </c>
      <c r="G87" s="153">
        <v>1687267</v>
      </c>
      <c r="H87" s="153">
        <v>0</v>
      </c>
      <c r="I87" s="166">
        <v>942219</v>
      </c>
      <c r="J87" s="152"/>
      <c r="K87" s="161"/>
      <c r="L87" s="157"/>
      <c r="M87" s="158"/>
      <c r="N87" s="158"/>
    </row>
    <row r="88" spans="2:14" s="106" customFormat="1" ht="21" customHeight="1">
      <c r="B88" s="103" t="s">
        <v>119</v>
      </c>
      <c r="C88" s="152">
        <v>5780</v>
      </c>
      <c r="D88" s="153">
        <v>69157</v>
      </c>
      <c r="E88" s="153">
        <v>10000</v>
      </c>
      <c r="F88" s="153">
        <v>1250</v>
      </c>
      <c r="G88" s="153">
        <v>0</v>
      </c>
      <c r="H88" s="153">
        <v>0</v>
      </c>
      <c r="I88" s="166">
        <v>0</v>
      </c>
      <c r="J88" s="152"/>
      <c r="K88" s="161"/>
      <c r="L88" s="157"/>
      <c r="M88" s="158"/>
      <c r="N88" s="158"/>
    </row>
    <row r="89" spans="2:14" s="106" customFormat="1" ht="21" customHeight="1">
      <c r="B89" s="107" t="s">
        <v>120</v>
      </c>
      <c r="C89" s="162">
        <v>-663</v>
      </c>
      <c r="D89" s="163">
        <v>15143</v>
      </c>
      <c r="E89" s="163">
        <v>5000</v>
      </c>
      <c r="F89" s="163">
        <v>0</v>
      </c>
      <c r="G89" s="163">
        <v>0</v>
      </c>
      <c r="H89" s="163">
        <v>0</v>
      </c>
      <c r="I89" s="166">
        <v>0</v>
      </c>
      <c r="J89" s="152"/>
      <c r="K89" s="161"/>
      <c r="L89" s="157"/>
      <c r="M89" s="158"/>
      <c r="N89" s="158"/>
    </row>
    <row r="90" spans="2:14" s="106" customFormat="1" ht="21" customHeight="1">
      <c r="B90" s="107" t="s">
        <v>121</v>
      </c>
      <c r="C90" s="162">
        <v>4673</v>
      </c>
      <c r="D90" s="163">
        <v>104673</v>
      </c>
      <c r="E90" s="163">
        <v>100000</v>
      </c>
      <c r="F90" s="163">
        <v>0</v>
      </c>
      <c r="G90" s="163">
        <v>0</v>
      </c>
      <c r="H90" s="163">
        <v>0</v>
      </c>
      <c r="I90" s="167">
        <v>0</v>
      </c>
      <c r="J90" s="165"/>
      <c r="K90" s="161"/>
      <c r="L90" s="157"/>
      <c r="M90" s="158"/>
      <c r="N90" s="158"/>
    </row>
    <row r="91" spans="2:14" s="106" customFormat="1" ht="21" customHeight="1">
      <c r="B91" s="103" t="s">
        <v>122</v>
      </c>
      <c r="C91" s="152">
        <v>-1700</v>
      </c>
      <c r="D91" s="153">
        <v>110751</v>
      </c>
      <c r="E91" s="153">
        <v>50000</v>
      </c>
      <c r="F91" s="153">
        <v>0</v>
      </c>
      <c r="G91" s="153">
        <v>0</v>
      </c>
      <c r="H91" s="153">
        <v>0</v>
      </c>
      <c r="I91" s="168">
        <v>0</v>
      </c>
      <c r="J91" s="160"/>
      <c r="K91" s="161"/>
      <c r="L91" s="157"/>
      <c r="M91" s="158"/>
      <c r="N91" s="158"/>
    </row>
    <row r="92" spans="2:14" s="106" customFormat="1" ht="21" customHeight="1">
      <c r="B92" s="103" t="s">
        <v>123</v>
      </c>
      <c r="C92" s="152">
        <v>24100</v>
      </c>
      <c r="D92" s="153">
        <v>1210565</v>
      </c>
      <c r="E92" s="153">
        <v>735000</v>
      </c>
      <c r="F92" s="153">
        <v>0</v>
      </c>
      <c r="G92" s="153">
        <v>0</v>
      </c>
      <c r="H92" s="153">
        <v>0</v>
      </c>
      <c r="I92" s="166">
        <v>0</v>
      </c>
      <c r="J92" s="152"/>
      <c r="K92" s="161"/>
      <c r="L92" s="157"/>
      <c r="M92" s="158"/>
      <c r="N92" s="158"/>
    </row>
    <row r="93" spans="2:14" s="106" customFormat="1" ht="21" customHeight="1">
      <c r="B93" s="107" t="s">
        <v>124</v>
      </c>
      <c r="C93" s="162">
        <v>437</v>
      </c>
      <c r="D93" s="163">
        <v>781119</v>
      </c>
      <c r="E93" s="163">
        <v>502211</v>
      </c>
      <c r="F93" s="163">
        <v>2500</v>
      </c>
      <c r="G93" s="163">
        <v>0</v>
      </c>
      <c r="H93" s="163">
        <v>0</v>
      </c>
      <c r="I93" s="166">
        <v>0</v>
      </c>
      <c r="J93" s="152"/>
      <c r="K93" s="161"/>
      <c r="L93" s="157"/>
      <c r="M93" s="158"/>
      <c r="N93" s="158"/>
    </row>
    <row r="94" spans="2:14" s="106" customFormat="1" ht="21" customHeight="1">
      <c r="B94" s="108" t="s">
        <v>125</v>
      </c>
      <c r="C94" s="169">
        <v>-941</v>
      </c>
      <c r="D94" s="170">
        <v>345722</v>
      </c>
      <c r="E94" s="170">
        <v>100000</v>
      </c>
      <c r="F94" s="170">
        <v>0</v>
      </c>
      <c r="G94" s="170">
        <v>0</v>
      </c>
      <c r="H94" s="170">
        <v>0</v>
      </c>
      <c r="I94" s="171">
        <v>0</v>
      </c>
      <c r="J94" s="172"/>
      <c r="K94" s="173"/>
      <c r="L94" s="157"/>
      <c r="M94" s="158"/>
      <c r="N94" s="158"/>
    </row>
    <row r="95" spans="2:14" ht="21" customHeight="1">
      <c r="B95" s="174" t="s">
        <v>38</v>
      </c>
      <c r="J95" s="102"/>
      <c r="K95" s="102"/>
      <c r="L95" s="102"/>
      <c r="M95" s="102"/>
      <c r="N95" s="102"/>
    </row>
    <row r="96" ht="26.25" customHeight="1"/>
    <row r="97" spans="2:14" ht="18.75">
      <c r="B97" s="11" t="s">
        <v>39</v>
      </c>
      <c r="J97" s="102"/>
      <c r="K97" s="102"/>
      <c r="L97" s="102"/>
      <c r="M97" s="102"/>
      <c r="N97" s="102"/>
    </row>
    <row r="98" ht="7.5" customHeight="1"/>
    <row r="99" spans="2:9" ht="37.5" customHeight="1">
      <c r="B99" s="208" t="s">
        <v>40</v>
      </c>
      <c r="C99" s="209"/>
      <c r="D99" s="205">
        <v>0.3721</v>
      </c>
      <c r="E99" s="206"/>
      <c r="F99" s="208" t="s">
        <v>41</v>
      </c>
      <c r="G99" s="209"/>
      <c r="H99" s="205">
        <v>1.8</v>
      </c>
      <c r="I99" s="206"/>
    </row>
    <row r="100" spans="2:9" ht="37.5" customHeight="1">
      <c r="B100" s="208" t="s">
        <v>42</v>
      </c>
      <c r="C100" s="209"/>
      <c r="D100" s="205">
        <v>15.6</v>
      </c>
      <c r="E100" s="206"/>
      <c r="F100" s="208" t="s">
        <v>43</v>
      </c>
      <c r="G100" s="209"/>
      <c r="H100" s="205">
        <v>72.7</v>
      </c>
      <c r="I100" s="206"/>
    </row>
    <row r="101" spans="2:14" ht="21" customHeight="1">
      <c r="B101" s="174" t="s">
        <v>44</v>
      </c>
      <c r="J101" s="102"/>
      <c r="K101" s="102"/>
      <c r="L101" s="102"/>
      <c r="M101" s="102"/>
      <c r="N101" s="102"/>
    </row>
  </sheetData>
  <sheetProtection/>
  <mergeCells count="46">
    <mergeCell ref="C1:J1"/>
    <mergeCell ref="I25:J25"/>
    <mergeCell ref="I26:J26"/>
    <mergeCell ref="I27:J27"/>
    <mergeCell ref="I3:J3"/>
    <mergeCell ref="I4:J4"/>
    <mergeCell ref="I8:J8"/>
    <mergeCell ref="I9:J9"/>
    <mergeCell ref="I10:J10"/>
    <mergeCell ref="I11:J11"/>
    <mergeCell ref="H99:I99"/>
    <mergeCell ref="H100:I100"/>
    <mergeCell ref="I54:J54"/>
    <mergeCell ref="B99:C99"/>
    <mergeCell ref="B100:C100"/>
    <mergeCell ref="F99:G99"/>
    <mergeCell ref="F100:G100"/>
    <mergeCell ref="D99:E99"/>
    <mergeCell ref="D100:E100"/>
    <mergeCell ref="I12:J12"/>
    <mergeCell ref="I13:J13"/>
    <mergeCell ref="I14:J14"/>
    <mergeCell ref="I15:J15"/>
    <mergeCell ref="I50:J50"/>
    <mergeCell ref="I48:J48"/>
    <mergeCell ref="I49:J49"/>
    <mergeCell ref="I21:J21"/>
    <mergeCell ref="I33:J33"/>
    <mergeCell ref="I29:J29"/>
    <mergeCell ref="I30:J30"/>
    <mergeCell ref="I31:J31"/>
    <mergeCell ref="B32:B33"/>
    <mergeCell ref="I16:J16"/>
    <mergeCell ref="I17:J17"/>
    <mergeCell ref="I18:J18"/>
    <mergeCell ref="I19:J19"/>
    <mergeCell ref="B38:B39"/>
    <mergeCell ref="I39:J39"/>
    <mergeCell ref="B40:B41"/>
    <mergeCell ref="I41:J41"/>
    <mergeCell ref="I20:J20"/>
    <mergeCell ref="B34:B35"/>
    <mergeCell ref="I35:J35"/>
    <mergeCell ref="B36:B37"/>
    <mergeCell ref="I37:J37"/>
    <mergeCell ref="I28:J28"/>
  </mergeCells>
  <conditionalFormatting sqref="I87:I94">
    <cfRule type="expression" priority="1" dxfId="0" stopIfTrue="1">
      <formula>$L87=2</formula>
    </cfRule>
  </conditionalFormatting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902810</cp:lastModifiedBy>
  <cp:lastPrinted>2008-03-06T00:05:57Z</cp:lastPrinted>
  <dcterms:created xsi:type="dcterms:W3CDTF">2008-02-15T06:55:04Z</dcterms:created>
  <dcterms:modified xsi:type="dcterms:W3CDTF">2008-03-10T13:04:36Z</dcterms:modified>
  <cp:category/>
  <cp:version/>
  <cp:contentType/>
  <cp:contentStatus/>
</cp:coreProperties>
</file>