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 (2)" sheetId="1" r:id="rId1"/>
  </sheets>
  <definedNames>
    <definedName name="_xlnm.Print_Area" localSheetId="0">'様式 (2)'!$A$1:$N$88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58" authorId="0">
      <text>
        <r>
          <rPr>
            <sz val="9"/>
            <rFont val="ＭＳ ゴシック"/>
            <family val="3"/>
          </rPr>
          <t>資産６，５４１，５２８
負債　　２７１，７０９</t>
        </r>
      </text>
    </comment>
  </commentList>
</comments>
</file>

<file path=xl/sharedStrings.xml><?xml version="1.0" encoding="utf-8"?>
<sst xmlns="http://schemas.openxmlformats.org/spreadsheetml/2006/main" count="267" uniqueCount="121">
  <si>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</si>
  <si>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</si>
  <si>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</si>
  <si>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</si>
  <si>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</si>
  <si>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</si>
  <si>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</si>
  <si>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</si>
  <si>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</si>
  <si>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</si>
  <si>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</si>
  <si>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</si>
  <si>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</si>
  <si>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</si>
  <si>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</si>
  <si>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</si>
  <si>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</si>
  <si>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</si>
  <si>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</si>
  <si>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</si>
  <si>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</si>
  <si>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</si>
  <si>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</si>
  <si>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</si>
  <si>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</si>
  <si>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</si>
  <si>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</si>
  <si>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</si>
  <si>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</si>
  <si>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</si>
  <si>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</si>
  <si>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</si>
  <si>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</si>
  <si>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</si>
  <si>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</si>
  <si>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</si>
  <si>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</si>
  <si>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</si>
  <si>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</si>
  <si>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</si>
  <si>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</si>
  <si>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</si>
  <si>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</si>
  <si>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</si>
  <si>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</si>
  <si>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</si>
  <si>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</si>
  <si>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</si>
  <si>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</si>
  <si>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</si>
  <si>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</si>
  <si>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</si>
  <si>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</si>
  <si>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</si>
  <si>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</si>
  <si>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山梨県</t>
  </si>
  <si>
    <t>恩賜県有財産特別会計</t>
  </si>
  <si>
    <t>教育奨励資金特別会計</t>
  </si>
  <si>
    <t>災害救助基金特別会計</t>
  </si>
  <si>
    <t>母子寡婦福祉資金特別会計</t>
  </si>
  <si>
    <t>中小企業近代化資金特別会計</t>
  </si>
  <si>
    <t>農業改良資金特別会計</t>
  </si>
  <si>
    <t>市町村振興資金特別会計</t>
  </si>
  <si>
    <t>県税証紙特別会計</t>
  </si>
  <si>
    <t>集中管理特別会計</t>
  </si>
  <si>
    <t>商工業振興資金特別会計</t>
  </si>
  <si>
    <t>林業・木材産業改善資金特別会計</t>
  </si>
  <si>
    <t>電気事業</t>
  </si>
  <si>
    <t>温泉事業</t>
  </si>
  <si>
    <t>地域振興事業</t>
  </si>
  <si>
    <t>病院事業</t>
  </si>
  <si>
    <t>流域下水道事業特別会計</t>
  </si>
  <si>
    <t>-</t>
  </si>
  <si>
    <t>法非適用企業</t>
  </si>
  <si>
    <t>基金繰入金
370百万円</t>
  </si>
  <si>
    <t>基金繰入金
147百万円</t>
  </si>
  <si>
    <t>基金繰入金
517百万円</t>
  </si>
  <si>
    <t>-</t>
  </si>
  <si>
    <t>山梨県土地開発公社</t>
  </si>
  <si>
    <t>山梨総合研究所</t>
  </si>
  <si>
    <t>ふるさと財団</t>
  </si>
  <si>
    <t>やまなみ文化基金</t>
  </si>
  <si>
    <t>やまなし文化学習協会</t>
  </si>
  <si>
    <t>山梨県青少年協会</t>
  </si>
  <si>
    <t>小佐野記念財団</t>
  </si>
  <si>
    <t>山梨県国際交流協会</t>
  </si>
  <si>
    <t>山梨県私学教育振興会</t>
  </si>
  <si>
    <t>山梨県臓器移植推進財団</t>
  </si>
  <si>
    <t>山梨県アイバンク</t>
  </si>
  <si>
    <t>山梨県生活衛生営業指導センター</t>
  </si>
  <si>
    <t>山梨県健康管理事業団</t>
  </si>
  <si>
    <t>やまなし環境財団</t>
  </si>
  <si>
    <t>山梨県環境整備事業団</t>
  </si>
  <si>
    <t>山梨県緑化推進機構</t>
  </si>
  <si>
    <t>山梨県林業公社</t>
  </si>
  <si>
    <t>清里の森管理公社</t>
  </si>
  <si>
    <t>やまなし産業支援機構</t>
  </si>
  <si>
    <t>山梨県甲府・国中地域地場産業振興センター</t>
  </si>
  <si>
    <t>山梨県富士川地域地場産業振興センター</t>
  </si>
  <si>
    <t>山梨県郡内地域地場産業振興センター</t>
  </si>
  <si>
    <t>山梨県農業振興公社</t>
  </si>
  <si>
    <t>山梨県農業用廃プラスチック処理センター</t>
  </si>
  <si>
    <t>山梨県子牛育成協会</t>
  </si>
  <si>
    <t>山梨県畜産協会</t>
  </si>
  <si>
    <t>山梨県馬事振興センター</t>
  </si>
  <si>
    <t>山梨食肉流通センター</t>
  </si>
  <si>
    <t>山梨県道路公社</t>
  </si>
  <si>
    <t>山梨県公園公社</t>
  </si>
  <si>
    <t>山梨県下水道公社</t>
  </si>
  <si>
    <t>山梨県住宅供給公社</t>
  </si>
  <si>
    <t>山梨みどり奨学会</t>
  </si>
  <si>
    <t>山梨県暴力追放県民会議</t>
  </si>
  <si>
    <t>山梨県体育協会</t>
  </si>
  <si>
    <t>表示単位以下</t>
  </si>
  <si>
    <t>-</t>
  </si>
  <si>
    <t>-</t>
  </si>
  <si>
    <t>-</t>
  </si>
  <si>
    <t>-</t>
  </si>
  <si>
    <t>-</t>
  </si>
  <si>
    <t>-</t>
  </si>
  <si>
    <t>▲0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</si>
</sst>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▲ &quot;#,##0"/>
    <numFmt numFmtId="178" formatCode="#,##0.0;&quot;▲ &quot;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b/>
      <sz val="24"/>
      <name val="ＭＳ ゴシック"/>
      <family val="3"/>
    </font>
    <font>
      <sz val="20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  <bgColor indexed="9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 diagonalUp="1">
      <left style="hair">
        <color indexed="8"/>
      </left>
      <right style="hair">
        <color indexed="8"/>
      </right>
      <top style="double">
        <color indexed="8"/>
      </top>
      <bottom>
        <color indexed="63"/>
      </bottom>
      <diagonal style="hair">
        <color indexed="8"/>
      </diagonal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/>
      <top>
        <color indexed="63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 diagonalUp="1">
      <left style="hair"/>
      <right style="hair"/>
      <top style="hair">
        <color indexed="8"/>
      </top>
      <bottom>
        <color indexed="63"/>
      </bottom>
      <diagonal style="hair">
        <color indexed="8"/>
      </diagonal>
    </border>
    <border diagonalUp="1">
      <left style="hair"/>
      <right style="hair"/>
      <top>
        <color indexed="63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>
        <color indexed="63"/>
      </right>
      <top style="hair"/>
      <bottom>
        <color indexed="63"/>
      </bottom>
      <diagonal style="hair">
        <color indexed="8"/>
      </diagonal>
    </border>
    <border diagonalUp="1">
      <left>
        <color indexed="63"/>
      </left>
      <right style="hair"/>
      <top style="hair"/>
      <bottom>
        <color indexed="63"/>
      </bottom>
      <diagonal style="hair">
        <color indexed="8"/>
      </diagonal>
    </border>
    <border diagonalUp="1">
      <left style="hair">
        <color indexed="8"/>
      </left>
      <right>
        <color indexed="63"/>
      </right>
      <top>
        <color indexed="63"/>
      </top>
      <bottom style="thin"/>
      <diagonal style="hair">
        <color indexed="8"/>
      </diagonal>
    </border>
    <border diagonalUp="1">
      <left>
        <color indexed="63"/>
      </left>
      <right style="hair"/>
      <top>
        <color indexed="63"/>
      </top>
      <bottom style="thin"/>
      <diagonal style="hair">
        <color indexed="8"/>
      </diagonal>
    </border>
    <border diagonalUp="1">
      <left style="hair"/>
      <right style="hair"/>
      <top>
        <color indexed="63"/>
      </top>
      <bottom style="thin"/>
      <diagonal style="hair">
        <color indexed="8"/>
      </diagonal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 diagonalUp="1">
      <left style="hair">
        <color indexed="8"/>
      </left>
      <right>
        <color indexed="63"/>
      </right>
      <top style="hair">
        <color indexed="8"/>
      </top>
      <bottom>
        <color indexed="63"/>
      </bottom>
      <diagonal style="hair">
        <color indexed="8"/>
      </diagonal>
    </border>
    <border diagonalUp="1">
      <left>
        <color indexed="63"/>
      </left>
      <right style="hair"/>
      <top style="hair">
        <color indexed="8"/>
      </top>
      <bottom>
        <color indexed="63"/>
      </bottom>
      <diagonal style="hair">
        <color indexed="8"/>
      </diagonal>
    </border>
    <border diagonalUp="1">
      <left style="hair">
        <color indexed="8"/>
      </left>
      <right>
        <color indexed="63"/>
      </right>
      <top>
        <color indexed="63"/>
      </top>
      <bottom style="hair"/>
      <diagonal style="hair">
        <color indexed="8"/>
      </diagonal>
    </border>
    <border diagonalUp="1">
      <left>
        <color indexed="63"/>
      </left>
      <right style="hair"/>
      <top>
        <color indexed="63"/>
      </top>
      <bottom style="hair"/>
      <diagonal style="hair">
        <color indexed="8"/>
      </diagonal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5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176" fontId="6" fillId="33" borderId="13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177" fontId="11" fillId="0" borderId="16" xfId="0" applyNumberFormat="1" applyFont="1" applyBorder="1" applyAlignment="1">
      <alignment vertical="center"/>
    </xf>
    <xf numFmtId="177" fontId="11" fillId="0" borderId="17" xfId="0" applyNumberFormat="1" applyFont="1" applyBorder="1" applyAlignment="1">
      <alignment vertical="center"/>
    </xf>
    <xf numFmtId="177" fontId="11" fillId="0" borderId="18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vertical="center"/>
    </xf>
    <xf numFmtId="177" fontId="11" fillId="0" borderId="21" xfId="0" applyNumberFormat="1" applyFont="1" applyBorder="1" applyAlignment="1">
      <alignment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13" fillId="0" borderId="25" xfId="0" applyNumberFormat="1" applyFont="1" applyBorder="1" applyAlignment="1">
      <alignment vertical="center" wrapText="1"/>
    </xf>
    <xf numFmtId="177" fontId="13" fillId="0" borderId="26" xfId="0" applyNumberFormat="1" applyFont="1" applyBorder="1" applyAlignment="1">
      <alignment vertical="center" wrapText="1"/>
    </xf>
    <xf numFmtId="177" fontId="13" fillId="0" borderId="0" xfId="0" applyNumberFormat="1" applyFont="1" applyBorder="1" applyAlignment="1">
      <alignment vertical="center" wrapText="1"/>
    </xf>
    <xf numFmtId="177" fontId="13" fillId="0" borderId="19" xfId="0" applyNumberFormat="1" applyFont="1" applyBorder="1" applyAlignment="1">
      <alignment vertical="center" wrapText="1"/>
    </xf>
    <xf numFmtId="177" fontId="2" fillId="0" borderId="26" xfId="0" applyNumberFormat="1" applyFont="1" applyBorder="1" applyAlignment="1">
      <alignment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30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horizontal="right"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33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vertical="center" wrapText="1"/>
    </xf>
    <xf numFmtId="177" fontId="11" fillId="0" borderId="35" xfId="0" applyNumberFormat="1" applyFont="1" applyBorder="1" applyAlignment="1">
      <alignment vertical="center" wrapText="1"/>
    </xf>
    <xf numFmtId="177" fontId="11" fillId="0" borderId="36" xfId="0" applyNumberFormat="1" applyFont="1" applyBorder="1" applyAlignment="1">
      <alignment vertical="center" wrapText="1"/>
    </xf>
    <xf numFmtId="177" fontId="11" fillId="0" borderId="37" xfId="0" applyNumberFormat="1" applyFont="1" applyBorder="1" applyAlignment="1">
      <alignment vertical="center" wrapText="1"/>
    </xf>
    <xf numFmtId="177" fontId="11" fillId="0" borderId="0" xfId="0" applyNumberFormat="1" applyFont="1" applyBorder="1" applyAlignment="1">
      <alignment horizontal="right" vertical="center"/>
    </xf>
    <xf numFmtId="177" fontId="11" fillId="0" borderId="38" xfId="0" applyNumberFormat="1" applyFont="1" applyBorder="1" applyAlignment="1">
      <alignment vertical="center" wrapText="1"/>
    </xf>
    <xf numFmtId="177" fontId="11" fillId="0" borderId="39" xfId="0" applyNumberFormat="1" applyFont="1" applyBorder="1" applyAlignment="1">
      <alignment vertical="center" wrapText="1"/>
    </xf>
    <xf numFmtId="177" fontId="11" fillId="0" borderId="40" xfId="0" applyNumberFormat="1" applyFont="1" applyBorder="1" applyAlignment="1">
      <alignment vertical="center" wrapText="1"/>
    </xf>
    <xf numFmtId="177" fontId="11" fillId="0" borderId="41" xfId="0" applyNumberFormat="1" applyFont="1" applyBorder="1" applyAlignment="1">
      <alignment vertical="center" wrapText="1"/>
    </xf>
    <xf numFmtId="177" fontId="11" fillId="0" borderId="42" xfId="0" applyNumberFormat="1" applyFont="1" applyBorder="1" applyAlignment="1">
      <alignment vertical="center"/>
    </xf>
    <xf numFmtId="177" fontId="11" fillId="0" borderId="43" xfId="0" applyNumberFormat="1" applyFont="1" applyBorder="1" applyAlignment="1">
      <alignment vertical="center"/>
    </xf>
    <xf numFmtId="177" fontId="11" fillId="0" borderId="44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vertical="center"/>
    </xf>
    <xf numFmtId="177" fontId="11" fillId="0" borderId="46" xfId="0" applyNumberFormat="1" applyFont="1" applyBorder="1" applyAlignment="1">
      <alignment vertical="center"/>
    </xf>
    <xf numFmtId="177" fontId="11" fillId="0" borderId="47" xfId="0" applyNumberFormat="1" applyFont="1" applyBorder="1" applyAlignment="1">
      <alignment vertical="center"/>
    </xf>
    <xf numFmtId="177" fontId="11" fillId="0" borderId="48" xfId="0" applyNumberFormat="1" applyFont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50" xfId="0" applyNumberFormat="1" applyFont="1" applyBorder="1" applyAlignment="1">
      <alignment vertical="center"/>
    </xf>
    <xf numFmtId="177" fontId="11" fillId="0" borderId="50" xfId="0" applyNumberFormat="1" applyFont="1" applyBorder="1" applyAlignment="1">
      <alignment horizontal="right" vertical="center"/>
    </xf>
    <xf numFmtId="177" fontId="2" fillId="0" borderId="47" xfId="0" applyNumberFormat="1" applyFont="1" applyBorder="1" applyAlignment="1">
      <alignment vertical="center"/>
    </xf>
    <xf numFmtId="176" fontId="2" fillId="0" borderId="51" xfId="0" applyNumberFormat="1" applyFont="1" applyFill="1" applyBorder="1" applyAlignment="1">
      <alignment horizontal="left" vertical="center" shrinkToFit="1"/>
    </xf>
    <xf numFmtId="176" fontId="2" fillId="0" borderId="52" xfId="0" applyNumberFormat="1" applyFont="1" applyFill="1" applyBorder="1" applyAlignment="1">
      <alignment horizontal="left" vertical="center" shrinkToFit="1"/>
    </xf>
    <xf numFmtId="176" fontId="0" fillId="33" borderId="53" xfId="0" applyNumberFormat="1" applyFont="1" applyFill="1" applyBorder="1" applyAlignment="1">
      <alignment horizontal="center" vertical="center" wrapText="1"/>
    </xf>
    <xf numFmtId="176" fontId="0" fillId="33" borderId="54" xfId="0" applyNumberFormat="1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33" borderId="55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176" fontId="0" fillId="0" borderId="51" xfId="0" applyNumberFormat="1" applyFont="1" applyBorder="1" applyAlignment="1">
      <alignment horizontal="left" vertical="center" shrinkToFit="1"/>
    </xf>
    <xf numFmtId="0" fontId="0" fillId="0" borderId="56" xfId="0" applyFont="1" applyBorder="1" applyAlignment="1">
      <alignment horizontal="center"/>
    </xf>
    <xf numFmtId="176" fontId="0" fillId="0" borderId="57" xfId="0" applyNumberFormat="1" applyFont="1" applyBorder="1" applyAlignment="1">
      <alignment horizontal="left" vertical="center" shrinkToFit="1"/>
    </xf>
    <xf numFmtId="176" fontId="0" fillId="0" borderId="58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176" fontId="0" fillId="33" borderId="59" xfId="0" applyNumberFormat="1" applyFont="1" applyFill="1" applyBorder="1" applyAlignment="1">
      <alignment horizontal="center" vertical="center" wrapText="1"/>
    </xf>
    <xf numFmtId="176" fontId="0" fillId="0" borderId="51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0" fillId="0" borderId="51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/>
    </xf>
    <xf numFmtId="176" fontId="0" fillId="33" borderId="6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7" fontId="11" fillId="0" borderId="45" xfId="0" applyNumberFormat="1" applyFont="1" applyFill="1" applyBorder="1" applyAlignment="1">
      <alignment vertical="center"/>
    </xf>
    <xf numFmtId="177" fontId="11" fillId="0" borderId="44" xfId="0" applyNumberFormat="1" applyFont="1" applyFill="1" applyBorder="1" applyAlignment="1">
      <alignment vertical="center"/>
    </xf>
    <xf numFmtId="177" fontId="11" fillId="0" borderId="45" xfId="0" applyNumberFormat="1" applyFont="1" applyFill="1" applyBorder="1" applyAlignment="1">
      <alignment horizontal="right" vertical="center"/>
    </xf>
    <xf numFmtId="177" fontId="11" fillId="0" borderId="44" xfId="0" applyNumberFormat="1" applyFont="1" applyFill="1" applyBorder="1" applyAlignment="1">
      <alignment horizontal="right" vertical="center"/>
    </xf>
    <xf numFmtId="177" fontId="11" fillId="0" borderId="66" xfId="0" applyNumberFormat="1" applyFont="1" applyFill="1" applyBorder="1" applyAlignment="1">
      <alignment vertical="center"/>
    </xf>
    <xf numFmtId="177" fontId="2" fillId="0" borderId="67" xfId="0" applyNumberFormat="1" applyFont="1" applyBorder="1" applyAlignment="1">
      <alignment horizontal="center" vertical="center"/>
    </xf>
    <xf numFmtId="177" fontId="2" fillId="0" borderId="68" xfId="0" applyNumberFormat="1" applyFont="1" applyBorder="1" applyAlignment="1">
      <alignment horizontal="center" vertical="center"/>
    </xf>
    <xf numFmtId="177" fontId="2" fillId="0" borderId="69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1" xfId="0" applyNumberFormat="1" applyFont="1" applyFill="1" applyBorder="1" applyAlignment="1">
      <alignment horizontal="center" vertical="center"/>
    </xf>
    <xf numFmtId="177" fontId="2" fillId="0" borderId="72" xfId="0" applyNumberFormat="1" applyFont="1" applyFill="1" applyBorder="1" applyAlignment="1">
      <alignment horizontal="center" vertical="center"/>
    </xf>
    <xf numFmtId="177" fontId="2" fillId="0" borderId="73" xfId="0" applyNumberFormat="1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33" borderId="55" xfId="0" applyNumberFormat="1" applyFont="1" applyFill="1" applyBorder="1" applyAlignment="1">
      <alignment horizontal="center" vertical="center" wrapText="1"/>
    </xf>
    <xf numFmtId="177" fontId="11" fillId="0" borderId="75" xfId="0" applyNumberFormat="1" applyFont="1" applyBorder="1" applyAlignment="1">
      <alignment horizontal="right"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50" xfId="0" applyNumberFormat="1" applyFont="1" applyBorder="1" applyAlignment="1">
      <alignment horizontal="right" vertical="center"/>
    </xf>
    <xf numFmtId="0" fontId="2" fillId="1" borderId="7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76" fontId="6" fillId="1" borderId="76" xfId="0" applyNumberFormat="1" applyFont="1" applyFill="1" applyBorder="1" applyAlignment="1">
      <alignment horizontal="center" vertical="center" wrapText="1"/>
    </xf>
    <xf numFmtId="176" fontId="0" fillId="1" borderId="76" xfId="0" applyNumberFormat="1" applyFont="1" applyFill="1" applyBorder="1" applyAlignment="1">
      <alignment horizontal="center" vertical="center" wrapText="1"/>
    </xf>
    <xf numFmtId="178" fontId="11" fillId="0" borderId="77" xfId="0" applyNumberFormat="1" applyFont="1" applyFill="1" applyBorder="1" applyAlignment="1">
      <alignment vertical="center"/>
    </xf>
    <xf numFmtId="177" fontId="12" fillId="0" borderId="78" xfId="0" applyNumberFormat="1" applyFont="1" applyFill="1" applyBorder="1" applyAlignment="1">
      <alignment vertical="center"/>
    </xf>
    <xf numFmtId="177" fontId="12" fillId="0" borderId="79" xfId="0" applyNumberFormat="1" applyFont="1" applyFill="1" applyBorder="1" applyAlignment="1">
      <alignment vertical="center"/>
    </xf>
    <xf numFmtId="177" fontId="12" fillId="0" borderId="80" xfId="0" applyNumberFormat="1" applyFont="1" applyFill="1" applyBorder="1" applyAlignment="1">
      <alignment vertical="center"/>
    </xf>
    <xf numFmtId="177" fontId="12" fillId="0" borderId="81" xfId="0" applyNumberFormat="1" applyFont="1" applyFill="1" applyBorder="1" applyAlignment="1">
      <alignment vertical="center"/>
    </xf>
    <xf numFmtId="0" fontId="0" fillId="0" borderId="82" xfId="0" applyFont="1" applyBorder="1" applyAlignment="1">
      <alignment/>
    </xf>
    <xf numFmtId="177" fontId="11" fillId="0" borderId="83" xfId="0" applyNumberFormat="1" applyFont="1" applyBorder="1" applyAlignment="1">
      <alignment vertical="center"/>
    </xf>
    <xf numFmtId="177" fontId="10" fillId="0" borderId="84" xfId="0" applyNumberFormat="1" applyFont="1" applyBorder="1" applyAlignment="1">
      <alignment vertical="center"/>
    </xf>
    <xf numFmtId="176" fontId="0" fillId="1" borderId="85" xfId="0" applyNumberFormat="1" applyFont="1" applyFill="1" applyBorder="1" applyAlignment="1">
      <alignment horizontal="center" vertical="center" wrapText="1"/>
    </xf>
    <xf numFmtId="176" fontId="0" fillId="1" borderId="86" xfId="0" applyNumberFormat="1" applyFont="1" applyFill="1" applyBorder="1" applyAlignment="1">
      <alignment horizontal="center" vertical="center" wrapText="1"/>
    </xf>
    <xf numFmtId="177" fontId="12" fillId="0" borderId="87" xfId="0" applyNumberFormat="1" applyFont="1" applyFill="1" applyBorder="1" applyAlignment="1">
      <alignment vertical="center" wrapText="1"/>
    </xf>
    <xf numFmtId="177" fontId="12" fillId="0" borderId="88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/>
    </xf>
    <xf numFmtId="176" fontId="0" fillId="0" borderId="89" xfId="0" applyNumberFormat="1" applyFont="1" applyBorder="1" applyAlignment="1">
      <alignment horizontal="left" vertical="center"/>
    </xf>
    <xf numFmtId="176" fontId="0" fillId="0" borderId="90" xfId="0" applyNumberFormat="1" applyFont="1" applyBorder="1" applyAlignment="1">
      <alignment horizontal="left" vertical="center"/>
    </xf>
    <xf numFmtId="178" fontId="11" fillId="0" borderId="33" xfId="0" applyNumberFormat="1" applyFont="1" applyFill="1" applyBorder="1" applyAlignment="1">
      <alignment vertical="center"/>
    </xf>
    <xf numFmtId="178" fontId="11" fillId="0" borderId="91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6" fontId="0" fillId="0" borderId="92" xfId="0" applyNumberFormat="1" applyFont="1" applyBorder="1" applyAlignment="1">
      <alignment horizontal="left" vertical="center"/>
    </xf>
    <xf numFmtId="177" fontId="2" fillId="0" borderId="93" xfId="0" applyNumberFormat="1" applyFont="1" applyFill="1" applyBorder="1" applyAlignment="1">
      <alignment horizontal="center" vertical="center"/>
    </xf>
    <xf numFmtId="177" fontId="2" fillId="0" borderId="94" xfId="0" applyNumberFormat="1" applyFont="1" applyFill="1" applyBorder="1" applyAlignment="1">
      <alignment horizontal="center" vertical="center"/>
    </xf>
    <xf numFmtId="177" fontId="2" fillId="0" borderId="95" xfId="0" applyNumberFormat="1" applyFont="1" applyFill="1" applyBorder="1" applyAlignment="1">
      <alignment horizontal="center" vertical="center"/>
    </xf>
    <xf numFmtId="177" fontId="2" fillId="0" borderId="96" xfId="0" applyNumberFormat="1" applyFont="1" applyFill="1" applyBorder="1" applyAlignment="1">
      <alignment horizontal="center" vertical="center"/>
    </xf>
    <xf numFmtId="177" fontId="12" fillId="0" borderId="78" xfId="0" applyNumberFormat="1" applyFont="1" applyFill="1" applyBorder="1" applyAlignment="1">
      <alignment vertical="center" wrapText="1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177" fontId="12" fillId="0" borderId="39" xfId="0" applyNumberFormat="1" applyFont="1" applyFill="1" applyBorder="1" applyAlignment="1">
      <alignment vertical="center" wrapText="1"/>
    </xf>
    <xf numFmtId="177" fontId="12" fillId="0" borderId="42" xfId="0" applyNumberFormat="1" applyFont="1" applyFill="1" applyBorder="1" applyAlignment="1">
      <alignment vertical="center"/>
    </xf>
    <xf numFmtId="177" fontId="12" fillId="0" borderId="99" xfId="0" applyNumberFormat="1" applyFont="1" applyFill="1" applyBorder="1" applyAlignment="1">
      <alignment vertical="center"/>
    </xf>
    <xf numFmtId="177" fontId="2" fillId="0" borderId="100" xfId="0" applyNumberFormat="1" applyFont="1" applyBorder="1" applyAlignment="1">
      <alignment horizontal="center" vertical="center"/>
    </xf>
    <xf numFmtId="177" fontId="2" fillId="0" borderId="101" xfId="0" applyNumberFormat="1" applyFont="1" applyBorder="1" applyAlignment="1">
      <alignment horizontal="center" vertical="center"/>
    </xf>
    <xf numFmtId="177" fontId="2" fillId="0" borderId="10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40</xdr:row>
      <xdr:rowOff>0</xdr:rowOff>
    </xdr:from>
    <xdr:to>
      <xdr:col>13</xdr:col>
      <xdr:colOff>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4300" y="14859000"/>
          <a:ext cx="11820525" cy="876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40</xdr:row>
      <xdr:rowOff>342900</xdr:rowOff>
    </xdr:from>
    <xdr:to>
      <xdr:col>7</xdr:col>
      <xdr:colOff>19050</xdr:colOff>
      <xdr:row>41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372100" y="15201900"/>
          <a:ext cx="15335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tabSelected="1" view="pageBreakPreview" zoomScale="75" zoomScaleNormal="75" zoomScaleSheetLayoutView="75" zoomScalePageLayoutView="0" workbookViewId="0" topLeftCell="A1">
      <selection activeCell="I61" sqref="I61:J61"/>
    </sheetView>
  </sheetViews>
  <sheetFormatPr defaultColWidth="9.00390625" defaultRowHeight="13.5"/>
  <cols>
    <col min="1" max="1" width="1.625" style="1" customWidth="1"/>
    <col min="2" max="2" width="29.00390625" style="1" customWidth="1"/>
    <col min="3" max="4" width="11.25390625" style="1" customWidth="1"/>
    <col min="5" max="5" width="12.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4" width="1.625" style="1" customWidth="1"/>
    <col min="15" max="16" width="11.75390625" style="1" customWidth="1"/>
    <col min="17" max="16384" width="9.00390625" style="1" customWidth="1"/>
  </cols>
  <sheetData>
    <row r="1" spans="3:10" ht="34.5" customHeight="1">
      <c r="C1" s="116" t="s">
        <v>0</v>
      </c>
      <c r="D1" s="116"/>
      <c r="E1" s="116"/>
      <c r="F1" s="116"/>
      <c r="G1" s="116"/>
      <c r="H1" s="116"/>
      <c r="I1" s="116"/>
      <c r="J1" s="116"/>
    </row>
    <row r="2" spans="9:10" ht="34.5" customHeight="1">
      <c r="I2" s="2"/>
      <c r="J2" s="2" t="s">
        <v>1</v>
      </c>
    </row>
    <row r="3" spans="2:10" ht="45" customHeight="1" thickBot="1">
      <c r="B3" s="13" t="s">
        <v>2</v>
      </c>
      <c r="C3" s="131" t="s">
        <v>55</v>
      </c>
      <c r="D3" s="131"/>
      <c r="E3" s="3"/>
      <c r="G3" s="66" t="s">
        <v>3</v>
      </c>
      <c r="H3" s="67" t="s">
        <v>4</v>
      </c>
      <c r="I3" s="110" t="s">
        <v>5</v>
      </c>
      <c r="J3" s="124"/>
    </row>
    <row r="4" spans="7:11" ht="34.5" customHeight="1" thickTop="1">
      <c r="G4" s="14">
        <v>223905</v>
      </c>
      <c r="H4" s="15">
        <v>19862</v>
      </c>
      <c r="I4" s="125">
        <f>G4+H4</f>
        <v>243767</v>
      </c>
      <c r="J4" s="126"/>
      <c r="K4" s="69"/>
    </row>
    <row r="5" spans="8:9" ht="15" customHeight="1">
      <c r="H5" s="4"/>
      <c r="I5" s="4"/>
    </row>
    <row r="6" spans="2:14" ht="34.5" customHeight="1">
      <c r="B6" s="5" t="s">
        <v>6</v>
      </c>
      <c r="J6" s="70"/>
      <c r="K6" s="70" t="s">
        <v>47</v>
      </c>
      <c r="L6" s="70"/>
      <c r="M6" s="70"/>
      <c r="N6" s="70"/>
    </row>
    <row r="7" spans="2:14" ht="15" customHeight="1">
      <c r="B7" s="6"/>
      <c r="I7" s="70"/>
      <c r="J7" s="70"/>
      <c r="K7" s="70"/>
      <c r="L7" s="70"/>
      <c r="M7" s="70"/>
      <c r="N7" s="70"/>
    </row>
    <row r="8" spans="2:14" s="8" customFormat="1" ht="34.5" customHeight="1" thickBot="1">
      <c r="B8" s="7"/>
      <c r="C8" s="71" t="s">
        <v>7</v>
      </c>
      <c r="D8" s="68" t="s">
        <v>8</v>
      </c>
      <c r="E8" s="68" t="s">
        <v>9</v>
      </c>
      <c r="F8" s="68" t="s">
        <v>10</v>
      </c>
      <c r="G8" s="68" t="s">
        <v>11</v>
      </c>
      <c r="H8" s="68" t="s">
        <v>12</v>
      </c>
      <c r="I8" s="127" t="s">
        <v>13</v>
      </c>
      <c r="J8" s="128"/>
      <c r="K8" s="72"/>
      <c r="L8" s="70"/>
      <c r="M8" s="70"/>
      <c r="N8" s="70"/>
    </row>
    <row r="9" spans="2:14" ht="34.5" customHeight="1" thickTop="1">
      <c r="B9" s="73" t="s">
        <v>14</v>
      </c>
      <c r="C9" s="16">
        <v>447362</v>
      </c>
      <c r="D9" s="17">
        <v>438054</v>
      </c>
      <c r="E9" s="17">
        <f aca="true" t="shared" si="0" ref="E9:E21">C9-D9</f>
        <v>9308</v>
      </c>
      <c r="F9" s="17">
        <v>2951</v>
      </c>
      <c r="G9" s="17">
        <v>868622</v>
      </c>
      <c r="H9" s="17">
        <v>188</v>
      </c>
      <c r="I9" s="129" t="s">
        <v>74</v>
      </c>
      <c r="J9" s="130"/>
      <c r="K9" s="72"/>
      <c r="L9" s="70"/>
      <c r="M9" s="70"/>
      <c r="N9" s="70"/>
    </row>
    <row r="10" spans="2:14" ht="34.5" customHeight="1">
      <c r="B10" s="73" t="s">
        <v>56</v>
      </c>
      <c r="C10" s="16">
        <v>7457</v>
      </c>
      <c r="D10" s="17">
        <v>7377</v>
      </c>
      <c r="E10" s="17">
        <f t="shared" si="0"/>
        <v>80</v>
      </c>
      <c r="F10" s="17">
        <v>59</v>
      </c>
      <c r="G10" s="17">
        <v>13395</v>
      </c>
      <c r="H10" s="17">
        <v>1891</v>
      </c>
      <c r="I10" s="142" t="s">
        <v>75</v>
      </c>
      <c r="J10" s="121"/>
      <c r="K10" s="74"/>
      <c r="L10" s="70"/>
      <c r="M10" s="70"/>
      <c r="N10" s="70"/>
    </row>
    <row r="11" spans="2:14" ht="34.5" customHeight="1">
      <c r="B11" s="73" t="s">
        <v>57</v>
      </c>
      <c r="C11" s="16">
        <v>66</v>
      </c>
      <c r="D11" s="17">
        <v>1</v>
      </c>
      <c r="E11" s="17">
        <f t="shared" si="0"/>
        <v>65</v>
      </c>
      <c r="F11" s="17">
        <v>65</v>
      </c>
      <c r="G11" s="18" t="s">
        <v>114</v>
      </c>
      <c r="H11" s="18" t="s">
        <v>72</v>
      </c>
      <c r="I11" s="120"/>
      <c r="J11" s="147"/>
      <c r="K11" s="74"/>
      <c r="L11" s="70"/>
      <c r="M11" s="70"/>
      <c r="N11" s="70"/>
    </row>
    <row r="12" spans="2:14" ht="34.5" customHeight="1">
      <c r="B12" s="73" t="s">
        <v>58</v>
      </c>
      <c r="C12" s="16">
        <v>1</v>
      </c>
      <c r="D12" s="17">
        <v>1</v>
      </c>
      <c r="E12" s="17">
        <f t="shared" si="0"/>
        <v>0</v>
      </c>
      <c r="F12" s="17">
        <v>0</v>
      </c>
      <c r="G12" s="18" t="s">
        <v>77</v>
      </c>
      <c r="H12" s="18" t="s">
        <v>72</v>
      </c>
      <c r="I12" s="120"/>
      <c r="J12" s="147"/>
      <c r="K12" s="74"/>
      <c r="L12" s="70"/>
      <c r="M12" s="70"/>
      <c r="N12" s="70"/>
    </row>
    <row r="13" spans="2:14" ht="34.5" customHeight="1">
      <c r="B13" s="73" t="s">
        <v>59</v>
      </c>
      <c r="C13" s="16">
        <v>316</v>
      </c>
      <c r="D13" s="17">
        <v>152</v>
      </c>
      <c r="E13" s="17">
        <f t="shared" si="0"/>
        <v>164</v>
      </c>
      <c r="F13" s="17">
        <v>164</v>
      </c>
      <c r="G13" s="18" t="s">
        <v>115</v>
      </c>
      <c r="H13" s="18" t="s">
        <v>72</v>
      </c>
      <c r="I13" s="120"/>
      <c r="J13" s="147"/>
      <c r="K13" s="74"/>
      <c r="L13" s="70"/>
      <c r="M13" s="70"/>
      <c r="N13" s="70"/>
    </row>
    <row r="14" spans="2:14" ht="34.5" customHeight="1">
      <c r="B14" s="73" t="s">
        <v>60</v>
      </c>
      <c r="C14" s="16">
        <v>8581</v>
      </c>
      <c r="D14" s="17">
        <v>2887</v>
      </c>
      <c r="E14" s="17">
        <f t="shared" si="0"/>
        <v>5694</v>
      </c>
      <c r="F14" s="17">
        <v>5694</v>
      </c>
      <c r="G14" s="17">
        <v>14218</v>
      </c>
      <c r="H14" s="18" t="s">
        <v>72</v>
      </c>
      <c r="I14" s="120"/>
      <c r="J14" s="147"/>
      <c r="K14" s="74"/>
      <c r="L14" s="70"/>
      <c r="M14" s="70"/>
      <c r="N14" s="70"/>
    </row>
    <row r="15" spans="2:14" ht="34.5" customHeight="1">
      <c r="B15" s="73" t="s">
        <v>61</v>
      </c>
      <c r="C15" s="16">
        <v>371</v>
      </c>
      <c r="D15" s="17">
        <v>189</v>
      </c>
      <c r="E15" s="17">
        <f t="shared" si="0"/>
        <v>182</v>
      </c>
      <c r="F15" s="17">
        <v>182</v>
      </c>
      <c r="G15" s="17">
        <v>238</v>
      </c>
      <c r="H15" s="18">
        <v>2</v>
      </c>
      <c r="I15" s="120"/>
      <c r="J15" s="147"/>
      <c r="K15" s="74"/>
      <c r="L15" s="70"/>
      <c r="M15" s="70"/>
      <c r="N15" s="70"/>
    </row>
    <row r="16" spans="2:14" ht="34.5" customHeight="1">
      <c r="B16" s="73" t="s">
        <v>62</v>
      </c>
      <c r="C16" s="16">
        <v>5667</v>
      </c>
      <c r="D16" s="17">
        <v>2137</v>
      </c>
      <c r="E16" s="17">
        <f t="shared" si="0"/>
        <v>3530</v>
      </c>
      <c r="F16" s="17">
        <v>3530</v>
      </c>
      <c r="G16" s="18" t="s">
        <v>115</v>
      </c>
      <c r="H16" s="18" t="s">
        <v>72</v>
      </c>
      <c r="I16" s="120"/>
      <c r="J16" s="147"/>
      <c r="K16" s="74"/>
      <c r="L16" s="70"/>
      <c r="M16" s="70"/>
      <c r="N16" s="70"/>
    </row>
    <row r="17" spans="2:14" ht="34.5" customHeight="1">
      <c r="B17" s="73" t="s">
        <v>63</v>
      </c>
      <c r="C17" s="16">
        <v>3624</v>
      </c>
      <c r="D17" s="17">
        <v>3620</v>
      </c>
      <c r="E17" s="17">
        <f t="shared" si="0"/>
        <v>4</v>
      </c>
      <c r="F17" s="17">
        <v>4</v>
      </c>
      <c r="G17" s="18" t="s">
        <v>77</v>
      </c>
      <c r="H17" s="18" t="s">
        <v>72</v>
      </c>
      <c r="I17" s="120"/>
      <c r="J17" s="147"/>
      <c r="K17" s="74"/>
      <c r="L17" s="70"/>
      <c r="M17" s="70"/>
      <c r="N17" s="70"/>
    </row>
    <row r="18" spans="2:14" ht="34.5" customHeight="1">
      <c r="B18" s="73" t="s">
        <v>64</v>
      </c>
      <c r="C18" s="16">
        <v>116896</v>
      </c>
      <c r="D18" s="17">
        <v>116824</v>
      </c>
      <c r="E18" s="17">
        <f t="shared" si="0"/>
        <v>72</v>
      </c>
      <c r="F18" s="17">
        <v>72</v>
      </c>
      <c r="G18" s="18" t="s">
        <v>116</v>
      </c>
      <c r="H18" s="18">
        <v>116844</v>
      </c>
      <c r="I18" s="120"/>
      <c r="J18" s="121"/>
      <c r="K18" s="72"/>
      <c r="L18" s="70"/>
      <c r="M18" s="70"/>
      <c r="N18" s="70"/>
    </row>
    <row r="19" spans="2:14" ht="34.5" customHeight="1">
      <c r="B19" s="73" t="s">
        <v>65</v>
      </c>
      <c r="C19" s="16">
        <v>5489</v>
      </c>
      <c r="D19" s="17">
        <v>1005</v>
      </c>
      <c r="E19" s="17">
        <f t="shared" si="0"/>
        <v>4484</v>
      </c>
      <c r="F19" s="17">
        <v>4484</v>
      </c>
      <c r="G19" s="18" t="s">
        <v>114</v>
      </c>
      <c r="H19" s="18" t="s">
        <v>72</v>
      </c>
      <c r="I19" s="120"/>
      <c r="J19" s="121"/>
      <c r="K19" s="72"/>
      <c r="L19" s="70"/>
      <c r="M19" s="70"/>
      <c r="N19" s="70"/>
    </row>
    <row r="20" spans="2:14" ht="34.5" customHeight="1" thickBot="1">
      <c r="B20" s="75" t="s">
        <v>66</v>
      </c>
      <c r="C20" s="19">
        <v>246</v>
      </c>
      <c r="D20" s="20">
        <v>116</v>
      </c>
      <c r="E20" s="20">
        <f t="shared" si="0"/>
        <v>130</v>
      </c>
      <c r="F20" s="20">
        <v>130</v>
      </c>
      <c r="G20" s="20">
        <v>44</v>
      </c>
      <c r="H20" s="21">
        <v>1</v>
      </c>
      <c r="I20" s="122"/>
      <c r="J20" s="123"/>
      <c r="K20" s="72"/>
      <c r="L20" s="70"/>
      <c r="M20" s="70"/>
      <c r="N20" s="70"/>
    </row>
    <row r="21" spans="2:14" ht="34.5" customHeight="1" thickTop="1">
      <c r="B21" s="76" t="s">
        <v>15</v>
      </c>
      <c r="C21" s="22">
        <v>457029</v>
      </c>
      <c r="D21" s="23">
        <v>433314</v>
      </c>
      <c r="E21" s="23">
        <f t="shared" si="0"/>
        <v>23715</v>
      </c>
      <c r="F21" s="23">
        <v>3086</v>
      </c>
      <c r="G21" s="23">
        <v>896517</v>
      </c>
      <c r="H21" s="23">
        <v>101</v>
      </c>
      <c r="I21" s="145" t="s">
        <v>76</v>
      </c>
      <c r="J21" s="146"/>
      <c r="K21" s="72"/>
      <c r="L21" s="70"/>
      <c r="M21" s="70"/>
      <c r="N21" s="70"/>
    </row>
    <row r="22" spans="9:14" ht="34.5" customHeight="1">
      <c r="I22" s="70"/>
      <c r="J22" s="70"/>
      <c r="K22" s="70"/>
      <c r="L22" s="70"/>
      <c r="M22" s="70"/>
      <c r="N22" s="70"/>
    </row>
    <row r="23" spans="2:14" ht="34.5" customHeight="1">
      <c r="B23" s="5" t="s">
        <v>48</v>
      </c>
      <c r="J23" s="70"/>
      <c r="K23" s="70"/>
      <c r="L23" s="70"/>
      <c r="M23" s="77" t="s">
        <v>49</v>
      </c>
      <c r="N23" s="70"/>
    </row>
    <row r="24" spans="2:14" ht="15" customHeight="1">
      <c r="B24" s="6"/>
      <c r="I24" s="70"/>
      <c r="J24" s="70"/>
      <c r="K24" s="70"/>
      <c r="L24" s="70"/>
      <c r="M24" s="70"/>
      <c r="N24" s="70"/>
    </row>
    <row r="25" spans="2:14" s="8" customFormat="1" ht="34.5" customHeight="1" thickBot="1">
      <c r="B25" s="7"/>
      <c r="C25" s="71" t="s">
        <v>16</v>
      </c>
      <c r="D25" s="68" t="s">
        <v>17</v>
      </c>
      <c r="E25" s="10" t="s">
        <v>50</v>
      </c>
      <c r="F25" s="68" t="s">
        <v>18</v>
      </c>
      <c r="G25" s="68" t="s">
        <v>19</v>
      </c>
      <c r="H25" s="68" t="s">
        <v>12</v>
      </c>
      <c r="I25" s="117" t="s">
        <v>51</v>
      </c>
      <c r="J25" s="118"/>
      <c r="K25" s="11" t="s">
        <v>52</v>
      </c>
      <c r="L25" s="11" t="s">
        <v>53</v>
      </c>
      <c r="M25" s="78" t="s">
        <v>13</v>
      </c>
      <c r="N25" s="70"/>
    </row>
    <row r="26" spans="2:14" ht="34.5" customHeight="1" thickTop="1">
      <c r="B26" s="79" t="s">
        <v>67</v>
      </c>
      <c r="C26" s="16">
        <v>3676</v>
      </c>
      <c r="D26" s="17">
        <v>3159</v>
      </c>
      <c r="E26" s="32"/>
      <c r="F26" s="33">
        <v>517</v>
      </c>
      <c r="G26" s="33">
        <v>3417</v>
      </c>
      <c r="H26" s="34" t="s">
        <v>72</v>
      </c>
      <c r="I26" s="119">
        <v>120.5</v>
      </c>
      <c r="J26" s="119"/>
      <c r="K26" s="35" t="s">
        <v>77</v>
      </c>
      <c r="L26" s="35" t="s">
        <v>77</v>
      </c>
      <c r="M26" s="25" t="s">
        <v>20</v>
      </c>
      <c r="N26" s="70"/>
    </row>
    <row r="27" spans="2:14" ht="34.5" customHeight="1">
      <c r="B27" s="79" t="s">
        <v>68</v>
      </c>
      <c r="C27" s="36">
        <v>162</v>
      </c>
      <c r="D27" s="37">
        <v>126</v>
      </c>
      <c r="E27" s="38"/>
      <c r="F27" s="39">
        <v>36</v>
      </c>
      <c r="G27" s="39" t="s">
        <v>72</v>
      </c>
      <c r="H27" s="39" t="s">
        <v>72</v>
      </c>
      <c r="I27" s="134">
        <v>128.7</v>
      </c>
      <c r="J27" s="135"/>
      <c r="K27" s="40" t="s">
        <v>114</v>
      </c>
      <c r="L27" s="40" t="s">
        <v>114</v>
      </c>
      <c r="M27" s="26" t="s">
        <v>20</v>
      </c>
      <c r="N27" s="70"/>
    </row>
    <row r="28" spans="2:14" ht="34.5" customHeight="1">
      <c r="B28" s="79" t="s">
        <v>69</v>
      </c>
      <c r="C28" s="36">
        <v>364</v>
      </c>
      <c r="D28" s="37">
        <v>316</v>
      </c>
      <c r="E28" s="38"/>
      <c r="F28" s="39">
        <v>48</v>
      </c>
      <c r="G28" s="39" t="s">
        <v>72</v>
      </c>
      <c r="H28" s="39" t="s">
        <v>72</v>
      </c>
      <c r="I28" s="136">
        <v>59.8</v>
      </c>
      <c r="J28" s="135"/>
      <c r="K28" s="41">
        <v>31</v>
      </c>
      <c r="L28" s="40">
        <v>3065</v>
      </c>
      <c r="M28" s="26" t="s">
        <v>20</v>
      </c>
      <c r="N28" s="70"/>
    </row>
    <row r="29" spans="2:14" ht="34.5" customHeight="1">
      <c r="B29" s="79" t="s">
        <v>70</v>
      </c>
      <c r="C29" s="36">
        <v>17209</v>
      </c>
      <c r="D29" s="37">
        <v>19041</v>
      </c>
      <c r="E29" s="38"/>
      <c r="F29" s="39">
        <v>-1832</v>
      </c>
      <c r="G29" s="37">
        <v>43771</v>
      </c>
      <c r="H29" s="37">
        <v>3572</v>
      </c>
      <c r="I29" s="136">
        <v>89.6</v>
      </c>
      <c r="J29" s="135"/>
      <c r="K29" s="40" t="s">
        <v>117</v>
      </c>
      <c r="L29" s="40">
        <v>12093</v>
      </c>
      <c r="M29" s="26" t="s">
        <v>20</v>
      </c>
      <c r="N29" s="70"/>
    </row>
    <row r="30" spans="2:14" ht="10.5" customHeight="1">
      <c r="B30" s="132" t="s">
        <v>56</v>
      </c>
      <c r="C30" s="27" t="s">
        <v>21</v>
      </c>
      <c r="D30" s="28" t="s">
        <v>22</v>
      </c>
      <c r="E30" s="29"/>
      <c r="F30" s="30" t="s">
        <v>23</v>
      </c>
      <c r="G30" s="31"/>
      <c r="H30" s="24"/>
      <c r="I30" s="138"/>
      <c r="J30" s="139"/>
      <c r="K30" s="102"/>
      <c r="L30" s="102"/>
      <c r="M30" s="148" t="s">
        <v>73</v>
      </c>
      <c r="N30" s="70"/>
    </row>
    <row r="31" spans="2:14" ht="24" customHeight="1">
      <c r="B31" s="137"/>
      <c r="C31" s="42">
        <v>10</v>
      </c>
      <c r="D31" s="43">
        <v>38</v>
      </c>
      <c r="E31" s="44">
        <v>1188</v>
      </c>
      <c r="F31" s="45">
        <v>1188</v>
      </c>
      <c r="G31" s="46" t="s">
        <v>77</v>
      </c>
      <c r="H31" s="58" t="s">
        <v>77</v>
      </c>
      <c r="I31" s="140"/>
      <c r="J31" s="141"/>
      <c r="K31" s="103"/>
      <c r="L31" s="103"/>
      <c r="M31" s="149"/>
      <c r="N31" s="70"/>
    </row>
    <row r="32" spans="2:14" ht="10.5" customHeight="1">
      <c r="B32" s="132" t="s">
        <v>71</v>
      </c>
      <c r="C32" s="27" t="s">
        <v>21</v>
      </c>
      <c r="D32" s="28" t="s">
        <v>22</v>
      </c>
      <c r="E32" s="29"/>
      <c r="F32" s="30" t="s">
        <v>23</v>
      </c>
      <c r="G32" s="31"/>
      <c r="H32" s="24"/>
      <c r="I32" s="104"/>
      <c r="J32" s="105"/>
      <c r="K32" s="102"/>
      <c r="L32" s="102"/>
      <c r="M32" s="148" t="s">
        <v>73</v>
      </c>
      <c r="N32" s="70"/>
    </row>
    <row r="33" spans="2:14" ht="24" customHeight="1">
      <c r="B33" s="133"/>
      <c r="C33" s="47">
        <v>8386</v>
      </c>
      <c r="D33" s="48">
        <v>7402</v>
      </c>
      <c r="E33" s="49">
        <v>990</v>
      </c>
      <c r="F33" s="50">
        <v>827</v>
      </c>
      <c r="G33" s="51">
        <v>28143</v>
      </c>
      <c r="H33" s="52">
        <v>2682</v>
      </c>
      <c r="I33" s="106"/>
      <c r="J33" s="107"/>
      <c r="K33" s="108"/>
      <c r="L33" s="108"/>
      <c r="M33" s="150"/>
      <c r="N33" s="70"/>
    </row>
    <row r="34" spans="2:14" ht="15" customHeight="1">
      <c r="B34" s="80" t="s">
        <v>24</v>
      </c>
      <c r="C34" s="81"/>
      <c r="D34" s="81"/>
      <c r="E34" s="81"/>
      <c r="F34" s="81"/>
      <c r="G34" s="81"/>
      <c r="H34" s="81"/>
      <c r="I34" s="82"/>
      <c r="J34" s="82"/>
      <c r="K34" s="83"/>
      <c r="L34" s="70"/>
      <c r="M34" s="70"/>
      <c r="N34" s="70"/>
    </row>
    <row r="35" spans="2:14" ht="15" customHeight="1">
      <c r="B35" s="80" t="s">
        <v>25</v>
      </c>
      <c r="C35" s="81"/>
      <c r="D35" s="81"/>
      <c r="E35" s="81"/>
      <c r="F35" s="81"/>
      <c r="G35" s="81"/>
      <c r="H35" s="81"/>
      <c r="I35" s="82"/>
      <c r="J35" s="82"/>
      <c r="K35" s="83"/>
      <c r="L35" s="70"/>
      <c r="M35" s="70"/>
      <c r="N35" s="70"/>
    </row>
    <row r="36" spans="2:14" ht="15" customHeight="1">
      <c r="B36" s="80" t="s">
        <v>26</v>
      </c>
      <c r="C36" s="81"/>
      <c r="D36" s="81"/>
      <c r="E36" s="81"/>
      <c r="F36" s="81"/>
      <c r="G36" s="81"/>
      <c r="H36" s="81"/>
      <c r="I36" s="82"/>
      <c r="J36" s="82"/>
      <c r="K36" s="83"/>
      <c r="L36" s="70"/>
      <c r="M36" s="70"/>
      <c r="N36" s="70"/>
    </row>
    <row r="37" spans="2:14" ht="19.5" customHeight="1">
      <c r="B37" s="4"/>
      <c r="C37" s="4"/>
      <c r="D37" s="4"/>
      <c r="E37" s="4"/>
      <c r="F37" s="4"/>
      <c r="G37" s="4"/>
      <c r="H37" s="4"/>
      <c r="I37" s="70"/>
      <c r="J37" s="70"/>
      <c r="K37" s="70"/>
      <c r="L37" s="70"/>
      <c r="M37" s="70"/>
      <c r="N37" s="70"/>
    </row>
    <row r="38" spans="2:14" ht="34.5" customHeight="1">
      <c r="B38" s="5" t="s">
        <v>27</v>
      </c>
      <c r="J38" s="70"/>
      <c r="K38" s="70"/>
      <c r="L38" s="70"/>
      <c r="M38" s="77" t="s">
        <v>49</v>
      </c>
      <c r="N38" s="70"/>
    </row>
    <row r="39" spans="2:14" ht="15" customHeight="1">
      <c r="B39" s="6"/>
      <c r="I39" s="70"/>
      <c r="J39" s="70"/>
      <c r="K39" s="70"/>
      <c r="L39" s="70"/>
      <c r="M39" s="70"/>
      <c r="N39" s="70"/>
    </row>
    <row r="40" spans="2:14" s="8" customFormat="1" ht="34.5" customHeight="1" thickBot="1">
      <c r="B40" s="7"/>
      <c r="C40" s="71" t="s">
        <v>28</v>
      </c>
      <c r="D40" s="68" t="s">
        <v>29</v>
      </c>
      <c r="E40" s="10" t="s">
        <v>50</v>
      </c>
      <c r="F40" s="68" t="s">
        <v>45</v>
      </c>
      <c r="G40" s="68" t="s">
        <v>46</v>
      </c>
      <c r="H40" s="68" t="s">
        <v>54</v>
      </c>
      <c r="I40" s="117" t="s">
        <v>51</v>
      </c>
      <c r="J40" s="118"/>
      <c r="K40" s="11" t="s">
        <v>52</v>
      </c>
      <c r="L40" s="11" t="s">
        <v>53</v>
      </c>
      <c r="M40" s="78" t="s">
        <v>13</v>
      </c>
      <c r="N40" s="70"/>
    </row>
    <row r="41" spans="2:14" ht="34.5" customHeight="1" thickTop="1">
      <c r="B41" s="84"/>
      <c r="C41" s="85"/>
      <c r="D41" s="86"/>
      <c r="E41" s="86"/>
      <c r="F41" s="87"/>
      <c r="G41" s="87"/>
      <c r="H41" s="87"/>
      <c r="I41" s="144"/>
      <c r="J41" s="144"/>
      <c r="K41" s="88"/>
      <c r="L41" s="88"/>
      <c r="M41" s="89"/>
      <c r="N41" s="70"/>
    </row>
    <row r="42" spans="2:14" ht="34.5" customHeight="1">
      <c r="B42" s="90"/>
      <c r="C42" s="91"/>
      <c r="D42" s="92"/>
      <c r="E42" s="92"/>
      <c r="F42" s="12"/>
      <c r="G42" s="92"/>
      <c r="H42" s="92"/>
      <c r="I42" s="143"/>
      <c r="J42" s="143"/>
      <c r="K42" s="93"/>
      <c r="L42" s="93"/>
      <c r="M42" s="94"/>
      <c r="N42" s="70"/>
    </row>
    <row r="43" spans="2:14" ht="34.5" customHeight="1">
      <c r="B43" s="4"/>
      <c r="C43" s="4"/>
      <c r="D43" s="4"/>
      <c r="E43" s="4"/>
      <c r="F43" s="4"/>
      <c r="G43" s="4"/>
      <c r="H43" s="4"/>
      <c r="I43" s="70"/>
      <c r="J43" s="70"/>
      <c r="K43" s="70"/>
      <c r="L43" s="70"/>
      <c r="M43" s="70"/>
      <c r="N43" s="70"/>
    </row>
    <row r="44" spans="2:14" ht="34.5" customHeight="1">
      <c r="B44" s="5" t="s">
        <v>30</v>
      </c>
      <c r="J44" s="70"/>
      <c r="K44" s="77" t="s">
        <v>47</v>
      </c>
      <c r="L44" s="70"/>
      <c r="M44" s="70"/>
      <c r="N44" s="70"/>
    </row>
    <row r="45" spans="2:14" ht="9.75" customHeight="1">
      <c r="B45" s="6"/>
      <c r="J45" s="70"/>
      <c r="K45" s="70"/>
      <c r="L45" s="70"/>
      <c r="M45" s="70"/>
      <c r="N45" s="70"/>
    </row>
    <row r="46" spans="2:14" s="8" customFormat="1" ht="45" customHeight="1" thickBot="1">
      <c r="B46" s="7"/>
      <c r="C46" s="71" t="s">
        <v>31</v>
      </c>
      <c r="D46" s="68" t="s">
        <v>32</v>
      </c>
      <c r="E46" s="68" t="s">
        <v>33</v>
      </c>
      <c r="F46" s="68" t="s">
        <v>34</v>
      </c>
      <c r="G46" s="68" t="s">
        <v>35</v>
      </c>
      <c r="H46" s="67" t="s">
        <v>36</v>
      </c>
      <c r="I46" s="110" t="s">
        <v>37</v>
      </c>
      <c r="J46" s="111"/>
      <c r="K46" s="95" t="s">
        <v>13</v>
      </c>
      <c r="L46" s="72"/>
      <c r="M46" s="70"/>
      <c r="N46" s="70"/>
    </row>
    <row r="47" spans="2:14" ht="30" customHeight="1" thickTop="1">
      <c r="B47" s="64" t="s">
        <v>78</v>
      </c>
      <c r="C47" s="53">
        <v>32</v>
      </c>
      <c r="D47" s="54">
        <v>-8986.317</v>
      </c>
      <c r="E47" s="54">
        <v>20</v>
      </c>
      <c r="F47" s="97">
        <v>11</v>
      </c>
      <c r="G47" s="54">
        <v>2000</v>
      </c>
      <c r="H47" s="54">
        <v>14387</v>
      </c>
      <c r="I47" s="112" t="s">
        <v>118</v>
      </c>
      <c r="J47" s="112"/>
      <c r="K47" s="55"/>
      <c r="L47" s="72"/>
      <c r="M47" s="70"/>
      <c r="N47" s="70"/>
    </row>
    <row r="48" spans="2:14" ht="30" customHeight="1">
      <c r="B48" s="64" t="s">
        <v>79</v>
      </c>
      <c r="C48" s="98">
        <v>7</v>
      </c>
      <c r="D48" s="54">
        <v>632.888</v>
      </c>
      <c r="E48" s="54">
        <v>200</v>
      </c>
      <c r="F48" s="54">
        <v>18.715</v>
      </c>
      <c r="G48" s="60" t="s">
        <v>72</v>
      </c>
      <c r="H48" s="60" t="s">
        <v>72</v>
      </c>
      <c r="I48" s="113" t="s">
        <v>118</v>
      </c>
      <c r="J48" s="113"/>
      <c r="K48" s="56"/>
      <c r="L48" s="72"/>
      <c r="M48" s="70"/>
      <c r="N48" s="70"/>
    </row>
    <row r="49" spans="2:14" ht="30" customHeight="1">
      <c r="B49" s="64" t="s">
        <v>80</v>
      </c>
      <c r="C49" s="53">
        <v>0.735</v>
      </c>
      <c r="D49" s="54">
        <v>505.842</v>
      </c>
      <c r="E49" s="54">
        <v>300</v>
      </c>
      <c r="F49" s="60" t="s">
        <v>72</v>
      </c>
      <c r="G49" s="60" t="s">
        <v>72</v>
      </c>
      <c r="H49" s="60" t="s">
        <v>72</v>
      </c>
      <c r="I49" s="113" t="s">
        <v>118</v>
      </c>
      <c r="J49" s="113"/>
      <c r="K49" s="56"/>
      <c r="L49" s="72"/>
      <c r="M49" s="70"/>
      <c r="N49" s="70"/>
    </row>
    <row r="50" spans="2:14" ht="30" customHeight="1">
      <c r="B50" s="64" t="s">
        <v>81</v>
      </c>
      <c r="C50" s="53">
        <v>0.432</v>
      </c>
      <c r="D50" s="54">
        <v>300.567</v>
      </c>
      <c r="E50" s="54">
        <v>300</v>
      </c>
      <c r="F50" s="60" t="s">
        <v>72</v>
      </c>
      <c r="G50" s="60" t="s">
        <v>72</v>
      </c>
      <c r="H50" s="60" t="s">
        <v>72</v>
      </c>
      <c r="I50" s="113" t="s">
        <v>118</v>
      </c>
      <c r="J50" s="113"/>
      <c r="K50" s="63" t="s">
        <v>113</v>
      </c>
      <c r="L50" s="72"/>
      <c r="M50" s="70"/>
      <c r="N50" s="70"/>
    </row>
    <row r="51" spans="2:14" ht="30" customHeight="1">
      <c r="B51" s="64" t="s">
        <v>82</v>
      </c>
      <c r="C51" s="53">
        <v>28.171</v>
      </c>
      <c r="D51" s="54">
        <v>46.985</v>
      </c>
      <c r="E51" s="54">
        <v>15</v>
      </c>
      <c r="F51" s="54">
        <v>3.345</v>
      </c>
      <c r="G51" s="60" t="s">
        <v>72</v>
      </c>
      <c r="H51" s="60" t="s">
        <v>72</v>
      </c>
      <c r="I51" s="113" t="s">
        <v>119</v>
      </c>
      <c r="J51" s="113"/>
      <c r="K51" s="56"/>
      <c r="L51" s="72"/>
      <c r="M51" s="70"/>
      <c r="N51" s="70"/>
    </row>
    <row r="52" spans="2:14" ht="30" customHeight="1">
      <c r="B52" s="64" t="s">
        <v>83</v>
      </c>
      <c r="C52" s="53">
        <v>12</v>
      </c>
      <c r="D52" s="54">
        <v>63.891</v>
      </c>
      <c r="E52" s="54">
        <v>20</v>
      </c>
      <c r="F52" s="60" t="s">
        <v>72</v>
      </c>
      <c r="G52" s="60" t="s">
        <v>72</v>
      </c>
      <c r="H52" s="60" t="s">
        <v>72</v>
      </c>
      <c r="I52" s="113" t="s">
        <v>119</v>
      </c>
      <c r="J52" s="113"/>
      <c r="K52" s="56"/>
      <c r="L52" s="72"/>
      <c r="M52" s="70"/>
      <c r="N52" s="70"/>
    </row>
    <row r="53" spans="2:14" ht="30" customHeight="1">
      <c r="B53" s="64" t="s">
        <v>84</v>
      </c>
      <c r="C53" s="53">
        <v>13.62</v>
      </c>
      <c r="D53" s="54">
        <v>321.358</v>
      </c>
      <c r="E53" s="54">
        <v>300</v>
      </c>
      <c r="F53" s="60" t="s">
        <v>72</v>
      </c>
      <c r="G53" s="60" t="s">
        <v>72</v>
      </c>
      <c r="H53" s="60" t="s">
        <v>72</v>
      </c>
      <c r="I53" s="113" t="s">
        <v>119</v>
      </c>
      <c r="J53" s="113"/>
      <c r="K53" s="56"/>
      <c r="L53" s="72"/>
      <c r="M53" s="70"/>
      <c r="N53" s="70"/>
    </row>
    <row r="54" spans="2:14" ht="30" customHeight="1">
      <c r="B54" s="64" t="s">
        <v>85</v>
      </c>
      <c r="C54" s="53">
        <v>2.384</v>
      </c>
      <c r="D54" s="54">
        <v>288.367</v>
      </c>
      <c r="E54" s="54">
        <v>200.5</v>
      </c>
      <c r="F54" s="54">
        <v>7.697</v>
      </c>
      <c r="G54" s="60" t="s">
        <v>72</v>
      </c>
      <c r="H54" s="60" t="s">
        <v>72</v>
      </c>
      <c r="I54" s="113" t="s">
        <v>119</v>
      </c>
      <c r="J54" s="113"/>
      <c r="K54" s="56"/>
      <c r="L54" s="72"/>
      <c r="M54" s="70"/>
      <c r="N54" s="70"/>
    </row>
    <row r="55" spans="2:14" ht="30" customHeight="1">
      <c r="B55" s="64" t="s">
        <v>86</v>
      </c>
      <c r="C55" s="98">
        <v>-1</v>
      </c>
      <c r="D55" s="54">
        <v>251.991</v>
      </c>
      <c r="E55" s="54">
        <v>100</v>
      </c>
      <c r="F55" s="60" t="s">
        <v>72</v>
      </c>
      <c r="G55" s="60" t="s">
        <v>72</v>
      </c>
      <c r="H55" s="60" t="s">
        <v>72</v>
      </c>
      <c r="I55" s="113" t="s">
        <v>119</v>
      </c>
      <c r="J55" s="113"/>
      <c r="K55" s="56"/>
      <c r="L55" s="72"/>
      <c r="M55" s="70"/>
      <c r="N55" s="70"/>
    </row>
    <row r="56" spans="2:14" ht="30" customHeight="1">
      <c r="B56" s="64" t="s">
        <v>87</v>
      </c>
      <c r="C56" s="59" t="s">
        <v>120</v>
      </c>
      <c r="D56" s="54">
        <v>44.232</v>
      </c>
      <c r="E56" s="54">
        <v>10</v>
      </c>
      <c r="F56" s="54">
        <v>0.5</v>
      </c>
      <c r="G56" s="60" t="s">
        <v>72</v>
      </c>
      <c r="H56" s="60" t="s">
        <v>72</v>
      </c>
      <c r="I56" s="113" t="s">
        <v>119</v>
      </c>
      <c r="J56" s="113"/>
      <c r="K56" s="63" t="s">
        <v>113</v>
      </c>
      <c r="L56" s="72"/>
      <c r="M56" s="70"/>
      <c r="N56" s="70"/>
    </row>
    <row r="57" spans="2:14" ht="30" customHeight="1">
      <c r="B57" s="64" t="s">
        <v>88</v>
      </c>
      <c r="C57" s="53">
        <v>0.466</v>
      </c>
      <c r="D57" s="54">
        <v>55.731</v>
      </c>
      <c r="E57" s="54">
        <v>5</v>
      </c>
      <c r="F57" s="54">
        <v>0.5</v>
      </c>
      <c r="G57" s="60" t="s">
        <v>72</v>
      </c>
      <c r="H57" s="60" t="s">
        <v>72</v>
      </c>
      <c r="I57" s="113" t="s">
        <v>119</v>
      </c>
      <c r="J57" s="113"/>
      <c r="K57" s="63" t="s">
        <v>113</v>
      </c>
      <c r="L57" s="72"/>
      <c r="M57" s="70"/>
      <c r="N57" s="70"/>
    </row>
    <row r="58" spans="2:14" ht="30" customHeight="1">
      <c r="B58" s="64" t="s">
        <v>89</v>
      </c>
      <c r="C58" s="53">
        <v>0.476</v>
      </c>
      <c r="D58" s="97">
        <v>6</v>
      </c>
      <c r="E58" s="54">
        <v>2</v>
      </c>
      <c r="F58" s="54">
        <v>17.616</v>
      </c>
      <c r="G58" s="60" t="s">
        <v>72</v>
      </c>
      <c r="H58" s="60" t="s">
        <v>72</v>
      </c>
      <c r="I58" s="113" t="s">
        <v>119</v>
      </c>
      <c r="J58" s="113"/>
      <c r="K58" s="63" t="s">
        <v>113</v>
      </c>
      <c r="L58" s="72"/>
      <c r="M58" s="70"/>
      <c r="N58" s="70"/>
    </row>
    <row r="59" spans="2:14" ht="30" customHeight="1">
      <c r="B59" s="64" t="s">
        <v>90</v>
      </c>
      <c r="C59" s="53">
        <v>8.865</v>
      </c>
      <c r="D59" s="54">
        <v>760.392</v>
      </c>
      <c r="E59" s="54">
        <v>0.1</v>
      </c>
      <c r="F59" s="54">
        <v>11.496</v>
      </c>
      <c r="G59" s="60" t="s">
        <v>72</v>
      </c>
      <c r="H59" s="60" t="s">
        <v>72</v>
      </c>
      <c r="I59" s="113" t="s">
        <v>119</v>
      </c>
      <c r="J59" s="113"/>
      <c r="K59" s="63" t="s">
        <v>113</v>
      </c>
      <c r="L59" s="72"/>
      <c r="M59" s="70"/>
      <c r="N59" s="70"/>
    </row>
    <row r="60" spans="2:14" ht="30" customHeight="1">
      <c r="B60" s="64" t="s">
        <v>91</v>
      </c>
      <c r="C60" s="53">
        <v>0.621</v>
      </c>
      <c r="D60" s="54">
        <v>485.898</v>
      </c>
      <c r="E60" s="54">
        <v>479</v>
      </c>
      <c r="F60" s="60" t="s">
        <v>72</v>
      </c>
      <c r="G60" s="60" t="s">
        <v>72</v>
      </c>
      <c r="H60" s="60" t="s">
        <v>72</v>
      </c>
      <c r="I60" s="113" t="s">
        <v>119</v>
      </c>
      <c r="J60" s="113"/>
      <c r="K60" s="56"/>
      <c r="L60" s="72"/>
      <c r="M60" s="70"/>
      <c r="N60" s="70"/>
    </row>
    <row r="61" spans="2:14" ht="30" customHeight="1">
      <c r="B61" s="64" t="s">
        <v>92</v>
      </c>
      <c r="C61" s="53">
        <v>0</v>
      </c>
      <c r="D61" s="54">
        <v>30</v>
      </c>
      <c r="E61" s="54">
        <v>10</v>
      </c>
      <c r="F61" s="54">
        <v>107.273</v>
      </c>
      <c r="G61" s="60" t="s">
        <v>72</v>
      </c>
      <c r="H61" s="60" t="s">
        <v>72</v>
      </c>
      <c r="I61" s="113">
        <v>1572</v>
      </c>
      <c r="J61" s="113"/>
      <c r="K61" s="56"/>
      <c r="L61" s="72"/>
      <c r="M61" s="70"/>
      <c r="N61" s="70"/>
    </row>
    <row r="62" spans="2:14" ht="30" customHeight="1">
      <c r="B62" s="64" t="s">
        <v>93</v>
      </c>
      <c r="C62" s="53">
        <v>-8.502</v>
      </c>
      <c r="D62" s="54">
        <v>1098.132</v>
      </c>
      <c r="E62" s="54">
        <v>300</v>
      </c>
      <c r="F62" s="54">
        <v>9.961</v>
      </c>
      <c r="G62" s="60" t="s">
        <v>72</v>
      </c>
      <c r="H62" s="60" t="s">
        <v>72</v>
      </c>
      <c r="I62" s="113" t="s">
        <v>119</v>
      </c>
      <c r="J62" s="113"/>
      <c r="K62" s="56"/>
      <c r="L62" s="72"/>
      <c r="M62" s="70"/>
      <c r="N62" s="70"/>
    </row>
    <row r="63" spans="2:14" ht="30" customHeight="1">
      <c r="B63" s="64" t="s">
        <v>94</v>
      </c>
      <c r="C63" s="53">
        <v>5.882</v>
      </c>
      <c r="D63" s="54">
        <v>2.166</v>
      </c>
      <c r="E63" s="54">
        <v>1</v>
      </c>
      <c r="F63" s="54">
        <v>154.683</v>
      </c>
      <c r="G63" s="54">
        <v>12626.939</v>
      </c>
      <c r="H63" s="60" t="s">
        <v>72</v>
      </c>
      <c r="I63" s="113">
        <v>9359</v>
      </c>
      <c r="J63" s="113"/>
      <c r="K63" s="56"/>
      <c r="L63" s="72"/>
      <c r="M63" s="70"/>
      <c r="N63" s="70"/>
    </row>
    <row r="64" spans="2:14" ht="30" customHeight="1">
      <c r="B64" s="64" t="s">
        <v>95</v>
      </c>
      <c r="C64" s="53">
        <v>8.016</v>
      </c>
      <c r="D64" s="54">
        <v>37.839</v>
      </c>
      <c r="E64" s="54">
        <v>7</v>
      </c>
      <c r="F64" s="60" t="s">
        <v>72</v>
      </c>
      <c r="G64" s="60" t="s">
        <v>72</v>
      </c>
      <c r="H64" s="60" t="s">
        <v>72</v>
      </c>
      <c r="I64" s="113" t="s">
        <v>119</v>
      </c>
      <c r="J64" s="113"/>
      <c r="K64" s="56"/>
      <c r="L64" s="72"/>
      <c r="M64" s="70"/>
      <c r="N64" s="70"/>
    </row>
    <row r="65" spans="2:14" ht="30" customHeight="1">
      <c r="B65" s="64" t="s">
        <v>96</v>
      </c>
      <c r="C65" s="98">
        <v>20</v>
      </c>
      <c r="D65" s="54">
        <v>3095.621</v>
      </c>
      <c r="E65" s="54">
        <v>173.8</v>
      </c>
      <c r="F65" s="54">
        <v>183.416</v>
      </c>
      <c r="G65" s="54">
        <v>7078.032</v>
      </c>
      <c r="H65" s="60" t="s">
        <v>72</v>
      </c>
      <c r="I65" s="113">
        <v>4091</v>
      </c>
      <c r="J65" s="113"/>
      <c r="K65" s="56"/>
      <c r="L65" s="72"/>
      <c r="M65" s="70"/>
      <c r="N65" s="70"/>
    </row>
    <row r="66" spans="2:14" ht="30" customHeight="1">
      <c r="B66" s="64" t="s">
        <v>97</v>
      </c>
      <c r="C66" s="100">
        <v>-3</v>
      </c>
      <c r="D66" s="54">
        <v>1408</v>
      </c>
      <c r="E66" s="54">
        <v>10</v>
      </c>
      <c r="F66" s="54">
        <v>20</v>
      </c>
      <c r="G66" s="99">
        <v>2</v>
      </c>
      <c r="H66" s="60" t="s">
        <v>72</v>
      </c>
      <c r="I66" s="113" t="s">
        <v>116</v>
      </c>
      <c r="J66" s="113"/>
      <c r="K66" s="63" t="s">
        <v>113</v>
      </c>
      <c r="L66" s="72"/>
      <c r="M66" s="70"/>
      <c r="N66" s="70"/>
    </row>
    <row r="67" spans="2:14" ht="30" customHeight="1">
      <c r="B67" s="64" t="s">
        <v>98</v>
      </c>
      <c r="C67" s="53">
        <v>1.11</v>
      </c>
      <c r="D67" s="54">
        <v>381.223</v>
      </c>
      <c r="E67" s="54">
        <v>14.2</v>
      </c>
      <c r="F67" s="54">
        <v>41.104</v>
      </c>
      <c r="G67" s="54">
        <v>11.173</v>
      </c>
      <c r="H67" s="60" t="s">
        <v>72</v>
      </c>
      <c r="I67" s="113" t="s">
        <v>119</v>
      </c>
      <c r="J67" s="113"/>
      <c r="K67" s="56"/>
      <c r="L67" s="72"/>
      <c r="M67" s="70"/>
      <c r="N67" s="70"/>
    </row>
    <row r="68" spans="2:14" ht="30" customHeight="1">
      <c r="B68" s="64" t="s">
        <v>99</v>
      </c>
      <c r="C68" s="53">
        <v>0</v>
      </c>
      <c r="D68" s="54">
        <v>505.107</v>
      </c>
      <c r="E68" s="54">
        <v>13.95</v>
      </c>
      <c r="F68" s="54">
        <v>38.453</v>
      </c>
      <c r="G68" s="54">
        <v>78.9</v>
      </c>
      <c r="H68" s="60" t="s">
        <v>72</v>
      </c>
      <c r="I68" s="113" t="s">
        <v>119</v>
      </c>
      <c r="J68" s="113"/>
      <c r="K68" s="56"/>
      <c r="L68" s="72"/>
      <c r="M68" s="70"/>
      <c r="N68" s="70"/>
    </row>
    <row r="69" spans="2:14" ht="30" customHeight="1">
      <c r="B69" s="64" t="s">
        <v>100</v>
      </c>
      <c r="C69" s="98">
        <v>40</v>
      </c>
      <c r="D69" s="54">
        <v>638.772</v>
      </c>
      <c r="E69" s="54">
        <v>600</v>
      </c>
      <c r="F69" s="54">
        <v>41.995</v>
      </c>
      <c r="G69" s="54">
        <v>87</v>
      </c>
      <c r="H69" s="60" t="s">
        <v>72</v>
      </c>
      <c r="I69" s="113">
        <v>473</v>
      </c>
      <c r="J69" s="113"/>
      <c r="K69" s="56"/>
      <c r="L69" s="72"/>
      <c r="M69" s="70"/>
      <c r="N69" s="70"/>
    </row>
    <row r="70" spans="2:14" ht="30" customHeight="1">
      <c r="B70" s="64" t="s">
        <v>101</v>
      </c>
      <c r="C70" s="53">
        <v>-1.774</v>
      </c>
      <c r="D70" s="54">
        <v>43.688</v>
      </c>
      <c r="E70" s="54">
        <v>15</v>
      </c>
      <c r="F70" s="54">
        <v>13.836</v>
      </c>
      <c r="G70" s="60" t="s">
        <v>72</v>
      </c>
      <c r="H70" s="60" t="s">
        <v>72</v>
      </c>
      <c r="I70" s="113" t="s">
        <v>119</v>
      </c>
      <c r="J70" s="113"/>
      <c r="K70" s="56"/>
      <c r="L70" s="72"/>
      <c r="M70" s="70"/>
      <c r="N70" s="70"/>
    </row>
    <row r="71" spans="2:14" ht="30" customHeight="1">
      <c r="B71" s="64" t="s">
        <v>102</v>
      </c>
      <c r="C71" s="98">
        <v>7</v>
      </c>
      <c r="D71" s="54">
        <v>33.965</v>
      </c>
      <c r="E71" s="54">
        <v>10</v>
      </c>
      <c r="F71" s="60" t="s">
        <v>72</v>
      </c>
      <c r="G71" s="60" t="s">
        <v>72</v>
      </c>
      <c r="H71" s="60" t="s">
        <v>72</v>
      </c>
      <c r="I71" s="113" t="s">
        <v>119</v>
      </c>
      <c r="J71" s="113"/>
      <c r="K71" s="56"/>
      <c r="L71" s="72"/>
      <c r="M71" s="70"/>
      <c r="N71" s="70"/>
    </row>
    <row r="72" spans="2:14" ht="30" customHeight="1">
      <c r="B72" s="64" t="s">
        <v>103</v>
      </c>
      <c r="C72" s="53">
        <v>8</v>
      </c>
      <c r="D72" s="54">
        <v>243.083</v>
      </c>
      <c r="E72" s="54">
        <v>87.5</v>
      </c>
      <c r="F72" s="54">
        <v>3.173</v>
      </c>
      <c r="G72" s="60" t="s">
        <v>72</v>
      </c>
      <c r="H72" s="60" t="s">
        <v>72</v>
      </c>
      <c r="I72" s="113" t="s">
        <v>119</v>
      </c>
      <c r="J72" s="113"/>
      <c r="K72" s="56"/>
      <c r="L72" s="72"/>
      <c r="M72" s="70"/>
      <c r="N72" s="70"/>
    </row>
    <row r="73" spans="2:14" ht="30" customHeight="1">
      <c r="B73" s="64" t="s">
        <v>104</v>
      </c>
      <c r="C73" s="53">
        <v>2</v>
      </c>
      <c r="D73" s="54">
        <v>102.156</v>
      </c>
      <c r="E73" s="54">
        <v>0.4</v>
      </c>
      <c r="F73" s="54">
        <v>12.598</v>
      </c>
      <c r="G73" s="60" t="s">
        <v>72</v>
      </c>
      <c r="H73" s="60" t="s">
        <v>72</v>
      </c>
      <c r="I73" s="113" t="s">
        <v>119</v>
      </c>
      <c r="J73" s="113"/>
      <c r="K73" s="63" t="s">
        <v>113</v>
      </c>
      <c r="L73" s="72"/>
      <c r="M73" s="70"/>
      <c r="N73" s="70"/>
    </row>
    <row r="74" spans="2:14" ht="30" customHeight="1">
      <c r="B74" s="64" t="s">
        <v>105</v>
      </c>
      <c r="C74" s="53">
        <v>-23.306</v>
      </c>
      <c r="D74" s="54">
        <v>205.792</v>
      </c>
      <c r="E74" s="54">
        <v>150</v>
      </c>
      <c r="F74" s="54">
        <v>10.377</v>
      </c>
      <c r="G74" s="60" t="s">
        <v>72</v>
      </c>
      <c r="H74" s="60" t="s">
        <v>72</v>
      </c>
      <c r="I74" s="113" t="s">
        <v>119</v>
      </c>
      <c r="J74" s="113"/>
      <c r="K74" s="56"/>
      <c r="L74" s="72"/>
      <c r="M74" s="70"/>
      <c r="N74" s="70"/>
    </row>
    <row r="75" spans="2:14" ht="30" customHeight="1">
      <c r="B75" s="64" t="s">
        <v>106</v>
      </c>
      <c r="C75" s="53">
        <v>80.362</v>
      </c>
      <c r="D75" s="54">
        <v>43992.194</v>
      </c>
      <c r="E75" s="54">
        <v>612.5</v>
      </c>
      <c r="F75" s="60" t="s">
        <v>72</v>
      </c>
      <c r="G75" s="60" t="s">
        <v>72</v>
      </c>
      <c r="H75" s="54">
        <v>2482.687</v>
      </c>
      <c r="I75" s="113" t="s">
        <v>119</v>
      </c>
      <c r="J75" s="113"/>
      <c r="K75" s="56"/>
      <c r="L75" s="72"/>
      <c r="M75" s="70"/>
      <c r="N75" s="70"/>
    </row>
    <row r="76" spans="2:14" ht="30" customHeight="1">
      <c r="B76" s="64" t="s">
        <v>107</v>
      </c>
      <c r="C76" s="98">
        <v>13</v>
      </c>
      <c r="D76" s="54">
        <v>60.736</v>
      </c>
      <c r="E76" s="54">
        <v>30</v>
      </c>
      <c r="F76" s="60" t="s">
        <v>72</v>
      </c>
      <c r="G76" s="60" t="s">
        <v>72</v>
      </c>
      <c r="H76" s="60" t="s">
        <v>72</v>
      </c>
      <c r="I76" s="113" t="s">
        <v>119</v>
      </c>
      <c r="J76" s="113"/>
      <c r="K76" s="56"/>
      <c r="L76" s="72"/>
      <c r="M76" s="70"/>
      <c r="N76" s="70"/>
    </row>
    <row r="77" spans="2:14" ht="30" customHeight="1">
      <c r="B77" s="64" t="s">
        <v>108</v>
      </c>
      <c r="C77" s="98">
        <v>-6</v>
      </c>
      <c r="D77" s="54">
        <v>102.847</v>
      </c>
      <c r="E77" s="54">
        <v>37</v>
      </c>
      <c r="F77" s="60" t="s">
        <v>72</v>
      </c>
      <c r="G77" s="60" t="s">
        <v>72</v>
      </c>
      <c r="H77" s="60" t="s">
        <v>72</v>
      </c>
      <c r="I77" s="113" t="s">
        <v>119</v>
      </c>
      <c r="J77" s="113"/>
      <c r="K77" s="56"/>
      <c r="L77" s="72"/>
      <c r="M77" s="70"/>
      <c r="N77" s="70"/>
    </row>
    <row r="78" spans="2:14" ht="30" customHeight="1">
      <c r="B78" s="64" t="s">
        <v>109</v>
      </c>
      <c r="C78" s="53">
        <v>104.938</v>
      </c>
      <c r="D78" s="54">
        <v>-4590.668</v>
      </c>
      <c r="E78" s="54">
        <v>10</v>
      </c>
      <c r="F78" s="54">
        <v>275.831</v>
      </c>
      <c r="G78" s="54">
        <v>7.304</v>
      </c>
      <c r="H78" s="60" t="s">
        <v>72</v>
      </c>
      <c r="I78" s="113">
        <v>14502</v>
      </c>
      <c r="J78" s="113"/>
      <c r="K78" s="56"/>
      <c r="L78" s="72"/>
      <c r="M78" s="70"/>
      <c r="N78" s="70"/>
    </row>
    <row r="79" spans="2:14" ht="30" customHeight="1">
      <c r="B79" s="64" t="s">
        <v>110</v>
      </c>
      <c r="C79" s="53">
        <v>176</v>
      </c>
      <c r="D79" s="54">
        <v>568.174</v>
      </c>
      <c r="E79" s="54">
        <v>16</v>
      </c>
      <c r="F79" s="54">
        <v>175.325</v>
      </c>
      <c r="G79" s="60" t="s">
        <v>72</v>
      </c>
      <c r="H79" s="60" t="s">
        <v>72</v>
      </c>
      <c r="I79" s="113" t="s">
        <v>119</v>
      </c>
      <c r="J79" s="113"/>
      <c r="K79" s="56"/>
      <c r="L79" s="72"/>
      <c r="M79" s="70"/>
      <c r="N79" s="70"/>
    </row>
    <row r="80" spans="2:14" ht="30" customHeight="1">
      <c r="B80" s="64" t="s">
        <v>111</v>
      </c>
      <c r="C80" s="59" t="s">
        <v>120</v>
      </c>
      <c r="D80" s="54">
        <v>599.465</v>
      </c>
      <c r="E80" s="54">
        <v>300</v>
      </c>
      <c r="F80" s="60" t="s">
        <v>72</v>
      </c>
      <c r="G80" s="60" t="s">
        <v>72</v>
      </c>
      <c r="H80" s="60" t="s">
        <v>72</v>
      </c>
      <c r="I80" s="113" t="s">
        <v>119</v>
      </c>
      <c r="J80" s="113"/>
      <c r="K80" s="63" t="s">
        <v>113</v>
      </c>
      <c r="L80" s="72"/>
      <c r="M80" s="70"/>
      <c r="N80" s="70"/>
    </row>
    <row r="81" spans="2:14" ht="30" customHeight="1">
      <c r="B81" s="65" t="s">
        <v>112</v>
      </c>
      <c r="C81" s="101">
        <v>-107</v>
      </c>
      <c r="D81" s="61">
        <v>679.536</v>
      </c>
      <c r="E81" s="61">
        <v>449</v>
      </c>
      <c r="F81" s="61">
        <v>232.273</v>
      </c>
      <c r="G81" s="62" t="s">
        <v>72</v>
      </c>
      <c r="H81" s="62" t="s">
        <v>72</v>
      </c>
      <c r="I81" s="114" t="s">
        <v>119</v>
      </c>
      <c r="J81" s="114"/>
      <c r="K81" s="57"/>
      <c r="L81" s="72"/>
      <c r="M81" s="70"/>
      <c r="N81" s="70"/>
    </row>
    <row r="82" spans="2:14" ht="15" customHeight="1">
      <c r="B82" s="96" t="s">
        <v>38</v>
      </c>
      <c r="J82" s="70"/>
      <c r="K82" s="70"/>
      <c r="L82" s="70"/>
      <c r="M82" s="70"/>
      <c r="N82" s="70"/>
    </row>
    <row r="83" ht="19.5" customHeight="1"/>
    <row r="84" spans="2:14" ht="34.5" customHeight="1">
      <c r="B84" s="9" t="s">
        <v>39</v>
      </c>
      <c r="J84" s="70"/>
      <c r="K84" s="70"/>
      <c r="L84" s="70"/>
      <c r="M84" s="70"/>
      <c r="N84" s="70"/>
    </row>
    <row r="85" ht="9.75" customHeight="1"/>
    <row r="86" spans="2:9" ht="34.5" customHeight="1">
      <c r="B86" s="115" t="s">
        <v>40</v>
      </c>
      <c r="C86" s="115"/>
      <c r="D86" s="109">
        <v>0.38583</v>
      </c>
      <c r="E86" s="109"/>
      <c r="F86" s="115" t="s">
        <v>41</v>
      </c>
      <c r="G86" s="115"/>
      <c r="H86" s="109">
        <v>1.3</v>
      </c>
      <c r="I86" s="109"/>
    </row>
    <row r="87" spans="2:9" ht="34.5" customHeight="1">
      <c r="B87" s="115" t="s">
        <v>42</v>
      </c>
      <c r="C87" s="115"/>
      <c r="D87" s="109">
        <v>13.2</v>
      </c>
      <c r="E87" s="109"/>
      <c r="F87" s="115" t="s">
        <v>43</v>
      </c>
      <c r="G87" s="115"/>
      <c r="H87" s="109">
        <v>91.5</v>
      </c>
      <c r="I87" s="109"/>
    </row>
    <row r="88" spans="2:14" ht="21" customHeight="1">
      <c r="B88" s="96" t="s">
        <v>44</v>
      </c>
      <c r="J88" s="70"/>
      <c r="K88" s="70"/>
      <c r="L88" s="70"/>
      <c r="M88" s="70"/>
      <c r="N88" s="70"/>
    </row>
  </sheetData>
  <sheetProtection/>
  <mergeCells count="80">
    <mergeCell ref="M30:M31"/>
    <mergeCell ref="M32:M33"/>
    <mergeCell ref="I77:J77"/>
    <mergeCell ref="I78:J78"/>
    <mergeCell ref="I76:J76"/>
    <mergeCell ref="I74:J74"/>
    <mergeCell ref="I75:J75"/>
    <mergeCell ref="I63:J63"/>
    <mergeCell ref="I64:J64"/>
    <mergeCell ref="I65:J65"/>
    <mergeCell ref="I67:J67"/>
    <mergeCell ref="I68:J68"/>
    <mergeCell ref="I66:J66"/>
    <mergeCell ref="I59:J59"/>
    <mergeCell ref="I11:J11"/>
    <mergeCell ref="I12:J12"/>
    <mergeCell ref="I13:J13"/>
    <mergeCell ref="I14:J14"/>
    <mergeCell ref="I55:J55"/>
    <mergeCell ref="I56:J56"/>
    <mergeCell ref="I57:J57"/>
    <mergeCell ref="I58:J58"/>
    <mergeCell ref="I17:J17"/>
    <mergeCell ref="I73:J73"/>
    <mergeCell ref="I69:J69"/>
    <mergeCell ref="I70:J70"/>
    <mergeCell ref="I71:J71"/>
    <mergeCell ref="I72:J72"/>
    <mergeCell ref="I10:J10"/>
    <mergeCell ref="I18:J18"/>
    <mergeCell ref="I49:J49"/>
    <mergeCell ref="I50:J50"/>
    <mergeCell ref="I42:J42"/>
    <mergeCell ref="I40:J40"/>
    <mergeCell ref="I41:J41"/>
    <mergeCell ref="I21:J21"/>
    <mergeCell ref="I15:J15"/>
    <mergeCell ref="I16:J16"/>
    <mergeCell ref="B32:B33"/>
    <mergeCell ref="I27:J27"/>
    <mergeCell ref="I28:J28"/>
    <mergeCell ref="I29:J29"/>
    <mergeCell ref="B30:B31"/>
    <mergeCell ref="I30:J31"/>
    <mergeCell ref="C1:J1"/>
    <mergeCell ref="I25:J25"/>
    <mergeCell ref="I26:J26"/>
    <mergeCell ref="I19:J19"/>
    <mergeCell ref="I20:J20"/>
    <mergeCell ref="I3:J3"/>
    <mergeCell ref="I4:J4"/>
    <mergeCell ref="I8:J8"/>
    <mergeCell ref="I9:J9"/>
    <mergeCell ref="C3:D3"/>
    <mergeCell ref="B86:C86"/>
    <mergeCell ref="B87:C87"/>
    <mergeCell ref="F86:G86"/>
    <mergeCell ref="F87:G87"/>
    <mergeCell ref="D86:E86"/>
    <mergeCell ref="D87:E87"/>
    <mergeCell ref="H87:I87"/>
    <mergeCell ref="I46:J46"/>
    <mergeCell ref="I47:J47"/>
    <mergeCell ref="I79:J79"/>
    <mergeCell ref="I80:J80"/>
    <mergeCell ref="I81:J81"/>
    <mergeCell ref="I48:J48"/>
    <mergeCell ref="I51:J51"/>
    <mergeCell ref="I52:J52"/>
    <mergeCell ref="I53:J53"/>
    <mergeCell ref="K30:K31"/>
    <mergeCell ref="L30:L31"/>
    <mergeCell ref="I32:J33"/>
    <mergeCell ref="K32:K33"/>
    <mergeCell ref="L32:L33"/>
    <mergeCell ref="H86:I86"/>
    <mergeCell ref="I54:J54"/>
    <mergeCell ref="I60:J60"/>
    <mergeCell ref="I61:J61"/>
    <mergeCell ref="I62:J62"/>
  </mergeCells>
  <printOptions/>
  <pageMargins left="0.55" right="0.39" top="0.68" bottom="0.66" header="0.5118110236220472" footer="0.5118110236220472"/>
  <pageSetup fitToHeight="2" horizontalDpi="300" verticalDpi="300" orientation="portrait" paperSize="9" scale="60" r:id="rId4"/>
  <rowBreaks count="1" manualBreakCount="1">
    <brk id="43" max="1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902810</cp:lastModifiedBy>
  <cp:lastPrinted>2008-03-12T08:26:06Z</cp:lastPrinted>
  <dcterms:created xsi:type="dcterms:W3CDTF">2008-02-15T06:55:04Z</dcterms:created>
  <dcterms:modified xsi:type="dcterms:W3CDTF">2008-03-18T02:49:52Z</dcterms:modified>
  <cp:category/>
  <cp:version/>
  <cp:contentType/>
  <cp:contentStatus/>
</cp:coreProperties>
</file>