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270" windowWidth="15480" windowHeight="10950" activeTab="0"/>
  </bookViews>
  <sheets>
    <sheet name="様式" sheetId="1" r:id="rId1"/>
  </sheets>
  <definedNames>
    <definedName name="_xlnm.Print_Area" localSheetId="0">'様式'!$A$1:$M$98</definedName>
  </definedNames>
  <calcPr calcMode="manual" fullCalcOnLoad="1"/>
</workbook>
</file>

<file path=xl/sharedStrings.xml><?xml version="1.0" encoding="utf-8"?>
<sst xmlns="http://schemas.openxmlformats.org/spreadsheetml/2006/main" count="153" uniqueCount="122">
  <si>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</si>
  <si>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</si>
  <si>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</si>
  <si>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</si>
  <si>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</si>
  <si>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</si>
  <si>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</si>
  <si>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</si>
  <si>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</si>
  <si>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</si>
  <si>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</si>
  <si>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</si>
  <si>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</si>
  <si>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</si>
  <si>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</si>
  <si>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純損益
（実質収支）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</si>
  <si>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</si>
  <si>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</si>
  <si>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</si>
  <si>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</si>
  <si>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</si>
  <si>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</si>
  <si>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</si>
  <si>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</si>
  <si>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</si>
  <si>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</si>
  <si>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</si>
  <si>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</si>
  <si>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</si>
  <si>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</si>
  <si>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</si>
  <si>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</si>
  <si>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</si>
  <si>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</si>
  <si>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</si>
  <si>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</si>
  <si>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</si>
  <si>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</si>
  <si>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</si>
  <si>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</si>
  <si>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</si>
  <si>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</si>
  <si>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</si>
  <si>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t>－</t>
  </si>
  <si>
    <t>当該団体の負担金割合</t>
  </si>
  <si>
    <t>公債管理
特別会計</t>
  </si>
  <si>
    <t>乗用自動車管理
特別会計</t>
  </si>
  <si>
    <t>用度事業
特別会計</t>
  </si>
  <si>
    <t>災害救助基金
特別会計</t>
  </si>
  <si>
    <t>母子寡婦福祉資金
貸付特別会計</t>
  </si>
  <si>
    <t>中小企業振興資金
貸付特別会計</t>
  </si>
  <si>
    <t>農業改良資金
貸付特別会計</t>
  </si>
  <si>
    <t>県営住宅
特別会計</t>
  </si>
  <si>
    <t>林業改善資金
貸付特別会計</t>
  </si>
  <si>
    <t>徳山ダム上流域
公有地化特別会計</t>
  </si>
  <si>
    <t>他会計からの
繰入金</t>
  </si>
  <si>
    <t>病院事業会計</t>
  </si>
  <si>
    <t>水道事業会計</t>
  </si>
  <si>
    <t>工業用水道
事業会計</t>
  </si>
  <si>
    <t>（形式収支）</t>
  </si>
  <si>
    <t>特定環境保全
公共下水道事業</t>
  </si>
  <si>
    <t>流域下水道事業</t>
  </si>
  <si>
    <t>農業集落
排水事業</t>
  </si>
  <si>
    <t>＜法適用以外＞
形式収支</t>
  </si>
  <si>
    <t>&lt;法適用企業&gt;
経常収支比率</t>
  </si>
  <si>
    <t>&lt;法適用企業&gt;
不良債務</t>
  </si>
  <si>
    <t>&lt;法適用企業&gt;
累積欠損金</t>
  </si>
  <si>
    <t>企業債
(地方債)現在高)</t>
  </si>
  <si>
    <t>総費用
（歳出）</t>
  </si>
  <si>
    <t>総収益
（歳入）</t>
  </si>
  <si>
    <t>岐阜県地方
競馬組合</t>
  </si>
  <si>
    <t>当該団体か
らの貸付金</t>
  </si>
  <si>
    <t>当該団体からの
債務保証に係る
債務残高</t>
  </si>
  <si>
    <t>当該団体からの
損失補償に係る
債務残高</t>
  </si>
  <si>
    <t>（財）岐阜県研究開発財団</t>
  </si>
  <si>
    <t>（財）岐阜県国際交流センター</t>
  </si>
  <si>
    <t>（財）岐阜県国際バイオ研究所</t>
  </si>
  <si>
    <t>（財）世界遺産白川郷合掌造り保存財団</t>
  </si>
  <si>
    <t>（財）岐阜県市町村行政情報センター</t>
  </si>
  <si>
    <t>（財）岐阜県教育文化財団</t>
  </si>
  <si>
    <t>（財）岐阜県環境管理技術センター</t>
  </si>
  <si>
    <t>（財）岐阜県健康長寿財団</t>
  </si>
  <si>
    <t>（財）岐阜県公衆衛生検査センター</t>
  </si>
  <si>
    <t>（財）岐阜県産業デザインセンター</t>
  </si>
  <si>
    <t>（財）岐阜県産業経済振興センター</t>
  </si>
  <si>
    <t>（財）ソフトピアジャパン</t>
  </si>
  <si>
    <t>（財）セラミックパーク美濃</t>
  </si>
  <si>
    <t>（財）飛騨地域地場産業振興センター</t>
  </si>
  <si>
    <t>（財）岐阜県農畜産公社</t>
  </si>
  <si>
    <t>（社）岐阜県肉用子牛価格安定基金協会</t>
  </si>
  <si>
    <t>（財）岐阜県畜産協会</t>
  </si>
  <si>
    <t>（財）岐阜県魚苗センター</t>
  </si>
  <si>
    <t>（社）岐阜県森林公社</t>
  </si>
  <si>
    <t>（社）木曽三川水源造成公社</t>
  </si>
  <si>
    <t>（財）岐阜県建設研究センター</t>
  </si>
  <si>
    <t>（財）花の都ぎふ花と緑の推進センター</t>
  </si>
  <si>
    <t>（財）岐阜県浄水事業公社</t>
  </si>
  <si>
    <t>（財）岐阜県イベント・スポーツ振興事業団</t>
  </si>
  <si>
    <t>（財）岐阜県美術振興会</t>
  </si>
  <si>
    <t>（財）岐阜県体育協会</t>
  </si>
  <si>
    <t>（財）岐阜県暴力追放推進センター</t>
  </si>
  <si>
    <t>（財）岐阜県生活衛生営業指導センター</t>
  </si>
  <si>
    <t>（財）岐阜県ジン・アイバンク協会</t>
  </si>
  <si>
    <t>（財）愛のともしび基金</t>
  </si>
  <si>
    <t>（社）岐阜県野菜価格安定基金協会</t>
  </si>
  <si>
    <t>（財）岐阜県子ども会育成連合会</t>
  </si>
  <si>
    <t>（財）岐阜県防犯協会</t>
  </si>
  <si>
    <t>（株）放送センター</t>
  </si>
  <si>
    <t>（株）新産業支援テクノコア</t>
  </si>
  <si>
    <t>（株）サン・シング東海</t>
  </si>
  <si>
    <t>岐阜県名産販売（株）</t>
  </si>
  <si>
    <t>（株）ＶＲテクノセンター</t>
  </si>
  <si>
    <t>明智鉄道（株）</t>
  </si>
  <si>
    <t>長良川鉄道（株）</t>
  </si>
  <si>
    <t>樽見鉄道（株）</t>
  </si>
  <si>
    <t>中部国際空港（株）</t>
  </si>
  <si>
    <t>岐阜県土地開発公社</t>
  </si>
  <si>
    <t>岐阜県道路公社</t>
  </si>
  <si>
    <t>岐阜県住宅供給公社</t>
  </si>
  <si>
    <t>岐阜県</t>
  </si>
  <si>
    <t>（財）岐阜産業会館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</si>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</sst>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;&quot;▲ &quot;#,##0"/>
    <numFmt numFmtId="179" formatCode="0.0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 style="hair"/>
      <top style="thin">
        <color indexed="8"/>
      </top>
      <bottom style="double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thin"/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thin">
        <color indexed="8"/>
      </bottom>
    </border>
    <border>
      <left>
        <color indexed="63"/>
      </left>
      <right style="hair"/>
      <top style="double"/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 style="hair"/>
      <top style="double"/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176" fontId="9" fillId="33" borderId="14" xfId="0" applyNumberFormat="1" applyFont="1" applyFill="1" applyBorder="1" applyAlignment="1">
      <alignment horizontal="center" vertical="center" wrapText="1"/>
    </xf>
    <xf numFmtId="176" fontId="9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9" fillId="0" borderId="1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 wrapText="1"/>
    </xf>
    <xf numFmtId="176" fontId="10" fillId="33" borderId="18" xfId="0" applyNumberFormat="1" applyFont="1" applyFill="1" applyBorder="1" applyAlignment="1">
      <alignment horizontal="center" vertical="center" wrapText="1"/>
    </xf>
    <xf numFmtId="176" fontId="10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9" fillId="33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11" fillId="0" borderId="17" xfId="0" applyNumberFormat="1" applyFont="1" applyBorder="1" applyAlignment="1">
      <alignment horizontal="center" vertical="center"/>
    </xf>
    <xf numFmtId="176" fontId="9" fillId="33" borderId="18" xfId="0" applyNumberFormat="1" applyFont="1" applyFill="1" applyBorder="1" applyAlignment="1">
      <alignment horizontal="center" vertical="center" wrapText="1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9" fillId="33" borderId="25" xfId="0" applyNumberFormat="1" applyFont="1" applyFill="1" applyBorder="1" applyAlignment="1">
      <alignment horizontal="center" vertical="center" wrapText="1"/>
    </xf>
    <xf numFmtId="176" fontId="9" fillId="33" borderId="26" xfId="0" applyNumberFormat="1" applyFont="1" applyFill="1" applyBorder="1" applyAlignment="1">
      <alignment horizontal="center" vertical="center" wrapText="1"/>
    </xf>
    <xf numFmtId="176" fontId="9" fillId="33" borderId="27" xfId="0" applyNumberFormat="1" applyFont="1" applyFill="1" applyBorder="1" applyAlignment="1">
      <alignment horizontal="center" vertical="center" wrapText="1"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176" fontId="11" fillId="33" borderId="14" xfId="0" applyNumberFormat="1" applyFont="1" applyFill="1" applyBorder="1" applyAlignment="1">
      <alignment horizontal="center" vertical="center" wrapText="1"/>
    </xf>
    <xf numFmtId="176" fontId="12" fillId="0" borderId="35" xfId="0" applyNumberFormat="1" applyFont="1" applyFill="1" applyBorder="1" applyAlignment="1">
      <alignment horizontal="left" vertical="center" wrapText="1"/>
    </xf>
    <xf numFmtId="176" fontId="12" fillId="0" borderId="35" xfId="0" applyNumberFormat="1" applyFont="1" applyFill="1" applyBorder="1" applyAlignment="1">
      <alignment horizontal="left" vertical="center"/>
    </xf>
    <xf numFmtId="176" fontId="12" fillId="0" borderId="36" xfId="0" applyNumberFormat="1" applyFont="1" applyFill="1" applyBorder="1" applyAlignment="1">
      <alignment horizontal="left" vertical="center" wrapText="1"/>
    </xf>
    <xf numFmtId="176" fontId="9" fillId="33" borderId="37" xfId="0" applyNumberFormat="1" applyFont="1" applyFill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 wrapText="1"/>
    </xf>
    <xf numFmtId="176" fontId="0" fillId="0" borderId="46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39" xfId="0" applyNumberFormat="1" applyFont="1" applyBorder="1" applyAlignment="1">
      <alignment horizontal="right" vertical="center" wrapText="1"/>
    </xf>
    <xf numFmtId="176" fontId="0" fillId="0" borderId="46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 wrapText="1"/>
    </xf>
    <xf numFmtId="176" fontId="0" fillId="0" borderId="48" xfId="0" applyNumberFormat="1" applyFont="1" applyBorder="1" applyAlignment="1">
      <alignment horizontal="right" vertical="center" wrapText="1"/>
    </xf>
    <xf numFmtId="176" fontId="0" fillId="0" borderId="49" xfId="0" applyNumberFormat="1" applyFont="1" applyBorder="1" applyAlignment="1">
      <alignment horizontal="right" vertical="center" wrapText="1"/>
    </xf>
    <xf numFmtId="176" fontId="0" fillId="0" borderId="5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 wrapText="1"/>
    </xf>
    <xf numFmtId="176" fontId="0" fillId="0" borderId="52" xfId="0" applyNumberFormat="1" applyFont="1" applyBorder="1" applyAlignment="1">
      <alignment horizontal="right" vertical="center" wrapText="1"/>
    </xf>
    <xf numFmtId="176" fontId="0" fillId="0" borderId="53" xfId="0" applyNumberFormat="1" applyFont="1" applyBorder="1" applyAlignment="1">
      <alignment horizontal="right" vertical="center" wrapText="1"/>
    </xf>
    <xf numFmtId="176" fontId="0" fillId="0" borderId="54" xfId="0" applyNumberFormat="1" applyFont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right"/>
    </xf>
    <xf numFmtId="0" fontId="13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6" fontId="8" fillId="0" borderId="52" xfId="0" applyNumberFormat="1" applyFont="1" applyBorder="1" applyAlignment="1">
      <alignment horizontal="right" vertical="center"/>
    </xf>
    <xf numFmtId="176" fontId="8" fillId="0" borderId="57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right" vertical="center"/>
    </xf>
    <xf numFmtId="0" fontId="0" fillId="0" borderId="49" xfId="0" applyBorder="1" applyAlignment="1">
      <alignment horizontal="right"/>
    </xf>
    <xf numFmtId="0" fontId="0" fillId="0" borderId="53" xfId="0" applyBorder="1" applyAlignment="1">
      <alignment horizontal="right"/>
    </xf>
    <xf numFmtId="38" fontId="2" fillId="0" borderId="59" xfId="48" applyFont="1" applyBorder="1" applyAlignment="1">
      <alignment/>
    </xf>
    <xf numFmtId="38" fontId="2" fillId="0" borderId="60" xfId="48" applyFont="1" applyBorder="1" applyAlignment="1">
      <alignment/>
    </xf>
    <xf numFmtId="176" fontId="0" fillId="0" borderId="61" xfId="0" applyNumberFormat="1" applyFont="1" applyBorder="1" applyAlignment="1">
      <alignment horizontal="right" vertical="center"/>
    </xf>
    <xf numFmtId="176" fontId="0" fillId="0" borderId="6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177" fontId="0" fillId="0" borderId="42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176" fontId="10" fillId="0" borderId="36" xfId="0" applyNumberFormat="1" applyFont="1" applyBorder="1" applyAlignment="1">
      <alignment horizontal="center" vertical="center" wrapText="1"/>
    </xf>
    <xf numFmtId="176" fontId="0" fillId="0" borderId="63" xfId="0" applyNumberFormat="1" applyFont="1" applyBorder="1" applyAlignment="1">
      <alignment horizontal="right" vertical="center"/>
    </xf>
    <xf numFmtId="176" fontId="0" fillId="0" borderId="64" xfId="0" applyNumberFormat="1" applyFont="1" applyBorder="1" applyAlignment="1">
      <alignment horizontal="right" vertical="center"/>
    </xf>
    <xf numFmtId="38" fontId="0" fillId="0" borderId="49" xfId="48" applyFont="1" applyBorder="1" applyAlignment="1">
      <alignment horizontal="right" vertical="center"/>
    </xf>
    <xf numFmtId="0" fontId="0" fillId="0" borderId="65" xfId="0" applyFont="1" applyFill="1" applyBorder="1" applyAlignment="1">
      <alignment horizontal="center" vertical="center"/>
    </xf>
    <xf numFmtId="177" fontId="0" fillId="0" borderId="28" xfId="48" applyNumberFormat="1" applyFont="1" applyFill="1" applyBorder="1" applyAlignment="1">
      <alignment horizontal="right" vertical="center"/>
    </xf>
    <xf numFmtId="177" fontId="0" fillId="0" borderId="0" xfId="0" applyNumberFormat="1" applyAlignment="1">
      <alignment/>
    </xf>
    <xf numFmtId="0" fontId="2" fillId="0" borderId="66" xfId="0" applyFont="1" applyBorder="1" applyAlignment="1">
      <alignment horizontal="center" vertical="center"/>
    </xf>
    <xf numFmtId="176" fontId="9" fillId="33" borderId="14" xfId="0" applyNumberFormat="1" applyFont="1" applyFill="1" applyBorder="1" applyAlignment="1">
      <alignment horizontal="center" vertical="center" wrapText="1"/>
    </xf>
    <xf numFmtId="176" fontId="9" fillId="33" borderId="18" xfId="0" applyNumberFormat="1" applyFont="1" applyFill="1" applyBorder="1" applyAlignment="1">
      <alignment horizontal="center" vertical="center" wrapText="1"/>
    </xf>
    <xf numFmtId="177" fontId="0" fillId="0" borderId="29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9" fillId="0" borderId="67" xfId="0" applyFont="1" applyBorder="1" applyAlignment="1">
      <alignment/>
    </xf>
    <xf numFmtId="38" fontId="2" fillId="0" borderId="62" xfId="0" applyNumberFormat="1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176" fontId="9" fillId="1" borderId="69" xfId="0" applyNumberFormat="1" applyFont="1" applyFill="1" applyBorder="1" applyAlignment="1">
      <alignment horizontal="center" vertical="center" wrapText="1"/>
    </xf>
    <xf numFmtId="176" fontId="8" fillId="0" borderId="70" xfId="0" applyNumberFormat="1" applyFont="1" applyBorder="1" applyAlignment="1">
      <alignment horizontal="right" vertical="center"/>
    </xf>
    <xf numFmtId="0" fontId="8" fillId="0" borderId="71" xfId="0" applyFont="1" applyBorder="1" applyAlignment="1">
      <alignment horizontal="right" vertical="center"/>
    </xf>
    <xf numFmtId="176" fontId="10" fillId="1" borderId="72" xfId="0" applyNumberFormat="1" applyFont="1" applyFill="1" applyBorder="1" applyAlignment="1">
      <alignment horizontal="center" vertical="center" wrapText="1"/>
    </xf>
    <xf numFmtId="176" fontId="10" fillId="1" borderId="73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58" xfId="0" applyFont="1" applyFill="1" applyBorder="1" applyAlignment="1">
      <alignment horizontal="right" vertical="center"/>
    </xf>
    <xf numFmtId="0" fontId="2" fillId="1" borderId="66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right" vertical="center"/>
    </xf>
    <xf numFmtId="0" fontId="8" fillId="0" borderId="77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8" fillId="0" borderId="78" xfId="0" applyFont="1" applyFill="1" applyBorder="1" applyAlignment="1">
      <alignment horizontal="right" vertical="center"/>
    </xf>
    <xf numFmtId="0" fontId="8" fillId="0" borderId="79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177" fontId="0" fillId="0" borderId="81" xfId="0" applyNumberFormat="1" applyFont="1" applyFill="1" applyBorder="1" applyAlignment="1">
      <alignment horizontal="right" vertical="center"/>
    </xf>
    <xf numFmtId="0" fontId="0" fillId="0" borderId="81" xfId="0" applyFont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176" fontId="11" fillId="0" borderId="83" xfId="0" applyNumberFormat="1" applyFont="1" applyBorder="1" applyAlignment="1">
      <alignment horizontal="center" vertical="center" wrapText="1"/>
    </xf>
    <xf numFmtId="176" fontId="11" fillId="0" borderId="84" xfId="0" applyNumberFormat="1" applyFont="1" applyBorder="1" applyAlignment="1">
      <alignment horizontal="center" vertical="center"/>
    </xf>
    <xf numFmtId="0" fontId="0" fillId="0" borderId="48" xfId="0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176" fontId="11" fillId="0" borderId="83" xfId="0" applyNumberFormat="1" applyFont="1" applyBorder="1" applyAlignment="1">
      <alignment horizontal="center" vertical="center"/>
    </xf>
    <xf numFmtId="176" fontId="11" fillId="0" borderId="85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0" fillId="0" borderId="54" xfId="0" applyFont="1" applyFill="1" applyBorder="1" applyAlignment="1">
      <alignment horizontal="right" vertical="center"/>
    </xf>
    <xf numFmtId="177" fontId="0" fillId="0" borderId="44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8"/>
  <sheetViews>
    <sheetView tabSelected="1" view="pageBreakPreview" zoomScale="85" zoomScaleSheetLayoutView="85" zoomScalePageLayoutView="0" workbookViewId="0" topLeftCell="A1">
      <selection activeCell="G3" sqref="G3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5" width="11.75390625" style="1" customWidth="1"/>
    <col min="16" max="16384" width="9.00390625" style="1" customWidth="1"/>
  </cols>
  <sheetData>
    <row r="1" spans="3:10" ht="24">
      <c r="C1" s="117" t="s">
        <v>0</v>
      </c>
      <c r="D1" s="117"/>
      <c r="E1" s="117"/>
      <c r="F1" s="117"/>
      <c r="G1" s="117"/>
      <c r="H1" s="117"/>
      <c r="I1" s="117"/>
      <c r="J1" s="117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119</v>
      </c>
      <c r="D3" s="5"/>
      <c r="E3" s="5"/>
      <c r="G3" s="52" t="s">
        <v>3</v>
      </c>
      <c r="H3" s="39" t="s">
        <v>4</v>
      </c>
      <c r="I3" s="103" t="s">
        <v>5</v>
      </c>
      <c r="J3" s="107"/>
    </row>
    <row r="4" spans="7:11" ht="26.25" customHeight="1" thickTop="1">
      <c r="G4" s="88">
        <v>421645</v>
      </c>
      <c r="H4" s="89">
        <v>23452</v>
      </c>
      <c r="I4" s="108">
        <f>G4+H4</f>
        <v>445097</v>
      </c>
      <c r="J4" s="109"/>
      <c r="K4" s="12"/>
    </row>
    <row r="5" spans="8:9" ht="16.5" customHeight="1">
      <c r="H5" s="6"/>
      <c r="I5" s="6"/>
    </row>
    <row r="6" spans="2:13" ht="18.75">
      <c r="B6" s="7" t="s">
        <v>6</v>
      </c>
      <c r="J6" s="13"/>
      <c r="K6" s="13" t="s">
        <v>40</v>
      </c>
      <c r="L6" s="13"/>
      <c r="M6" s="13"/>
    </row>
    <row r="7" spans="2:13" ht="7.5" customHeight="1">
      <c r="B7" s="8"/>
      <c r="I7" s="13"/>
      <c r="J7" s="13"/>
      <c r="K7" s="13"/>
      <c r="L7" s="13"/>
      <c r="M7" s="13"/>
    </row>
    <row r="8" spans="2:13" s="10" customFormat="1" ht="29.25" customHeight="1" thickBot="1">
      <c r="B8" s="9"/>
      <c r="C8" s="27" t="s">
        <v>7</v>
      </c>
      <c r="D8" s="28" t="s">
        <v>8</v>
      </c>
      <c r="E8" s="28" t="s">
        <v>9</v>
      </c>
      <c r="F8" s="28" t="s">
        <v>10</v>
      </c>
      <c r="G8" s="28" t="s">
        <v>11</v>
      </c>
      <c r="H8" s="28" t="s">
        <v>55</v>
      </c>
      <c r="I8" s="113" t="s">
        <v>12</v>
      </c>
      <c r="J8" s="114"/>
      <c r="K8" s="14"/>
      <c r="L8" s="13"/>
      <c r="M8" s="13"/>
    </row>
    <row r="9" spans="2:13" ht="29.25" customHeight="1" thickTop="1">
      <c r="B9" s="26" t="s">
        <v>13</v>
      </c>
      <c r="C9" s="53">
        <v>788309</v>
      </c>
      <c r="D9" s="54">
        <v>779491</v>
      </c>
      <c r="E9" s="54">
        <f>C9-D9</f>
        <v>8818</v>
      </c>
      <c r="F9" s="54">
        <v>6962</v>
      </c>
      <c r="G9" s="55">
        <v>1278000</v>
      </c>
      <c r="H9" s="54">
        <v>1184</v>
      </c>
      <c r="I9" s="115"/>
      <c r="J9" s="116"/>
      <c r="K9" s="23"/>
      <c r="L9"/>
      <c r="M9"/>
    </row>
    <row r="10" spans="2:13" s="79" customFormat="1" ht="29.25" customHeight="1">
      <c r="B10" s="26" t="s">
        <v>45</v>
      </c>
      <c r="C10" s="53">
        <v>101986</v>
      </c>
      <c r="D10" s="54">
        <v>101986</v>
      </c>
      <c r="E10" s="54">
        <f aca="true" t="shared" si="0" ref="E10:E20">C10-D10</f>
        <v>0</v>
      </c>
      <c r="F10" s="54">
        <v>0</v>
      </c>
      <c r="G10" s="55">
        <v>120879</v>
      </c>
      <c r="H10" s="54">
        <v>23685</v>
      </c>
      <c r="I10" s="120"/>
      <c r="J10" s="121"/>
      <c r="K10" s="80"/>
      <c r="L10" s="81"/>
      <c r="M10" s="81"/>
    </row>
    <row r="11" spans="2:13" s="79" customFormat="1" ht="29.25" customHeight="1">
      <c r="B11" s="26" t="s">
        <v>46</v>
      </c>
      <c r="C11" s="53">
        <v>143</v>
      </c>
      <c r="D11" s="54">
        <v>139</v>
      </c>
      <c r="E11" s="54">
        <f t="shared" si="0"/>
        <v>4</v>
      </c>
      <c r="F11" s="54">
        <v>4</v>
      </c>
      <c r="G11" s="54">
        <v>0</v>
      </c>
      <c r="H11" s="54">
        <v>125</v>
      </c>
      <c r="I11" s="120"/>
      <c r="J11" s="121"/>
      <c r="K11" s="80"/>
      <c r="L11" s="81"/>
      <c r="M11" s="81"/>
    </row>
    <row r="12" spans="2:13" s="79" customFormat="1" ht="29.25" customHeight="1">
      <c r="B12" s="26" t="s">
        <v>47</v>
      </c>
      <c r="C12" s="53">
        <v>440</v>
      </c>
      <c r="D12" s="54">
        <v>434</v>
      </c>
      <c r="E12" s="54">
        <v>7</v>
      </c>
      <c r="F12" s="54">
        <v>7</v>
      </c>
      <c r="G12" s="54">
        <v>0</v>
      </c>
      <c r="H12" s="54">
        <v>0</v>
      </c>
      <c r="I12" s="120"/>
      <c r="J12" s="121"/>
      <c r="K12" s="80"/>
      <c r="L12" s="81"/>
      <c r="M12" s="81"/>
    </row>
    <row r="13" spans="2:13" s="79" customFormat="1" ht="29.25" customHeight="1">
      <c r="B13" s="26" t="s">
        <v>48</v>
      </c>
      <c r="C13" s="53">
        <v>4</v>
      </c>
      <c r="D13" s="54">
        <v>4</v>
      </c>
      <c r="E13" s="54">
        <f t="shared" si="0"/>
        <v>0</v>
      </c>
      <c r="F13" s="54">
        <v>0</v>
      </c>
      <c r="G13" s="54">
        <v>0</v>
      </c>
      <c r="H13" s="54">
        <v>0</v>
      </c>
      <c r="I13" s="120"/>
      <c r="J13" s="121"/>
      <c r="K13" s="80"/>
      <c r="L13" s="81"/>
      <c r="M13" s="81"/>
    </row>
    <row r="14" spans="2:13" s="79" customFormat="1" ht="29.25" customHeight="1">
      <c r="B14" s="26" t="s">
        <v>49</v>
      </c>
      <c r="C14" s="53">
        <v>239</v>
      </c>
      <c r="D14" s="54">
        <v>225</v>
      </c>
      <c r="E14" s="54">
        <f t="shared" si="0"/>
        <v>14</v>
      </c>
      <c r="F14" s="54">
        <v>14</v>
      </c>
      <c r="G14" s="55">
        <v>857</v>
      </c>
      <c r="H14" s="54">
        <v>27</v>
      </c>
      <c r="I14" s="120"/>
      <c r="J14" s="121"/>
      <c r="K14" s="80"/>
      <c r="L14" s="81"/>
      <c r="M14" s="81"/>
    </row>
    <row r="15" spans="2:13" s="79" customFormat="1" ht="29.25" customHeight="1">
      <c r="B15" s="26" t="s">
        <v>50</v>
      </c>
      <c r="C15" s="53">
        <v>7209</v>
      </c>
      <c r="D15" s="54">
        <v>3831</v>
      </c>
      <c r="E15" s="54">
        <f t="shared" si="0"/>
        <v>3378</v>
      </c>
      <c r="F15" s="54">
        <v>3378</v>
      </c>
      <c r="G15" s="54">
        <v>7143</v>
      </c>
      <c r="H15" s="54">
        <v>333</v>
      </c>
      <c r="I15" s="120"/>
      <c r="J15" s="121"/>
      <c r="K15" s="80"/>
      <c r="L15" s="81"/>
      <c r="M15" s="81"/>
    </row>
    <row r="16" spans="2:13" s="79" customFormat="1" ht="29.25" customHeight="1">
      <c r="B16" s="26" t="s">
        <v>51</v>
      </c>
      <c r="C16" s="53">
        <v>407</v>
      </c>
      <c r="D16" s="54">
        <v>299</v>
      </c>
      <c r="E16" s="54">
        <f t="shared" si="0"/>
        <v>108</v>
      </c>
      <c r="F16" s="54">
        <v>108</v>
      </c>
      <c r="G16" s="54">
        <v>301</v>
      </c>
      <c r="H16" s="54">
        <v>24</v>
      </c>
      <c r="I16" s="120"/>
      <c r="J16" s="121"/>
      <c r="K16" s="80"/>
      <c r="L16" s="81"/>
      <c r="M16" s="81"/>
    </row>
    <row r="17" spans="2:13" ht="29.25" customHeight="1">
      <c r="B17" s="26" t="s">
        <v>52</v>
      </c>
      <c r="C17" s="53">
        <v>1327</v>
      </c>
      <c r="D17" s="54">
        <v>1307</v>
      </c>
      <c r="E17" s="54">
        <f t="shared" si="0"/>
        <v>20</v>
      </c>
      <c r="F17" s="54">
        <v>20</v>
      </c>
      <c r="G17" s="54">
        <v>0</v>
      </c>
      <c r="H17" s="54">
        <v>0</v>
      </c>
      <c r="I17" s="122"/>
      <c r="J17" s="123"/>
      <c r="K17" s="23"/>
      <c r="L17"/>
      <c r="M17"/>
    </row>
    <row r="18" spans="2:13" s="79" customFormat="1" ht="29.25" customHeight="1">
      <c r="B18" s="26" t="s">
        <v>53</v>
      </c>
      <c r="C18" s="53">
        <v>556</v>
      </c>
      <c r="D18" s="54">
        <v>54</v>
      </c>
      <c r="E18" s="54">
        <f t="shared" si="0"/>
        <v>502</v>
      </c>
      <c r="F18" s="54">
        <v>502</v>
      </c>
      <c r="G18" s="54">
        <v>0</v>
      </c>
      <c r="H18" s="54">
        <v>1</v>
      </c>
      <c r="I18" s="120"/>
      <c r="J18" s="121"/>
      <c r="K18" s="80"/>
      <c r="L18" s="81"/>
      <c r="M18" s="81"/>
    </row>
    <row r="19" spans="2:13" ht="29.25" customHeight="1" thickBot="1">
      <c r="B19" s="26" t="s">
        <v>54</v>
      </c>
      <c r="C19" s="53">
        <v>17775</v>
      </c>
      <c r="D19" s="54">
        <v>17775</v>
      </c>
      <c r="E19" s="54">
        <f t="shared" si="0"/>
        <v>0</v>
      </c>
      <c r="F19" s="54">
        <v>0</v>
      </c>
      <c r="G19" s="54">
        <v>0</v>
      </c>
      <c r="H19" s="54">
        <v>0</v>
      </c>
      <c r="I19" s="56"/>
      <c r="J19" s="57"/>
      <c r="K19" s="24"/>
      <c r="L19"/>
      <c r="M19"/>
    </row>
    <row r="20" spans="2:13" ht="30" customHeight="1" thickTop="1">
      <c r="B20" s="25" t="s">
        <v>14</v>
      </c>
      <c r="C20" s="90">
        <v>789954</v>
      </c>
      <c r="D20" s="91">
        <v>777133</v>
      </c>
      <c r="E20" s="91">
        <f t="shared" si="0"/>
        <v>12821</v>
      </c>
      <c r="F20" s="91">
        <v>6993</v>
      </c>
      <c r="G20" s="91">
        <v>1397344</v>
      </c>
      <c r="H20" s="91" t="s">
        <v>121</v>
      </c>
      <c r="I20" s="124"/>
      <c r="J20" s="125"/>
      <c r="K20" s="23"/>
      <c r="L20"/>
      <c r="M20"/>
    </row>
    <row r="21" spans="9:13" ht="37.5" customHeight="1">
      <c r="I21" s="13"/>
      <c r="J21" s="13"/>
      <c r="K21" s="13"/>
      <c r="L21" s="13"/>
      <c r="M21" s="13"/>
    </row>
    <row r="22" spans="2:13" ht="18.75">
      <c r="B22" s="7" t="s">
        <v>41</v>
      </c>
      <c r="J22" s="13"/>
      <c r="K22" s="13"/>
      <c r="L22" s="13"/>
      <c r="M22" s="15" t="s">
        <v>42</v>
      </c>
    </row>
    <row r="23" spans="2:13" ht="7.5" customHeight="1">
      <c r="B23" s="8"/>
      <c r="I23" s="13"/>
      <c r="J23" s="13"/>
      <c r="K23" s="13"/>
      <c r="L23" s="13"/>
      <c r="M23" s="13"/>
    </row>
    <row r="24" spans="2:13" s="10" customFormat="1" ht="29.25" customHeight="1" thickBot="1">
      <c r="B24" s="9"/>
      <c r="C24" s="36" t="s">
        <v>69</v>
      </c>
      <c r="D24" s="16" t="s">
        <v>68</v>
      </c>
      <c r="E24" s="48" t="s">
        <v>63</v>
      </c>
      <c r="F24" s="16" t="s">
        <v>15</v>
      </c>
      <c r="G24" s="16" t="s">
        <v>67</v>
      </c>
      <c r="H24" s="16" t="s">
        <v>55</v>
      </c>
      <c r="I24" s="110" t="s">
        <v>64</v>
      </c>
      <c r="J24" s="110"/>
      <c r="K24" s="30" t="s">
        <v>65</v>
      </c>
      <c r="L24" s="30" t="s">
        <v>66</v>
      </c>
      <c r="M24" s="37" t="s">
        <v>12</v>
      </c>
    </row>
    <row r="25" spans="2:13" s="79" customFormat="1" ht="33.75" customHeight="1" thickTop="1">
      <c r="B25" s="35" t="s">
        <v>56</v>
      </c>
      <c r="C25" s="53">
        <v>29088</v>
      </c>
      <c r="D25" s="54">
        <v>30977</v>
      </c>
      <c r="E25" s="92">
        <v>-1889</v>
      </c>
      <c r="F25" s="93">
        <v>-1889</v>
      </c>
      <c r="G25" s="58">
        <v>29048</v>
      </c>
      <c r="H25" s="58">
        <v>4844</v>
      </c>
      <c r="I25" s="126">
        <v>94.1</v>
      </c>
      <c r="J25" s="126"/>
      <c r="K25" s="94">
        <v>0</v>
      </c>
      <c r="L25" s="98">
        <v>1037</v>
      </c>
      <c r="M25" s="99" t="s">
        <v>16</v>
      </c>
    </row>
    <row r="26" spans="2:13" ht="33.75" customHeight="1">
      <c r="B26" s="35" t="s">
        <v>57</v>
      </c>
      <c r="C26" s="59">
        <v>5624</v>
      </c>
      <c r="D26" s="60">
        <v>4240</v>
      </c>
      <c r="E26" s="60">
        <v>1384</v>
      </c>
      <c r="F26" s="77">
        <v>1384</v>
      </c>
      <c r="G26" s="60">
        <v>13512</v>
      </c>
      <c r="H26" s="60">
        <v>220</v>
      </c>
      <c r="I26" s="118">
        <v>132.6</v>
      </c>
      <c r="J26" s="118"/>
      <c r="K26" s="85">
        <v>0</v>
      </c>
      <c r="L26" s="85">
        <v>0</v>
      </c>
      <c r="M26" s="31" t="s">
        <v>16</v>
      </c>
    </row>
    <row r="27" spans="2:13" ht="33.75" customHeight="1">
      <c r="B27" s="26" t="s">
        <v>58</v>
      </c>
      <c r="C27" s="59">
        <v>61</v>
      </c>
      <c r="D27" s="60">
        <v>52</v>
      </c>
      <c r="E27" s="60">
        <v>9</v>
      </c>
      <c r="F27" s="77">
        <v>9</v>
      </c>
      <c r="G27" s="60">
        <v>683</v>
      </c>
      <c r="H27" s="60">
        <v>0</v>
      </c>
      <c r="I27" s="118">
        <v>118.3</v>
      </c>
      <c r="J27" s="118"/>
      <c r="K27" s="85">
        <v>0</v>
      </c>
      <c r="L27" s="85">
        <v>0</v>
      </c>
      <c r="M27" s="31" t="s">
        <v>16</v>
      </c>
    </row>
    <row r="28" spans="2:13" ht="15.75" customHeight="1">
      <c r="B28" s="131" t="s">
        <v>62</v>
      </c>
      <c r="C28" s="61" t="s">
        <v>17</v>
      </c>
      <c r="D28" s="62" t="s">
        <v>18</v>
      </c>
      <c r="E28" s="63" t="s">
        <v>59</v>
      </c>
      <c r="F28" s="64" t="s">
        <v>19</v>
      </c>
      <c r="G28" s="65"/>
      <c r="H28" s="54"/>
      <c r="I28" s="129"/>
      <c r="J28" s="130"/>
      <c r="K28" s="78"/>
      <c r="L28" s="78"/>
      <c r="M28" s="32"/>
    </row>
    <row r="29" spans="2:13" ht="15.75" customHeight="1">
      <c r="B29" s="132"/>
      <c r="C29" s="66">
        <v>676</v>
      </c>
      <c r="D29" s="67">
        <v>646</v>
      </c>
      <c r="E29" s="68">
        <v>31</v>
      </c>
      <c r="F29" s="69">
        <v>0</v>
      </c>
      <c r="G29" s="70">
        <v>1488</v>
      </c>
      <c r="H29" s="58">
        <v>70</v>
      </c>
      <c r="I29" s="133" t="s">
        <v>43</v>
      </c>
      <c r="J29" s="134"/>
      <c r="K29" s="86" t="s">
        <v>43</v>
      </c>
      <c r="L29" s="86" t="s">
        <v>43</v>
      </c>
      <c r="M29" s="33"/>
    </row>
    <row r="30" spans="2:13" ht="15.75" customHeight="1">
      <c r="B30" s="131" t="s">
        <v>60</v>
      </c>
      <c r="C30" s="61" t="s">
        <v>17</v>
      </c>
      <c r="D30" s="62" t="s">
        <v>18</v>
      </c>
      <c r="E30" s="63" t="s">
        <v>59</v>
      </c>
      <c r="F30" s="64" t="s">
        <v>19</v>
      </c>
      <c r="G30" s="65"/>
      <c r="H30" s="54"/>
      <c r="I30" s="129"/>
      <c r="J30" s="130"/>
      <c r="K30" s="78"/>
      <c r="L30" s="78"/>
      <c r="M30" s="32"/>
    </row>
    <row r="31" spans="2:13" ht="15.75" customHeight="1">
      <c r="B31" s="132"/>
      <c r="C31" s="66">
        <v>156</v>
      </c>
      <c r="D31" s="67">
        <v>156</v>
      </c>
      <c r="E31" s="68">
        <v>0</v>
      </c>
      <c r="F31" s="69">
        <v>0</v>
      </c>
      <c r="G31" s="70">
        <v>2399</v>
      </c>
      <c r="H31" s="58">
        <v>156</v>
      </c>
      <c r="I31" s="135" t="s">
        <v>43</v>
      </c>
      <c r="J31" s="136"/>
      <c r="K31" s="86" t="s">
        <v>43</v>
      </c>
      <c r="L31" s="86" t="s">
        <v>43</v>
      </c>
      <c r="M31" s="33"/>
    </row>
    <row r="32" spans="2:13" ht="15.75" customHeight="1">
      <c r="B32" s="137" t="s">
        <v>61</v>
      </c>
      <c r="C32" s="61" t="s">
        <v>17</v>
      </c>
      <c r="D32" s="62" t="s">
        <v>18</v>
      </c>
      <c r="E32" s="63" t="s">
        <v>59</v>
      </c>
      <c r="F32" s="64" t="s">
        <v>19</v>
      </c>
      <c r="G32" s="65"/>
      <c r="H32" s="54"/>
      <c r="I32" s="129"/>
      <c r="J32" s="130"/>
      <c r="K32" s="78"/>
      <c r="L32" s="78"/>
      <c r="M32" s="32"/>
    </row>
    <row r="33" spans="2:13" ht="15.75" customHeight="1">
      <c r="B33" s="138"/>
      <c r="C33" s="71">
        <v>7564</v>
      </c>
      <c r="D33" s="72">
        <v>6950</v>
      </c>
      <c r="E33" s="73">
        <v>613</v>
      </c>
      <c r="F33" s="74">
        <v>534</v>
      </c>
      <c r="G33" s="75">
        <v>18247</v>
      </c>
      <c r="H33" s="76">
        <v>1740</v>
      </c>
      <c r="I33" s="139" t="s">
        <v>43</v>
      </c>
      <c r="J33" s="140"/>
      <c r="K33" s="87" t="s">
        <v>43</v>
      </c>
      <c r="L33" s="87" t="s">
        <v>43</v>
      </c>
      <c r="M33" s="34"/>
    </row>
    <row r="34" spans="2:13" ht="13.5" customHeight="1">
      <c r="B34" s="20" t="s">
        <v>20</v>
      </c>
      <c r="C34" s="19"/>
      <c r="D34" s="19"/>
      <c r="E34" s="19"/>
      <c r="F34" s="19"/>
      <c r="G34" s="19"/>
      <c r="H34" s="19"/>
      <c r="I34" s="18"/>
      <c r="J34" s="18"/>
      <c r="K34" s="21"/>
      <c r="L34" s="13"/>
      <c r="M34" s="13"/>
    </row>
    <row r="35" spans="2:13" ht="13.5" customHeight="1">
      <c r="B35" s="20" t="s">
        <v>21</v>
      </c>
      <c r="C35" s="19"/>
      <c r="D35" s="19"/>
      <c r="E35" s="19"/>
      <c r="F35" s="19"/>
      <c r="G35" s="19"/>
      <c r="H35" s="19"/>
      <c r="I35" s="18"/>
      <c r="J35" s="18"/>
      <c r="K35" s="21"/>
      <c r="L35" s="13"/>
      <c r="M35" s="13"/>
    </row>
    <row r="36" spans="2:13" ht="13.5" customHeight="1">
      <c r="B36" s="20" t="s">
        <v>22</v>
      </c>
      <c r="C36" s="19"/>
      <c r="D36" s="19"/>
      <c r="E36" s="19"/>
      <c r="F36" s="19"/>
      <c r="G36" s="19"/>
      <c r="H36" s="19"/>
      <c r="I36" s="18"/>
      <c r="J36" s="18"/>
      <c r="K36" s="21"/>
      <c r="L36" s="13"/>
      <c r="M36" s="13"/>
    </row>
    <row r="37" spans="2:13" ht="22.5" customHeight="1">
      <c r="B37" s="6"/>
      <c r="C37" s="6"/>
      <c r="D37" s="6"/>
      <c r="E37" s="6"/>
      <c r="F37" s="6"/>
      <c r="G37" s="6"/>
      <c r="H37" s="6"/>
      <c r="I37" s="13"/>
      <c r="J37" s="13"/>
      <c r="K37" s="13"/>
      <c r="L37" s="13"/>
      <c r="M37" s="13"/>
    </row>
    <row r="38" spans="2:13" ht="18.75">
      <c r="B38" s="7" t="s">
        <v>23</v>
      </c>
      <c r="J38" s="13"/>
      <c r="K38" s="13"/>
      <c r="L38" s="13"/>
      <c r="M38" s="15" t="s">
        <v>42</v>
      </c>
    </row>
    <row r="39" spans="2:13" ht="7.5" customHeight="1">
      <c r="B39" s="8"/>
      <c r="I39" s="13"/>
      <c r="J39" s="13"/>
      <c r="K39" s="13"/>
      <c r="L39" s="13"/>
      <c r="M39" s="13"/>
    </row>
    <row r="40" spans="2:13" s="10" customFormat="1" ht="29.25" customHeight="1" thickBot="1">
      <c r="B40" s="9"/>
      <c r="C40" s="36" t="s">
        <v>24</v>
      </c>
      <c r="D40" s="16" t="s">
        <v>25</v>
      </c>
      <c r="E40" s="48" t="s">
        <v>63</v>
      </c>
      <c r="F40" s="16" t="s">
        <v>38</v>
      </c>
      <c r="G40" s="16" t="s">
        <v>39</v>
      </c>
      <c r="H40" s="16" t="s">
        <v>44</v>
      </c>
      <c r="I40" s="110" t="s">
        <v>64</v>
      </c>
      <c r="J40" s="110"/>
      <c r="K40" s="17" t="s">
        <v>65</v>
      </c>
      <c r="L40" s="17" t="s">
        <v>66</v>
      </c>
      <c r="M40" s="38" t="s">
        <v>12</v>
      </c>
    </row>
    <row r="41" spans="2:13" s="79" customFormat="1" ht="32.25" customHeight="1" thickTop="1">
      <c r="B41" s="95" t="s">
        <v>70</v>
      </c>
      <c r="C41" s="96">
        <v>12902</v>
      </c>
      <c r="D41" s="97">
        <v>12739</v>
      </c>
      <c r="E41" s="97">
        <v>163</v>
      </c>
      <c r="F41" s="76">
        <v>163</v>
      </c>
      <c r="G41" s="76">
        <v>496</v>
      </c>
      <c r="H41" s="76">
        <v>0</v>
      </c>
      <c r="I41" s="111" t="s">
        <v>43</v>
      </c>
      <c r="J41" s="112"/>
      <c r="K41" s="83" t="s">
        <v>43</v>
      </c>
      <c r="L41" s="83" t="s">
        <v>43</v>
      </c>
      <c r="M41" s="84"/>
    </row>
    <row r="42" spans="2:13" ht="37.5" customHeight="1">
      <c r="B42" s="6"/>
      <c r="C42" s="6"/>
      <c r="D42" s="6"/>
      <c r="E42" s="6"/>
      <c r="F42" s="6"/>
      <c r="G42" s="6"/>
      <c r="H42" s="6"/>
      <c r="I42" s="13"/>
      <c r="J42" s="13"/>
      <c r="K42" s="13"/>
      <c r="L42" s="13"/>
      <c r="M42" s="13"/>
    </row>
    <row r="43" spans="2:13" ht="18.75">
      <c r="B43" s="7" t="s">
        <v>26</v>
      </c>
      <c r="J43" s="13"/>
      <c r="K43" s="15" t="s">
        <v>40</v>
      </c>
      <c r="L43" s="13"/>
      <c r="M43" s="13"/>
    </row>
    <row r="44" spans="2:13" ht="7.5" customHeight="1">
      <c r="B44" s="8"/>
      <c r="J44" s="13"/>
      <c r="K44" s="13"/>
      <c r="L44" s="13"/>
      <c r="M44" s="13"/>
    </row>
    <row r="45" spans="2:13" s="10" customFormat="1" ht="48.75" customHeight="1" thickBot="1">
      <c r="B45" s="9"/>
      <c r="C45" s="36" t="s">
        <v>27</v>
      </c>
      <c r="D45" s="16" t="s">
        <v>28</v>
      </c>
      <c r="E45" s="16" t="s">
        <v>29</v>
      </c>
      <c r="F45" s="16" t="s">
        <v>30</v>
      </c>
      <c r="G45" s="16" t="s">
        <v>71</v>
      </c>
      <c r="H45" s="39" t="s">
        <v>72</v>
      </c>
      <c r="I45" s="103" t="s">
        <v>73</v>
      </c>
      <c r="J45" s="104"/>
      <c r="K45" s="40" t="s">
        <v>12</v>
      </c>
      <c r="L45" s="14"/>
      <c r="M45" s="13"/>
    </row>
    <row r="46" spans="2:17" ht="36.75" customHeight="1" thickTop="1">
      <c r="B46" s="49" t="s">
        <v>74</v>
      </c>
      <c r="C46" s="41">
        <v>-1</v>
      </c>
      <c r="D46" s="42">
        <v>15</v>
      </c>
      <c r="E46" s="42">
        <v>5</v>
      </c>
      <c r="F46" s="42">
        <v>167</v>
      </c>
      <c r="G46" s="42">
        <v>0</v>
      </c>
      <c r="H46" s="42">
        <v>0</v>
      </c>
      <c r="I46" s="127">
        <v>0</v>
      </c>
      <c r="J46" s="128"/>
      <c r="K46" s="43"/>
      <c r="L46" s="29"/>
      <c r="M46" s="101"/>
      <c r="N46" s="101"/>
      <c r="O46" s="101"/>
      <c r="P46" s="101"/>
      <c r="Q46" s="101"/>
    </row>
    <row r="47" spans="2:17" ht="36.75" customHeight="1">
      <c r="B47" s="49" t="s">
        <v>75</v>
      </c>
      <c r="C47" s="41">
        <v>-3</v>
      </c>
      <c r="D47" s="42">
        <v>2873</v>
      </c>
      <c r="E47" s="42">
        <v>5</v>
      </c>
      <c r="F47" s="42">
        <v>39</v>
      </c>
      <c r="G47" s="42">
        <v>0</v>
      </c>
      <c r="H47" s="42">
        <v>0</v>
      </c>
      <c r="I47" s="105">
        <v>0</v>
      </c>
      <c r="J47" s="106"/>
      <c r="K47" s="44"/>
      <c r="L47" s="29"/>
      <c r="M47" s="101"/>
      <c r="N47" s="101"/>
      <c r="O47" s="101"/>
      <c r="P47" s="101"/>
      <c r="Q47" s="101"/>
    </row>
    <row r="48" spans="2:17" ht="36.75" customHeight="1">
      <c r="B48" s="49" t="s">
        <v>76</v>
      </c>
      <c r="C48" s="100">
        <v>-4</v>
      </c>
      <c r="D48" s="42">
        <v>24</v>
      </c>
      <c r="E48" s="42">
        <v>5</v>
      </c>
      <c r="F48" s="42">
        <v>134</v>
      </c>
      <c r="G48" s="42">
        <v>0</v>
      </c>
      <c r="H48" s="42">
        <v>0</v>
      </c>
      <c r="I48" s="105">
        <v>0</v>
      </c>
      <c r="J48" s="106"/>
      <c r="K48" s="44"/>
      <c r="L48" s="29"/>
      <c r="M48" s="101"/>
      <c r="N48" s="101"/>
      <c r="O48" s="101"/>
      <c r="P48" s="101"/>
      <c r="Q48" s="101"/>
    </row>
    <row r="49" spans="2:17" ht="36.75" customHeight="1">
      <c r="B49" s="49" t="s">
        <v>77</v>
      </c>
      <c r="C49" s="41">
        <v>14</v>
      </c>
      <c r="D49" s="42">
        <v>697</v>
      </c>
      <c r="E49" s="42">
        <v>150</v>
      </c>
      <c r="F49" s="42">
        <v>0</v>
      </c>
      <c r="G49" s="42">
        <v>0</v>
      </c>
      <c r="H49" s="42">
        <v>0</v>
      </c>
      <c r="I49" s="105">
        <v>0</v>
      </c>
      <c r="J49" s="106"/>
      <c r="K49" s="44"/>
      <c r="L49" s="29"/>
      <c r="M49" s="101"/>
      <c r="N49" s="101"/>
      <c r="O49" s="101"/>
      <c r="P49" s="101"/>
      <c r="Q49" s="101"/>
    </row>
    <row r="50" spans="2:17" ht="36.75" customHeight="1">
      <c r="B50" s="49" t="s">
        <v>78</v>
      </c>
      <c r="C50" s="41">
        <v>21</v>
      </c>
      <c r="D50" s="42">
        <v>3652</v>
      </c>
      <c r="E50" s="42">
        <v>20</v>
      </c>
      <c r="F50" s="42">
        <v>0</v>
      </c>
      <c r="G50" s="42">
        <v>0</v>
      </c>
      <c r="H50" s="42">
        <v>0</v>
      </c>
      <c r="I50" s="105">
        <v>0</v>
      </c>
      <c r="J50" s="106"/>
      <c r="K50" s="44"/>
      <c r="L50" s="29"/>
      <c r="M50" s="101"/>
      <c r="N50" s="101"/>
      <c r="O50" s="101"/>
      <c r="P50" s="101"/>
      <c r="Q50" s="101"/>
    </row>
    <row r="51" spans="2:17" s="79" customFormat="1" ht="36.75" customHeight="1">
      <c r="B51" s="49" t="s">
        <v>79</v>
      </c>
      <c r="C51" s="41">
        <v>0</v>
      </c>
      <c r="D51" s="42">
        <v>27</v>
      </c>
      <c r="E51" s="42">
        <v>5</v>
      </c>
      <c r="F51" s="42">
        <v>242</v>
      </c>
      <c r="G51" s="42">
        <v>0</v>
      </c>
      <c r="H51" s="42">
        <v>0</v>
      </c>
      <c r="I51" s="141">
        <v>0</v>
      </c>
      <c r="J51" s="142"/>
      <c r="K51" s="44"/>
      <c r="L51" s="82"/>
      <c r="M51" s="101"/>
      <c r="N51" s="101"/>
      <c r="O51" s="101"/>
      <c r="P51" s="101"/>
      <c r="Q51" s="101"/>
    </row>
    <row r="52" spans="2:17" s="79" customFormat="1" ht="36.75" customHeight="1">
      <c r="B52" s="49" t="s">
        <v>80</v>
      </c>
      <c r="C52" s="41">
        <v>210</v>
      </c>
      <c r="D52" s="42">
        <v>1821</v>
      </c>
      <c r="E52" s="42">
        <v>50</v>
      </c>
      <c r="F52" s="42">
        <v>0</v>
      </c>
      <c r="G52" s="42">
        <v>0</v>
      </c>
      <c r="H52" s="42">
        <v>0</v>
      </c>
      <c r="I52" s="141">
        <v>0</v>
      </c>
      <c r="J52" s="142"/>
      <c r="K52" s="44"/>
      <c r="L52" s="82"/>
      <c r="M52" s="101"/>
      <c r="N52" s="101"/>
      <c r="O52" s="101"/>
      <c r="P52" s="101"/>
      <c r="Q52" s="101"/>
    </row>
    <row r="53" spans="2:17" s="79" customFormat="1" ht="36.75" customHeight="1">
      <c r="B53" s="49" t="s">
        <v>81</v>
      </c>
      <c r="C53" s="41">
        <v>-5</v>
      </c>
      <c r="D53" s="42">
        <v>234</v>
      </c>
      <c r="E53" s="42">
        <v>50</v>
      </c>
      <c r="F53" s="42">
        <v>132</v>
      </c>
      <c r="G53" s="42">
        <v>0</v>
      </c>
      <c r="H53" s="42">
        <v>0</v>
      </c>
      <c r="I53" s="141">
        <v>0</v>
      </c>
      <c r="J53" s="142"/>
      <c r="K53" s="44"/>
      <c r="L53" s="82"/>
      <c r="M53" s="101"/>
      <c r="N53" s="101"/>
      <c r="O53" s="101"/>
      <c r="P53" s="101"/>
      <c r="Q53" s="101"/>
    </row>
    <row r="54" spans="2:17" s="79" customFormat="1" ht="36.75" customHeight="1">
      <c r="B54" s="49" t="s">
        <v>82</v>
      </c>
      <c r="C54" s="41">
        <v>-217</v>
      </c>
      <c r="D54" s="42">
        <v>1467</v>
      </c>
      <c r="E54" s="42">
        <v>10</v>
      </c>
      <c r="F54" s="42">
        <v>0</v>
      </c>
      <c r="G54" s="42">
        <v>0</v>
      </c>
      <c r="H54" s="42">
        <v>0</v>
      </c>
      <c r="I54" s="141">
        <v>0</v>
      </c>
      <c r="J54" s="142"/>
      <c r="K54" s="44"/>
      <c r="L54" s="82"/>
      <c r="M54" s="101"/>
      <c r="N54" s="101"/>
      <c r="O54" s="101"/>
      <c r="P54" s="101"/>
      <c r="Q54" s="101"/>
    </row>
    <row r="55" spans="2:17" s="79" customFormat="1" ht="36.75" customHeight="1">
      <c r="B55" s="49" t="s">
        <v>83</v>
      </c>
      <c r="C55" s="41">
        <v>8</v>
      </c>
      <c r="D55" s="42">
        <v>17</v>
      </c>
      <c r="E55" s="42">
        <v>5</v>
      </c>
      <c r="F55" s="42">
        <v>367</v>
      </c>
      <c r="G55" s="42">
        <v>0</v>
      </c>
      <c r="H55" s="42">
        <v>0</v>
      </c>
      <c r="I55" s="141">
        <v>0</v>
      </c>
      <c r="J55" s="142"/>
      <c r="K55" s="44"/>
      <c r="L55" s="82"/>
      <c r="M55" s="101"/>
      <c r="N55" s="101"/>
      <c r="O55" s="101"/>
      <c r="P55" s="101"/>
      <c r="Q55" s="101"/>
    </row>
    <row r="56" spans="2:17" s="79" customFormat="1" ht="36.75" customHeight="1">
      <c r="B56" s="49" t="s">
        <v>84</v>
      </c>
      <c r="C56" s="41">
        <v>53</v>
      </c>
      <c r="D56" s="42">
        <v>3337</v>
      </c>
      <c r="E56" s="42">
        <v>8</v>
      </c>
      <c r="F56" s="42">
        <v>384</v>
      </c>
      <c r="G56" s="42">
        <v>5351</v>
      </c>
      <c r="H56" s="42">
        <v>0</v>
      </c>
      <c r="I56" s="105">
        <v>0</v>
      </c>
      <c r="J56" s="106"/>
      <c r="K56" s="44"/>
      <c r="L56" s="82"/>
      <c r="M56" s="101"/>
      <c r="N56" s="101"/>
      <c r="O56" s="101"/>
      <c r="P56" s="101"/>
      <c r="Q56" s="101"/>
    </row>
    <row r="57" spans="2:17" s="79" customFormat="1" ht="36.75" customHeight="1">
      <c r="B57" s="49" t="s">
        <v>85</v>
      </c>
      <c r="C57" s="41">
        <v>-24</v>
      </c>
      <c r="D57" s="42">
        <v>105</v>
      </c>
      <c r="E57" s="42">
        <v>5</v>
      </c>
      <c r="F57" s="42">
        <v>360</v>
      </c>
      <c r="G57" s="42">
        <v>0</v>
      </c>
      <c r="H57" s="42">
        <v>0</v>
      </c>
      <c r="I57" s="105">
        <v>0</v>
      </c>
      <c r="J57" s="106"/>
      <c r="K57" s="44"/>
      <c r="L57" s="82"/>
      <c r="M57" s="101"/>
      <c r="N57" s="101"/>
      <c r="O57" s="101"/>
      <c r="P57" s="101"/>
      <c r="Q57" s="101"/>
    </row>
    <row r="58" spans="2:17" s="79" customFormat="1" ht="36.75" customHeight="1">
      <c r="B58" s="49" t="s">
        <v>120</v>
      </c>
      <c r="C58" s="41">
        <v>0</v>
      </c>
      <c r="D58" s="42">
        <v>3</v>
      </c>
      <c r="E58" s="42">
        <v>2</v>
      </c>
      <c r="F58" s="42">
        <v>7</v>
      </c>
      <c r="G58" s="42">
        <v>0</v>
      </c>
      <c r="H58" s="42">
        <v>0</v>
      </c>
      <c r="I58" s="105">
        <v>0</v>
      </c>
      <c r="J58" s="106"/>
      <c r="K58" s="44"/>
      <c r="L58" s="82"/>
      <c r="M58" s="101"/>
      <c r="N58" s="101"/>
      <c r="O58" s="101"/>
      <c r="P58" s="101"/>
      <c r="Q58" s="101"/>
    </row>
    <row r="59" spans="2:17" ht="36.75" customHeight="1">
      <c r="B59" s="49" t="s">
        <v>86</v>
      </c>
      <c r="C59" s="41">
        <v>9</v>
      </c>
      <c r="D59" s="42">
        <v>40</v>
      </c>
      <c r="E59" s="42">
        <v>3</v>
      </c>
      <c r="F59" s="42">
        <v>29</v>
      </c>
      <c r="G59" s="42">
        <v>0</v>
      </c>
      <c r="H59" s="42">
        <v>0</v>
      </c>
      <c r="I59" s="105">
        <v>0</v>
      </c>
      <c r="J59" s="106"/>
      <c r="K59" s="44"/>
      <c r="L59" s="29"/>
      <c r="M59" s="101"/>
      <c r="N59" s="101"/>
      <c r="O59" s="101"/>
      <c r="P59" s="101"/>
      <c r="Q59" s="101"/>
    </row>
    <row r="60" spans="2:17" ht="36.75" customHeight="1">
      <c r="B60" s="49" t="s">
        <v>87</v>
      </c>
      <c r="C60" s="41">
        <v>-4</v>
      </c>
      <c r="D60" s="42">
        <v>127</v>
      </c>
      <c r="E60" s="42">
        <v>5</v>
      </c>
      <c r="F60" s="42">
        <v>9</v>
      </c>
      <c r="G60" s="42">
        <v>0</v>
      </c>
      <c r="H60" s="42">
        <v>0</v>
      </c>
      <c r="I60" s="105">
        <v>0</v>
      </c>
      <c r="J60" s="106"/>
      <c r="K60" s="44"/>
      <c r="L60" s="29"/>
      <c r="M60" s="101"/>
      <c r="N60" s="101"/>
      <c r="O60" s="101"/>
      <c r="P60" s="101"/>
      <c r="Q60" s="101"/>
    </row>
    <row r="61" spans="2:17" s="79" customFormat="1" ht="36.75" customHeight="1">
      <c r="B61" s="49" t="s">
        <v>88</v>
      </c>
      <c r="C61" s="41">
        <v>36</v>
      </c>
      <c r="D61" s="42">
        <v>802</v>
      </c>
      <c r="E61" s="42">
        <v>235</v>
      </c>
      <c r="F61" s="42">
        <v>40</v>
      </c>
      <c r="G61" s="42">
        <v>386</v>
      </c>
      <c r="H61" s="42">
        <v>0</v>
      </c>
      <c r="I61" s="105">
        <v>0</v>
      </c>
      <c r="J61" s="106"/>
      <c r="K61" s="44"/>
      <c r="L61" s="82"/>
      <c r="M61" s="101"/>
      <c r="N61" s="101"/>
      <c r="O61" s="101"/>
      <c r="P61" s="101"/>
      <c r="Q61" s="101"/>
    </row>
    <row r="62" spans="2:17" s="79" customFormat="1" ht="36.75" customHeight="1">
      <c r="B62" s="49" t="s">
        <v>89</v>
      </c>
      <c r="C62" s="41">
        <v>-2</v>
      </c>
      <c r="D62" s="42">
        <v>181</v>
      </c>
      <c r="E62" s="42">
        <v>38</v>
      </c>
      <c r="F62" s="42">
        <v>0</v>
      </c>
      <c r="G62" s="42">
        <v>0</v>
      </c>
      <c r="H62" s="42">
        <v>0</v>
      </c>
      <c r="I62" s="105">
        <v>0</v>
      </c>
      <c r="J62" s="106"/>
      <c r="K62" s="44"/>
      <c r="L62" s="82"/>
      <c r="M62" s="101"/>
      <c r="N62" s="101"/>
      <c r="O62" s="101"/>
      <c r="P62" s="101"/>
      <c r="Q62" s="101"/>
    </row>
    <row r="63" spans="2:17" s="79" customFormat="1" ht="36.75" customHeight="1">
      <c r="B63" s="49" t="s">
        <v>90</v>
      </c>
      <c r="C63" s="41">
        <v>9</v>
      </c>
      <c r="D63" s="42">
        <v>126</v>
      </c>
      <c r="E63" s="42">
        <v>20</v>
      </c>
      <c r="F63" s="42">
        <v>28</v>
      </c>
      <c r="G63" s="42">
        <v>0</v>
      </c>
      <c r="H63" s="42">
        <v>0</v>
      </c>
      <c r="I63" s="105">
        <v>0</v>
      </c>
      <c r="J63" s="106"/>
      <c r="K63" s="44"/>
      <c r="L63" s="82"/>
      <c r="M63" s="101"/>
      <c r="N63" s="101"/>
      <c r="O63" s="101"/>
      <c r="P63" s="101"/>
      <c r="Q63" s="101"/>
    </row>
    <row r="64" spans="2:17" s="79" customFormat="1" ht="36.75" customHeight="1">
      <c r="B64" s="49" t="s">
        <v>91</v>
      </c>
      <c r="C64" s="41">
        <v>15</v>
      </c>
      <c r="D64" s="42">
        <v>372</v>
      </c>
      <c r="E64" s="42">
        <v>5</v>
      </c>
      <c r="F64" s="42">
        <v>0</v>
      </c>
      <c r="G64" s="42">
        <v>0</v>
      </c>
      <c r="H64" s="42">
        <v>0</v>
      </c>
      <c r="I64" s="105">
        <v>0</v>
      </c>
      <c r="J64" s="106"/>
      <c r="K64" s="44"/>
      <c r="L64" s="82"/>
      <c r="M64" s="101"/>
      <c r="N64" s="101"/>
      <c r="O64" s="101"/>
      <c r="P64" s="101"/>
      <c r="Q64" s="101"/>
    </row>
    <row r="65" spans="2:17" s="79" customFormat="1" ht="36.75" customHeight="1">
      <c r="B65" s="49" t="s">
        <v>92</v>
      </c>
      <c r="C65" s="41">
        <v>-43</v>
      </c>
      <c r="D65" s="42">
        <v>122</v>
      </c>
      <c r="E65" s="42">
        <v>3</v>
      </c>
      <c r="F65" s="42">
        <v>525</v>
      </c>
      <c r="G65" s="42">
        <v>15294</v>
      </c>
      <c r="H65" s="42">
        <v>0</v>
      </c>
      <c r="I65" s="105">
        <v>16093</v>
      </c>
      <c r="J65" s="106"/>
      <c r="K65" s="44"/>
      <c r="L65" s="82"/>
      <c r="M65" s="101"/>
      <c r="N65" s="101"/>
      <c r="O65" s="101"/>
      <c r="P65" s="101"/>
      <c r="Q65" s="101"/>
    </row>
    <row r="66" spans="2:17" s="79" customFormat="1" ht="36.75" customHeight="1">
      <c r="B66" s="49" t="s">
        <v>93</v>
      </c>
      <c r="C66" s="41">
        <v>-7</v>
      </c>
      <c r="D66" s="42">
        <v>1082</v>
      </c>
      <c r="E66" s="42">
        <v>4</v>
      </c>
      <c r="F66" s="42">
        <v>305</v>
      </c>
      <c r="G66" s="42">
        <v>6459</v>
      </c>
      <c r="H66" s="42">
        <v>0</v>
      </c>
      <c r="I66" s="105">
        <v>8362</v>
      </c>
      <c r="J66" s="106"/>
      <c r="K66" s="44"/>
      <c r="L66" s="82"/>
      <c r="M66" s="101"/>
      <c r="N66" s="101"/>
      <c r="O66" s="101"/>
      <c r="P66" s="101"/>
      <c r="Q66" s="101"/>
    </row>
    <row r="67" spans="2:17" ht="36.75" customHeight="1">
      <c r="B67" s="49" t="s">
        <v>94</v>
      </c>
      <c r="C67" s="41">
        <v>-350</v>
      </c>
      <c r="D67" s="42">
        <v>1226</v>
      </c>
      <c r="E67" s="42">
        <v>8</v>
      </c>
      <c r="F67" s="42">
        <v>65</v>
      </c>
      <c r="G67" s="42">
        <v>0</v>
      </c>
      <c r="H67" s="42">
        <v>0</v>
      </c>
      <c r="I67" s="105">
        <v>0</v>
      </c>
      <c r="J67" s="106"/>
      <c r="K67" s="44"/>
      <c r="L67" s="29"/>
      <c r="M67" s="101"/>
      <c r="N67" s="101"/>
      <c r="O67" s="101"/>
      <c r="P67" s="101"/>
      <c r="Q67" s="101"/>
    </row>
    <row r="68" spans="2:17" ht="36.75" customHeight="1">
      <c r="B68" s="49" t="s">
        <v>95</v>
      </c>
      <c r="C68" s="41">
        <v>30</v>
      </c>
      <c r="D68" s="42">
        <v>2472</v>
      </c>
      <c r="E68" s="42">
        <v>8</v>
      </c>
      <c r="F68" s="42">
        <v>101</v>
      </c>
      <c r="G68" s="42">
        <v>0</v>
      </c>
      <c r="H68" s="42">
        <v>0</v>
      </c>
      <c r="I68" s="105">
        <v>0</v>
      </c>
      <c r="J68" s="106"/>
      <c r="K68" s="44"/>
      <c r="L68" s="29"/>
      <c r="M68" s="101"/>
      <c r="N68" s="101"/>
      <c r="O68" s="101"/>
      <c r="P68" s="101"/>
      <c r="Q68" s="101"/>
    </row>
    <row r="69" spans="2:17" ht="36.75" customHeight="1">
      <c r="B69" s="49" t="s">
        <v>96</v>
      </c>
      <c r="C69" s="41">
        <v>0</v>
      </c>
      <c r="D69" s="42">
        <v>40</v>
      </c>
      <c r="E69" s="42">
        <v>20</v>
      </c>
      <c r="F69" s="42">
        <v>0</v>
      </c>
      <c r="G69" s="42">
        <v>0</v>
      </c>
      <c r="H69" s="42">
        <v>0</v>
      </c>
      <c r="I69" s="105">
        <v>0</v>
      </c>
      <c r="J69" s="106"/>
      <c r="K69" s="44"/>
      <c r="L69" s="29"/>
      <c r="M69" s="101"/>
      <c r="N69" s="101"/>
      <c r="O69" s="101"/>
      <c r="P69" s="101"/>
      <c r="Q69" s="101"/>
    </row>
    <row r="70" spans="2:17" s="79" customFormat="1" ht="36.75" customHeight="1">
      <c r="B70" s="49" t="s">
        <v>97</v>
      </c>
      <c r="C70" s="41">
        <v>7</v>
      </c>
      <c r="D70" s="42">
        <v>1419</v>
      </c>
      <c r="E70" s="42">
        <v>1380</v>
      </c>
      <c r="F70" s="42">
        <v>240</v>
      </c>
      <c r="G70" s="42">
        <v>0</v>
      </c>
      <c r="H70" s="42">
        <v>0</v>
      </c>
      <c r="I70" s="105">
        <v>0</v>
      </c>
      <c r="J70" s="106"/>
      <c r="K70" s="44"/>
      <c r="L70" s="82"/>
      <c r="M70" s="101"/>
      <c r="N70" s="101"/>
      <c r="O70" s="101"/>
      <c r="P70" s="101"/>
      <c r="Q70" s="101"/>
    </row>
    <row r="71" spans="2:17" s="79" customFormat="1" ht="36.75" customHeight="1">
      <c r="B71" s="49" t="s">
        <v>98</v>
      </c>
      <c r="C71" s="41">
        <v>2</v>
      </c>
      <c r="D71" s="42">
        <v>938</v>
      </c>
      <c r="E71" s="42">
        <v>590</v>
      </c>
      <c r="F71" s="42">
        <v>0</v>
      </c>
      <c r="G71" s="42">
        <v>0</v>
      </c>
      <c r="H71" s="42">
        <v>0</v>
      </c>
      <c r="I71" s="105">
        <v>0</v>
      </c>
      <c r="J71" s="106"/>
      <c r="K71" s="44"/>
      <c r="L71" s="82"/>
      <c r="M71" s="101"/>
      <c r="N71" s="101"/>
      <c r="O71" s="101"/>
      <c r="P71" s="101"/>
      <c r="Q71" s="101"/>
    </row>
    <row r="72" spans="2:17" s="79" customFormat="1" ht="36.75" customHeight="1">
      <c r="B72" s="49" t="s">
        <v>99</v>
      </c>
      <c r="C72" s="41">
        <v>5</v>
      </c>
      <c r="D72" s="42">
        <v>1115</v>
      </c>
      <c r="E72" s="42">
        <v>951</v>
      </c>
      <c r="F72" s="42">
        <v>49</v>
      </c>
      <c r="G72" s="42">
        <v>0</v>
      </c>
      <c r="H72" s="42">
        <v>0</v>
      </c>
      <c r="I72" s="105">
        <v>0</v>
      </c>
      <c r="J72" s="106"/>
      <c r="K72" s="44"/>
      <c r="L72" s="82"/>
      <c r="M72" s="101"/>
      <c r="N72" s="101"/>
      <c r="O72" s="101"/>
      <c r="P72" s="101"/>
      <c r="Q72" s="101"/>
    </row>
    <row r="73" spans="2:17" ht="36.75" customHeight="1">
      <c r="B73" s="49" t="s">
        <v>100</v>
      </c>
      <c r="C73" s="41">
        <v>3</v>
      </c>
      <c r="D73" s="42">
        <v>976</v>
      </c>
      <c r="E73" s="42">
        <v>783</v>
      </c>
      <c r="F73" s="42">
        <v>0</v>
      </c>
      <c r="G73" s="42">
        <v>0</v>
      </c>
      <c r="H73" s="42">
        <v>0</v>
      </c>
      <c r="I73" s="105">
        <v>0</v>
      </c>
      <c r="J73" s="106"/>
      <c r="K73" s="44"/>
      <c r="L73" s="29"/>
      <c r="M73" s="101"/>
      <c r="N73" s="101"/>
      <c r="O73" s="101"/>
      <c r="P73" s="101"/>
      <c r="Q73" s="101"/>
    </row>
    <row r="74" spans="2:17" s="79" customFormat="1" ht="36.75" customHeight="1">
      <c r="B74" s="49" t="s">
        <v>101</v>
      </c>
      <c r="C74" s="41">
        <v>-1</v>
      </c>
      <c r="D74" s="42">
        <v>12</v>
      </c>
      <c r="E74" s="42">
        <v>2</v>
      </c>
      <c r="F74" s="42">
        <v>25</v>
      </c>
      <c r="G74" s="42">
        <v>0</v>
      </c>
      <c r="H74" s="42">
        <v>0</v>
      </c>
      <c r="I74" s="105">
        <v>0</v>
      </c>
      <c r="J74" s="106"/>
      <c r="K74" s="44"/>
      <c r="L74" s="82"/>
      <c r="M74" s="101"/>
      <c r="N74" s="101"/>
      <c r="O74" s="101"/>
      <c r="P74" s="101"/>
      <c r="Q74" s="101"/>
    </row>
    <row r="75" spans="2:17" s="79" customFormat="1" ht="36.75" customHeight="1">
      <c r="B75" s="49" t="s">
        <v>102</v>
      </c>
      <c r="C75" s="41">
        <v>2</v>
      </c>
      <c r="D75" s="42">
        <v>153</v>
      </c>
      <c r="E75" s="42">
        <v>20</v>
      </c>
      <c r="F75" s="42">
        <v>0</v>
      </c>
      <c r="G75" s="42">
        <v>0</v>
      </c>
      <c r="H75" s="42">
        <v>0</v>
      </c>
      <c r="I75" s="105">
        <v>0</v>
      </c>
      <c r="J75" s="106"/>
      <c r="K75" s="44"/>
      <c r="L75" s="82"/>
      <c r="M75" s="101"/>
      <c r="N75" s="101"/>
      <c r="O75" s="101"/>
      <c r="P75" s="101"/>
      <c r="Q75" s="101"/>
    </row>
    <row r="76" spans="2:17" s="79" customFormat="1" ht="36.75" customHeight="1">
      <c r="B76" s="49" t="s">
        <v>103</v>
      </c>
      <c r="C76" s="41">
        <v>-2</v>
      </c>
      <c r="D76" s="42">
        <v>235</v>
      </c>
      <c r="E76" s="42">
        <v>25</v>
      </c>
      <c r="F76" s="42">
        <v>10</v>
      </c>
      <c r="G76" s="42">
        <v>0</v>
      </c>
      <c r="H76" s="42">
        <v>0</v>
      </c>
      <c r="I76" s="105">
        <v>0</v>
      </c>
      <c r="J76" s="106"/>
      <c r="K76" s="44"/>
      <c r="L76" s="82"/>
      <c r="M76" s="101"/>
      <c r="N76" s="101"/>
      <c r="O76" s="101"/>
      <c r="P76" s="101"/>
      <c r="Q76" s="101"/>
    </row>
    <row r="77" spans="2:17" s="79" customFormat="1" ht="36.75" customHeight="1">
      <c r="B77" s="49" t="s">
        <v>104</v>
      </c>
      <c r="C77" s="41">
        <v>0</v>
      </c>
      <c r="D77" s="42">
        <v>111</v>
      </c>
      <c r="E77" s="42">
        <v>26</v>
      </c>
      <c r="F77" s="42">
        <v>100</v>
      </c>
      <c r="G77" s="42">
        <v>0</v>
      </c>
      <c r="H77" s="42">
        <v>0</v>
      </c>
      <c r="I77" s="105">
        <v>0</v>
      </c>
      <c r="J77" s="106"/>
      <c r="K77" s="44"/>
      <c r="L77" s="82"/>
      <c r="M77" s="101"/>
      <c r="N77" s="101"/>
      <c r="O77" s="101"/>
      <c r="P77" s="101"/>
      <c r="Q77" s="101"/>
    </row>
    <row r="78" spans="2:17" s="79" customFormat="1" ht="36.75" customHeight="1">
      <c r="B78" s="49" t="s">
        <v>105</v>
      </c>
      <c r="C78" s="41">
        <v>-3</v>
      </c>
      <c r="D78" s="42">
        <v>60</v>
      </c>
      <c r="E78" s="42">
        <v>4</v>
      </c>
      <c r="F78" s="42">
        <v>1</v>
      </c>
      <c r="G78" s="42">
        <v>0</v>
      </c>
      <c r="H78" s="42">
        <v>0</v>
      </c>
      <c r="I78" s="105">
        <v>0</v>
      </c>
      <c r="J78" s="106"/>
      <c r="K78" s="44"/>
      <c r="L78" s="82"/>
      <c r="M78" s="101"/>
      <c r="N78" s="101"/>
      <c r="O78" s="101"/>
      <c r="P78" s="101"/>
      <c r="Q78" s="101"/>
    </row>
    <row r="79" spans="2:17" ht="36.75" customHeight="1">
      <c r="B79" s="49" t="s">
        <v>106</v>
      </c>
      <c r="C79" s="41">
        <v>0</v>
      </c>
      <c r="D79" s="42">
        <v>69</v>
      </c>
      <c r="E79" s="42">
        <v>5</v>
      </c>
      <c r="F79" s="42">
        <v>2</v>
      </c>
      <c r="G79" s="42">
        <v>0</v>
      </c>
      <c r="H79" s="42">
        <v>0</v>
      </c>
      <c r="I79" s="105">
        <v>0</v>
      </c>
      <c r="J79" s="106"/>
      <c r="K79" s="44"/>
      <c r="L79" s="29"/>
      <c r="M79" s="101"/>
      <c r="N79" s="101"/>
      <c r="O79" s="101"/>
      <c r="P79" s="101"/>
      <c r="Q79" s="101"/>
    </row>
    <row r="80" spans="2:17" s="79" customFormat="1" ht="36.75" customHeight="1">
      <c r="B80" s="49" t="s">
        <v>107</v>
      </c>
      <c r="C80" s="41">
        <v>17</v>
      </c>
      <c r="D80" s="42">
        <v>1235</v>
      </c>
      <c r="E80" s="42">
        <v>350</v>
      </c>
      <c r="F80" s="42">
        <v>0</v>
      </c>
      <c r="G80" s="42">
        <v>0</v>
      </c>
      <c r="H80" s="42">
        <v>0</v>
      </c>
      <c r="I80" s="105">
        <v>0</v>
      </c>
      <c r="J80" s="106"/>
      <c r="K80" s="44"/>
      <c r="L80" s="82"/>
      <c r="M80" s="101"/>
      <c r="N80" s="101"/>
      <c r="O80" s="101"/>
      <c r="P80" s="101"/>
      <c r="Q80" s="101"/>
    </row>
    <row r="81" spans="2:17" ht="36.75" customHeight="1">
      <c r="B81" s="49" t="s">
        <v>108</v>
      </c>
      <c r="C81" s="41">
        <v>6</v>
      </c>
      <c r="D81" s="42">
        <v>1228</v>
      </c>
      <c r="E81" s="42">
        <v>620</v>
      </c>
      <c r="F81" s="42">
        <v>0</v>
      </c>
      <c r="G81" s="42">
        <v>0</v>
      </c>
      <c r="H81" s="42">
        <v>0</v>
      </c>
      <c r="I81" s="105">
        <v>0</v>
      </c>
      <c r="J81" s="106"/>
      <c r="K81" s="44"/>
      <c r="L81" s="29"/>
      <c r="M81" s="101"/>
      <c r="N81" s="101"/>
      <c r="O81" s="101"/>
      <c r="P81" s="101"/>
      <c r="Q81" s="101"/>
    </row>
    <row r="82" spans="2:17" ht="36.75" customHeight="1">
      <c r="B82" s="49" t="s">
        <v>109</v>
      </c>
      <c r="C82" s="41">
        <v>18</v>
      </c>
      <c r="D82" s="42">
        <v>351</v>
      </c>
      <c r="E82" s="42">
        <v>44</v>
      </c>
      <c r="F82" s="42">
        <v>0</v>
      </c>
      <c r="G82" s="42">
        <v>0</v>
      </c>
      <c r="H82" s="42">
        <v>0</v>
      </c>
      <c r="I82" s="105">
        <v>0</v>
      </c>
      <c r="J82" s="106"/>
      <c r="K82" s="44"/>
      <c r="L82" s="29"/>
      <c r="M82" s="101"/>
      <c r="N82" s="101"/>
      <c r="O82" s="101"/>
      <c r="P82" s="101"/>
      <c r="Q82" s="101"/>
    </row>
    <row r="83" spans="2:17" ht="36.75" customHeight="1">
      <c r="B83" s="49" t="s">
        <v>110</v>
      </c>
      <c r="C83" s="41">
        <v>7</v>
      </c>
      <c r="D83" s="42">
        <v>199</v>
      </c>
      <c r="E83" s="42">
        <v>100</v>
      </c>
      <c r="F83" s="42">
        <v>0</v>
      </c>
      <c r="G83" s="42">
        <v>0</v>
      </c>
      <c r="H83" s="42">
        <v>0</v>
      </c>
      <c r="I83" s="105">
        <v>0</v>
      </c>
      <c r="J83" s="106"/>
      <c r="K83" s="44"/>
      <c r="L83" s="29"/>
      <c r="M83" s="101"/>
      <c r="N83" s="101"/>
      <c r="O83" s="101"/>
      <c r="P83" s="101"/>
      <c r="Q83" s="101"/>
    </row>
    <row r="84" spans="2:17" ht="36.75" customHeight="1">
      <c r="B84" s="49" t="s">
        <v>111</v>
      </c>
      <c r="C84" s="41">
        <v>-5</v>
      </c>
      <c r="D84" s="42">
        <v>2367</v>
      </c>
      <c r="E84" s="42">
        <v>860</v>
      </c>
      <c r="F84" s="42">
        <v>10</v>
      </c>
      <c r="G84" s="42">
        <v>0</v>
      </c>
      <c r="H84" s="42">
        <v>0</v>
      </c>
      <c r="I84" s="105">
        <v>0</v>
      </c>
      <c r="J84" s="106"/>
      <c r="K84" s="44"/>
      <c r="L84" s="29"/>
      <c r="M84" s="101"/>
      <c r="N84" s="101"/>
      <c r="O84" s="101"/>
      <c r="P84" s="101"/>
      <c r="Q84" s="101"/>
    </row>
    <row r="85" spans="2:17" ht="36.75" customHeight="1">
      <c r="B85" s="50" t="s">
        <v>112</v>
      </c>
      <c r="C85" s="41">
        <v>-61</v>
      </c>
      <c r="D85" s="42">
        <v>167</v>
      </c>
      <c r="E85" s="42">
        <v>65</v>
      </c>
      <c r="F85" s="42">
        <v>0</v>
      </c>
      <c r="G85" s="42">
        <v>0</v>
      </c>
      <c r="H85" s="42">
        <v>0</v>
      </c>
      <c r="I85" s="105">
        <v>0</v>
      </c>
      <c r="J85" s="106"/>
      <c r="K85" s="44"/>
      <c r="L85" s="29"/>
      <c r="M85" s="101"/>
      <c r="N85" s="101"/>
      <c r="O85" s="101"/>
      <c r="P85" s="101"/>
      <c r="Q85" s="101"/>
    </row>
    <row r="86" spans="2:17" ht="36.75" customHeight="1">
      <c r="B86" s="49" t="s">
        <v>113</v>
      </c>
      <c r="C86" s="41">
        <v>-188</v>
      </c>
      <c r="D86" s="42">
        <v>300</v>
      </c>
      <c r="E86" s="42">
        <v>110</v>
      </c>
      <c r="F86" s="42">
        <v>0</v>
      </c>
      <c r="G86" s="42">
        <v>0</v>
      </c>
      <c r="H86" s="42">
        <v>0</v>
      </c>
      <c r="I86" s="105">
        <v>0</v>
      </c>
      <c r="J86" s="106"/>
      <c r="K86" s="44"/>
      <c r="L86" s="29"/>
      <c r="M86" s="101"/>
      <c r="N86" s="101"/>
      <c r="O86" s="101"/>
      <c r="P86" s="101"/>
      <c r="Q86" s="101"/>
    </row>
    <row r="87" spans="2:17" ht="36.75" customHeight="1">
      <c r="B87" s="50" t="s">
        <v>114</v>
      </c>
      <c r="C87" s="41">
        <v>-111</v>
      </c>
      <c r="D87" s="42">
        <v>-26</v>
      </c>
      <c r="E87" s="42">
        <v>18</v>
      </c>
      <c r="F87" s="42">
        <v>0</v>
      </c>
      <c r="G87" s="42">
        <v>0</v>
      </c>
      <c r="H87" s="42">
        <v>0</v>
      </c>
      <c r="I87" s="105">
        <v>0</v>
      </c>
      <c r="J87" s="106"/>
      <c r="K87" s="44"/>
      <c r="L87" s="29"/>
      <c r="M87" s="101"/>
      <c r="N87" s="101"/>
      <c r="O87" s="101"/>
      <c r="P87" s="101"/>
      <c r="Q87" s="101"/>
    </row>
    <row r="88" spans="2:17" ht="36.75" customHeight="1">
      <c r="B88" s="49" t="s">
        <v>115</v>
      </c>
      <c r="C88" s="41">
        <v>1516</v>
      </c>
      <c r="D88" s="42">
        <v>82649</v>
      </c>
      <c r="E88" s="42">
        <v>544</v>
      </c>
      <c r="F88" s="42">
        <v>0</v>
      </c>
      <c r="G88" s="42">
        <v>2175</v>
      </c>
      <c r="H88" s="42">
        <v>0</v>
      </c>
      <c r="I88" s="105">
        <v>0</v>
      </c>
      <c r="J88" s="106"/>
      <c r="K88" s="44"/>
      <c r="L88" s="29"/>
      <c r="M88" s="101"/>
      <c r="N88" s="101"/>
      <c r="O88" s="101"/>
      <c r="P88" s="101"/>
      <c r="Q88" s="101"/>
    </row>
    <row r="89" spans="2:17" ht="36.75" customHeight="1">
      <c r="B89" s="49" t="s">
        <v>116</v>
      </c>
      <c r="C89" s="41">
        <v>11</v>
      </c>
      <c r="D89" s="42">
        <v>7623</v>
      </c>
      <c r="E89" s="42">
        <v>5</v>
      </c>
      <c r="F89" s="42">
        <v>0</v>
      </c>
      <c r="G89" s="42">
        <v>7400</v>
      </c>
      <c r="H89" s="42">
        <v>10508</v>
      </c>
      <c r="I89" s="105">
        <v>0</v>
      </c>
      <c r="J89" s="106"/>
      <c r="K89" s="44"/>
      <c r="L89" s="29"/>
      <c r="M89" s="101"/>
      <c r="N89" s="101"/>
      <c r="O89" s="101"/>
      <c r="P89" s="101"/>
      <c r="Q89" s="101"/>
    </row>
    <row r="90" spans="2:17" ht="36.75" customHeight="1">
      <c r="B90" s="49" t="s">
        <v>117</v>
      </c>
      <c r="C90" s="41">
        <v>0</v>
      </c>
      <c r="D90" s="42">
        <v>2817</v>
      </c>
      <c r="E90" s="42">
        <v>2817</v>
      </c>
      <c r="F90" s="42">
        <v>0</v>
      </c>
      <c r="G90" s="42">
        <v>885</v>
      </c>
      <c r="H90" s="42">
        <v>2296</v>
      </c>
      <c r="I90" s="105">
        <v>0</v>
      </c>
      <c r="J90" s="106"/>
      <c r="K90" s="44"/>
      <c r="L90" s="29"/>
      <c r="M90" s="101"/>
      <c r="N90" s="101"/>
      <c r="O90" s="101"/>
      <c r="P90" s="101"/>
      <c r="Q90" s="101"/>
    </row>
    <row r="91" spans="2:17" ht="36.75" customHeight="1">
      <c r="B91" s="51" t="s">
        <v>118</v>
      </c>
      <c r="C91" s="45">
        <v>-289</v>
      </c>
      <c r="D91" s="46">
        <v>351</v>
      </c>
      <c r="E91" s="46">
        <v>10</v>
      </c>
      <c r="F91" s="46">
        <v>223</v>
      </c>
      <c r="G91" s="46">
        <v>388</v>
      </c>
      <c r="H91" s="46">
        <v>0</v>
      </c>
      <c r="I91" s="143">
        <v>5158</v>
      </c>
      <c r="J91" s="144"/>
      <c r="K91" s="47"/>
      <c r="L91" s="29"/>
      <c r="M91" s="101"/>
      <c r="N91" s="101"/>
      <c r="O91" s="101"/>
      <c r="P91" s="101"/>
      <c r="Q91" s="101"/>
    </row>
    <row r="92" spans="2:13" ht="21" customHeight="1">
      <c r="B92" s="22" t="s">
        <v>31</v>
      </c>
      <c r="J92" s="13"/>
      <c r="K92" s="13"/>
      <c r="L92" s="13"/>
      <c r="M92" s="13"/>
    </row>
    <row r="93" ht="26.25" customHeight="1"/>
    <row r="94" spans="2:13" ht="18.75">
      <c r="B94" s="11" t="s">
        <v>32</v>
      </c>
      <c r="J94" s="13"/>
      <c r="K94" s="13"/>
      <c r="L94" s="13"/>
      <c r="M94" s="13"/>
    </row>
    <row r="95" ht="7.5" customHeight="1"/>
    <row r="96" spans="2:9" ht="37.5" customHeight="1">
      <c r="B96" s="119" t="s">
        <v>33</v>
      </c>
      <c r="C96" s="119"/>
      <c r="D96" s="102">
        <v>0.47663</v>
      </c>
      <c r="E96" s="102"/>
      <c r="F96" s="119" t="s">
        <v>34</v>
      </c>
      <c r="G96" s="119"/>
      <c r="H96" s="102">
        <v>1.7</v>
      </c>
      <c r="I96" s="102"/>
    </row>
    <row r="97" spans="2:9" ht="37.5" customHeight="1">
      <c r="B97" s="119" t="s">
        <v>35</v>
      </c>
      <c r="C97" s="119"/>
      <c r="D97" s="102">
        <v>14.4</v>
      </c>
      <c r="E97" s="102"/>
      <c r="F97" s="119" t="s">
        <v>36</v>
      </c>
      <c r="G97" s="119"/>
      <c r="H97" s="102">
        <v>91.9</v>
      </c>
      <c r="I97" s="102"/>
    </row>
    <row r="98" spans="2:13" ht="21" customHeight="1">
      <c r="B98" s="22" t="s">
        <v>37</v>
      </c>
      <c r="J98" s="13"/>
      <c r="K98" s="13"/>
      <c r="L98" s="13"/>
      <c r="M98" s="13"/>
    </row>
  </sheetData>
  <sheetProtection/>
  <mergeCells count="85">
    <mergeCell ref="I87:J87"/>
    <mergeCell ref="I88:J88"/>
    <mergeCell ref="I74:J74"/>
    <mergeCell ref="I75:J75"/>
    <mergeCell ref="I76:J76"/>
    <mergeCell ref="I77:J77"/>
    <mergeCell ref="I78:J78"/>
    <mergeCell ref="I79:J79"/>
    <mergeCell ref="I89:J89"/>
    <mergeCell ref="I90:J90"/>
    <mergeCell ref="I91:J91"/>
    <mergeCell ref="I80:J80"/>
    <mergeCell ref="I81:J81"/>
    <mergeCell ref="I82:J82"/>
    <mergeCell ref="I83:J83"/>
    <mergeCell ref="I84:J84"/>
    <mergeCell ref="I85:J85"/>
    <mergeCell ref="I86:J86"/>
    <mergeCell ref="I68:J68"/>
    <mergeCell ref="I69:J69"/>
    <mergeCell ref="I70:J70"/>
    <mergeCell ref="I71:J71"/>
    <mergeCell ref="I72:J72"/>
    <mergeCell ref="I73:J73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I47:J47"/>
    <mergeCell ref="I48:J48"/>
    <mergeCell ref="B28:B29"/>
    <mergeCell ref="I29:J29"/>
    <mergeCell ref="B30:B31"/>
    <mergeCell ref="I31:J31"/>
    <mergeCell ref="B32:B33"/>
    <mergeCell ref="I33:J33"/>
    <mergeCell ref="I28:J28"/>
    <mergeCell ref="I30:J30"/>
    <mergeCell ref="I16:J16"/>
    <mergeCell ref="I17:J17"/>
    <mergeCell ref="I18:J18"/>
    <mergeCell ref="I20:J20"/>
    <mergeCell ref="I25:J25"/>
    <mergeCell ref="I46:J46"/>
    <mergeCell ref="I32:J32"/>
    <mergeCell ref="I10:J10"/>
    <mergeCell ref="I11:J11"/>
    <mergeCell ref="I12:J12"/>
    <mergeCell ref="I13:J13"/>
    <mergeCell ref="I14:J14"/>
    <mergeCell ref="I15:J15"/>
    <mergeCell ref="C1:J1"/>
    <mergeCell ref="I24:J24"/>
    <mergeCell ref="I26:J26"/>
    <mergeCell ref="I27:J27"/>
    <mergeCell ref="B96:C96"/>
    <mergeCell ref="B97:C97"/>
    <mergeCell ref="F96:G96"/>
    <mergeCell ref="F97:G97"/>
    <mergeCell ref="D96:E96"/>
    <mergeCell ref="D97:E97"/>
    <mergeCell ref="H96:I96"/>
    <mergeCell ref="H97:I97"/>
    <mergeCell ref="I45:J45"/>
    <mergeCell ref="I49:J49"/>
    <mergeCell ref="I3:J3"/>
    <mergeCell ref="I4:J4"/>
    <mergeCell ref="I40:J40"/>
    <mergeCell ref="I41:J41"/>
    <mergeCell ref="I8:J8"/>
    <mergeCell ref="I9:J9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902810</cp:lastModifiedBy>
  <cp:lastPrinted>2008-03-05T10:56:01Z</cp:lastPrinted>
  <dcterms:created xsi:type="dcterms:W3CDTF">2008-02-15T06:55:04Z</dcterms:created>
  <dcterms:modified xsi:type="dcterms:W3CDTF">2008-03-11T00:42:12Z</dcterms:modified>
  <cp:category/>
  <cp:version/>
  <cp:contentType/>
  <cp:contentStatus/>
</cp:coreProperties>
</file>