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calcMode="manual" fullCalcOnLoad="1"/>
</workbook>
</file>

<file path=xl/sharedStrings.xml><?xml version="1.0" encoding="utf-8"?>
<sst xmlns="http://schemas.openxmlformats.org/spreadsheetml/2006/main" count="160" uniqueCount="99">
  <si>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</si>
  <si>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</si>
  <si>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</si>
  <si>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</si>
  <si>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</si>
  <si>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</si>
  <si>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</si>
  <si>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</si>
  <si>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</si>
  <si>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</si>
  <si>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</si>
  <si>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</si>
  <si>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</si>
  <si>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</si>
  <si>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</si>
  <si>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</si>
  <si>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</si>
  <si>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</si>
  <si>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</si>
  <si>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</si>
  <si>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</si>
  <si>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</si>
  <si>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</si>
  <si>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</si>
  <si>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</si>
  <si>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</si>
  <si>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</si>
  <si>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</si>
  <si>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</si>
  <si>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</si>
  <si>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</si>
  <si>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</si>
  <si>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</si>
  <si>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</si>
  <si>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</si>
  <si>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</si>
  <si>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</si>
  <si>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</si>
  <si>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</si>
  <si>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</si>
  <si>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資金不足比率
（公営企業会計名）</t>
  </si>
  <si>
    <t>左のうち一般会計
等繰入見込額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</si>
  <si>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</si>
  <si>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</si>
  <si>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</si>
  <si>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</si>
  <si>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</si>
  <si>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</si>
  <si>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</si>
  <si>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</si>
  <si>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</si>
  <si>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</si>
  <si>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</si>
  <si>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</si>
  <si>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</si>
  <si>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</si>
  <si>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</si>
  <si>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</si>
  <si>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</si>
  <si>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</si>
  <si>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石川県</t>
  </si>
  <si>
    <t>証紙特別会計</t>
  </si>
  <si>
    <t>土地取得特別会計</t>
  </si>
  <si>
    <t>母子寡婦福祉資金特別会計</t>
  </si>
  <si>
    <t>中小企業近代化資金貸付金特別会計</t>
  </si>
  <si>
    <t>農業改良資金特別会計</t>
  </si>
  <si>
    <t>沿岸漁業改善資金特別会計</t>
  </si>
  <si>
    <t>金沢西部地区土地区画整理特別会計</t>
  </si>
  <si>
    <t>育英資金特別会計</t>
  </si>
  <si>
    <t>公債管理特別会計</t>
  </si>
  <si>
    <t>林業改善資金特別会計</t>
  </si>
  <si>
    <t>-</t>
  </si>
  <si>
    <t>水道用水供給事業会計</t>
  </si>
  <si>
    <t>電気事業会計</t>
  </si>
  <si>
    <t>中央病院事業会計</t>
  </si>
  <si>
    <t>高松病院事業会計</t>
  </si>
  <si>
    <t>流域下水道特別会計</t>
  </si>
  <si>
    <t>港湾土地造成事業会計</t>
  </si>
  <si>
    <t>港湾整備特別会計</t>
  </si>
  <si>
    <t>公営競馬特別会計</t>
  </si>
  <si>
    <t>法適用</t>
  </si>
  <si>
    <t>法非適用</t>
  </si>
  <si>
    <t>収益事業会計</t>
  </si>
  <si>
    <t>-</t>
  </si>
  <si>
    <t>　　　　　２．「資金不足比率」の早期健全化基準に相当する「経営健全化基準」は、公営競技を除き、一律 △20％である（公営競技は0％）。</t>
  </si>
  <si>
    <t>３．地方公社・第三セクター等の経営状況及び地方公共団体の財政的支援の状況</t>
  </si>
  <si>
    <t>４．充当可能基金の状況</t>
  </si>
  <si>
    <t>５．財政指標の状況</t>
  </si>
  <si>
    <t>-</t>
  </si>
  <si>
    <t>(財)奥能登開発公社</t>
  </si>
  <si>
    <t>(財)石川県県民ふれあい公社</t>
  </si>
  <si>
    <t>(財)石川県産業創出支援機構</t>
  </si>
  <si>
    <t>(財)石川県地場産業振興センター</t>
  </si>
  <si>
    <t>（社）石川県農業開発公社</t>
  </si>
  <si>
    <t>(財)石川県林業公社</t>
  </si>
  <si>
    <t>石川県土地開発公社</t>
  </si>
  <si>
    <t>石川県道路公社</t>
  </si>
  <si>
    <t>石川県住宅供給公社</t>
  </si>
  <si>
    <t>(財)いしかわまちづくり技術センター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</si>
</sst>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hair"/>
      <bottom>
        <color indexed="63"/>
      </bottom>
      <diagonal style="hair"/>
    </border>
    <border diagonalUp="1">
      <left style="hair"/>
      <right style="thin"/>
      <top style="hair"/>
      <bottom>
        <color indexed="63"/>
      </bottom>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2" xfId="48" applyNumberFormat="1"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0" fontId="2" fillId="33" borderId="39" xfId="0"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2" fillId="33" borderId="45" xfId="0" applyFont="1" applyFill="1" applyBorder="1" applyAlignment="1">
      <alignment horizontal="center" vertical="center"/>
    </xf>
    <xf numFmtId="176" fontId="2" fillId="33" borderId="35" xfId="0" applyNumberFormat="1" applyFont="1" applyFill="1" applyBorder="1" applyAlignment="1">
      <alignment horizontal="center" vertical="center" shrinkToFit="1"/>
    </xf>
    <xf numFmtId="176" fontId="2" fillId="33" borderId="36" xfId="0" applyNumberFormat="1"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3" borderId="40" xfId="0" applyFont="1" applyFill="1" applyBorder="1" applyAlignment="1">
      <alignment horizontal="distributed" vertical="center" inden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center" vertical="center"/>
    </xf>
    <xf numFmtId="0" fontId="2" fillId="33" borderId="4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7" xfId="0" applyFont="1" applyFill="1" applyBorder="1" applyAlignment="1">
      <alignment horizontal="center" vertical="center" wrapText="1"/>
    </xf>
    <xf numFmtId="178" fontId="2" fillId="33" borderId="48"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7"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8"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8" xfId="0" applyNumberFormat="1" applyFont="1" applyFill="1" applyBorder="1" applyAlignment="1">
      <alignment vertical="center"/>
    </xf>
    <xf numFmtId="0" fontId="2" fillId="33" borderId="42"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8" xfId="0" applyNumberFormat="1" applyFont="1" applyFill="1" applyBorder="1" applyAlignment="1">
      <alignment vertical="center"/>
    </xf>
    <xf numFmtId="178" fontId="2" fillId="33" borderId="50" xfId="0" applyNumberFormat="1" applyFont="1" applyFill="1" applyBorder="1" applyAlignment="1">
      <alignment horizontal="center" vertical="center" shrinkToFit="1"/>
    </xf>
    <xf numFmtId="176" fontId="2" fillId="33" borderId="36" xfId="48" applyNumberFormat="1" applyFont="1" applyFill="1" applyBorder="1" applyAlignment="1">
      <alignment vertical="center" shrinkToFit="1"/>
    </xf>
    <xf numFmtId="0" fontId="2" fillId="33" borderId="53" xfId="0" applyFont="1" applyFill="1" applyBorder="1" applyAlignment="1">
      <alignment horizontal="center" vertical="center" shrinkToFit="1"/>
    </xf>
    <xf numFmtId="176" fontId="2" fillId="33" borderId="54" xfId="48"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0" fontId="2" fillId="33" borderId="56" xfId="0" applyFont="1" applyFill="1" applyBorder="1" applyAlignment="1">
      <alignment vertical="center" shrinkToFit="1"/>
    </xf>
    <xf numFmtId="176" fontId="2" fillId="33" borderId="18" xfId="48"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55" xfId="48" applyNumberFormat="1" applyFont="1" applyFill="1" applyBorder="1" applyAlignment="1">
      <alignment horizontal="right" vertical="center" shrinkToFit="1"/>
    </xf>
    <xf numFmtId="176" fontId="2" fillId="33" borderId="30" xfId="48" applyNumberFormat="1" applyFont="1" applyFill="1" applyBorder="1" applyAlignment="1">
      <alignment horizontal="righ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2" fillId="33" borderId="30"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57" xfId="0" applyNumberFormat="1" applyFont="1" applyFill="1" applyBorder="1" applyAlignment="1">
      <alignment horizontal="center" vertical="center" shrinkToFit="1"/>
    </xf>
    <xf numFmtId="178" fontId="2" fillId="33" borderId="5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8" fontId="2" fillId="33" borderId="31" xfId="0" applyNumberFormat="1" applyFont="1" applyFill="1" applyBorder="1" applyAlignment="1">
      <alignment horizontal="center" vertical="center" shrinkToFit="1"/>
    </xf>
    <xf numFmtId="179" fontId="2" fillId="33" borderId="24"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9" fontId="2" fillId="33" borderId="55" xfId="0" applyNumberFormat="1" applyFont="1" applyFill="1" applyBorder="1" applyAlignment="1">
      <alignment horizontal="right" vertical="center" shrinkToFit="1"/>
    </xf>
    <xf numFmtId="179" fontId="2" fillId="33" borderId="30" xfId="0" applyNumberFormat="1" applyFont="1" applyFill="1" applyBorder="1" applyAlignment="1">
      <alignment horizontal="right" vertical="center" shrinkToFit="1"/>
    </xf>
    <xf numFmtId="0" fontId="2" fillId="33" borderId="40" xfId="0" applyFont="1" applyFill="1" applyBorder="1" applyAlignment="1">
      <alignment vertical="center" shrinkToFit="1"/>
    </xf>
    <xf numFmtId="0" fontId="2" fillId="0" borderId="40" xfId="0" applyFont="1" applyFill="1" applyBorder="1" applyAlignment="1">
      <alignment vertical="center" shrinkToFit="1"/>
    </xf>
    <xf numFmtId="0" fontId="2" fillId="0" borderId="0" xfId="0" applyFont="1" applyFill="1" applyAlignment="1">
      <alignment vertical="center"/>
    </xf>
    <xf numFmtId="176" fontId="2" fillId="33" borderId="17"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33" borderId="35" xfId="0" applyNumberFormat="1" applyFont="1" applyFill="1" applyBorder="1" applyAlignment="1">
      <alignment horizontal="right" vertical="center" shrinkToFit="1"/>
    </xf>
    <xf numFmtId="176" fontId="2" fillId="33" borderId="36" xfId="0" applyNumberFormat="1" applyFont="1" applyFill="1" applyBorder="1" applyAlignment="1">
      <alignment horizontal="right" vertical="center" shrinkToFit="1"/>
    </xf>
    <xf numFmtId="176" fontId="2" fillId="33" borderId="33" xfId="0" applyNumberFormat="1" applyFont="1" applyFill="1" applyBorder="1" applyAlignment="1">
      <alignment horizontal="right" vertical="center" shrinkToFit="1"/>
    </xf>
    <xf numFmtId="176" fontId="2" fillId="33" borderId="39" xfId="0" applyNumberFormat="1" applyFont="1" applyFill="1" applyBorder="1" applyAlignment="1">
      <alignment horizontal="right" vertical="center" shrinkToFit="1"/>
    </xf>
    <xf numFmtId="0" fontId="2" fillId="34" borderId="59"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1" fillId="34" borderId="64"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3" borderId="42"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2" fillId="33"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0" width="9.00390625" style="1" customWidth="1"/>
    <col min="11" max="11" width="9.25390625" style="1" customWidth="1"/>
    <col min="12" max="16384" width="9.00390625" style="1" customWidth="1"/>
  </cols>
  <sheetData>
    <row r="1" spans="1:13" ht="21" customHeight="1">
      <c r="A1" s="4" t="s">
        <v>32</v>
      </c>
      <c r="B1" s="3"/>
      <c r="C1" s="3"/>
      <c r="D1" s="3"/>
      <c r="E1" s="3"/>
      <c r="F1" s="3"/>
      <c r="G1" s="3"/>
      <c r="H1" s="3"/>
      <c r="I1" s="3"/>
      <c r="J1" s="3"/>
      <c r="K1" s="3"/>
      <c r="L1" s="8"/>
      <c r="M1" s="3"/>
    </row>
    <row r="2" spans="1:13" ht="13.5" customHeight="1">
      <c r="A2" s="4"/>
      <c r="B2" s="3"/>
      <c r="C2" s="3"/>
      <c r="D2" s="3"/>
      <c r="E2" s="3"/>
      <c r="F2" s="3"/>
      <c r="G2" s="3"/>
      <c r="H2" s="3"/>
      <c r="I2" s="3"/>
      <c r="J2" s="3"/>
      <c r="K2" s="3"/>
      <c r="L2" s="3"/>
      <c r="M2" s="3"/>
    </row>
    <row r="3" ht="13.5" customHeight="1">
      <c r="J3" s="2" t="s">
        <v>12</v>
      </c>
    </row>
    <row r="4" spans="1:10" ht="21" customHeight="1" thickBot="1">
      <c r="A4" s="6" t="s">
        <v>60</v>
      </c>
      <c r="B4" s="9"/>
      <c r="G4" s="50" t="s">
        <v>51</v>
      </c>
      <c r="H4" s="51" t="s">
        <v>52</v>
      </c>
      <c r="I4" s="7" t="s">
        <v>53</v>
      </c>
      <c r="J4" s="10" t="s">
        <v>54</v>
      </c>
    </row>
    <row r="5" spans="7:10" ht="13.5" customHeight="1" thickTop="1">
      <c r="G5" s="11">
        <v>155534</v>
      </c>
      <c r="H5" s="12">
        <v>123831</v>
      </c>
      <c r="I5" s="13">
        <v>18430</v>
      </c>
      <c r="J5" s="14">
        <v>297796</v>
      </c>
    </row>
    <row r="6" ht="14.25">
      <c r="A6" s="5" t="s">
        <v>2</v>
      </c>
    </row>
    <row r="7" spans="8:9" ht="10.5">
      <c r="H7" s="2" t="s">
        <v>12</v>
      </c>
      <c r="I7" s="2"/>
    </row>
    <row r="8" spans="1:8" ht="13.5" customHeight="1">
      <c r="A8" s="145" t="s">
        <v>0</v>
      </c>
      <c r="B8" s="148" t="s">
        <v>3</v>
      </c>
      <c r="C8" s="147" t="s">
        <v>4</v>
      </c>
      <c r="D8" s="147" t="s">
        <v>5</v>
      </c>
      <c r="E8" s="147" t="s">
        <v>6</v>
      </c>
      <c r="F8" s="137" t="s">
        <v>56</v>
      </c>
      <c r="G8" s="147" t="s">
        <v>7</v>
      </c>
      <c r="H8" s="141" t="s">
        <v>8</v>
      </c>
    </row>
    <row r="9" spans="1:8" ht="13.5" customHeight="1" thickBot="1">
      <c r="A9" s="146"/>
      <c r="B9" s="136"/>
      <c r="C9" s="138"/>
      <c r="D9" s="138"/>
      <c r="E9" s="138"/>
      <c r="F9" s="144"/>
      <c r="G9" s="138"/>
      <c r="H9" s="142"/>
    </row>
    <row r="10" spans="1:8" ht="13.5" customHeight="1" thickTop="1">
      <c r="A10" s="47" t="s">
        <v>9</v>
      </c>
      <c r="B10" s="15">
        <v>591009</v>
      </c>
      <c r="C10" s="16">
        <v>586918</v>
      </c>
      <c r="D10" s="16">
        <v>4091</v>
      </c>
      <c r="E10" s="16">
        <v>755</v>
      </c>
      <c r="F10" s="99">
        <v>9368</v>
      </c>
      <c r="G10" s="16">
        <v>1151113</v>
      </c>
      <c r="H10" s="17"/>
    </row>
    <row r="11" spans="1:8" ht="13.5" customHeight="1">
      <c r="A11" s="47" t="s">
        <v>61</v>
      </c>
      <c r="B11" s="15">
        <v>7756</v>
      </c>
      <c r="C11" s="16">
        <v>7104</v>
      </c>
      <c r="D11" s="16">
        <v>652</v>
      </c>
      <c r="E11" s="16">
        <v>0</v>
      </c>
      <c r="F11" s="99" t="s">
        <v>88</v>
      </c>
      <c r="G11" s="99" t="s">
        <v>71</v>
      </c>
      <c r="H11" s="17"/>
    </row>
    <row r="12" spans="1:8" ht="13.5" customHeight="1">
      <c r="A12" s="47" t="s">
        <v>62</v>
      </c>
      <c r="B12" s="15">
        <v>5</v>
      </c>
      <c r="C12" s="16">
        <v>5</v>
      </c>
      <c r="D12" s="16">
        <v>0</v>
      </c>
      <c r="E12" s="16">
        <v>0</v>
      </c>
      <c r="F12" s="99" t="s">
        <v>88</v>
      </c>
      <c r="G12" s="99" t="s">
        <v>71</v>
      </c>
      <c r="H12" s="17"/>
    </row>
    <row r="13" spans="1:8" ht="13.5" customHeight="1">
      <c r="A13" s="47" t="s">
        <v>63</v>
      </c>
      <c r="B13" s="15">
        <v>135</v>
      </c>
      <c r="C13" s="16">
        <v>132</v>
      </c>
      <c r="D13" s="16">
        <v>4</v>
      </c>
      <c r="E13" s="16">
        <v>0</v>
      </c>
      <c r="F13" s="99">
        <v>18</v>
      </c>
      <c r="G13" s="16">
        <v>475</v>
      </c>
      <c r="H13" s="17"/>
    </row>
    <row r="14" spans="1:8" ht="13.5" customHeight="1">
      <c r="A14" s="47" t="s">
        <v>64</v>
      </c>
      <c r="B14" s="15">
        <v>27323</v>
      </c>
      <c r="C14" s="16">
        <v>25476</v>
      </c>
      <c r="D14" s="16">
        <v>1847</v>
      </c>
      <c r="E14" s="16">
        <v>0</v>
      </c>
      <c r="F14" s="99" t="s">
        <v>88</v>
      </c>
      <c r="G14" s="16">
        <v>33577</v>
      </c>
      <c r="H14" s="17"/>
    </row>
    <row r="15" spans="1:8" ht="13.5" customHeight="1">
      <c r="A15" s="48" t="s">
        <v>65</v>
      </c>
      <c r="B15" s="18">
        <v>202</v>
      </c>
      <c r="C15" s="19">
        <v>20</v>
      </c>
      <c r="D15" s="19">
        <v>182</v>
      </c>
      <c r="E15" s="19">
        <v>0</v>
      </c>
      <c r="F15" s="100">
        <v>2</v>
      </c>
      <c r="G15" s="19">
        <v>58</v>
      </c>
      <c r="H15" s="20"/>
    </row>
    <row r="16" spans="1:8" ht="13.5" customHeight="1">
      <c r="A16" s="48" t="s">
        <v>70</v>
      </c>
      <c r="B16" s="18">
        <v>229</v>
      </c>
      <c r="C16" s="19">
        <v>15</v>
      </c>
      <c r="D16" s="19">
        <v>213</v>
      </c>
      <c r="E16" s="19">
        <v>0</v>
      </c>
      <c r="F16" s="100">
        <v>0</v>
      </c>
      <c r="G16" s="100" t="s">
        <v>71</v>
      </c>
      <c r="H16" s="20"/>
    </row>
    <row r="17" spans="1:8" ht="13.5" customHeight="1">
      <c r="A17" s="48" t="s">
        <v>66</v>
      </c>
      <c r="B17" s="18">
        <v>117</v>
      </c>
      <c r="C17" s="19">
        <v>71</v>
      </c>
      <c r="D17" s="19">
        <v>46</v>
      </c>
      <c r="E17" s="19">
        <v>0</v>
      </c>
      <c r="F17" s="100">
        <v>1</v>
      </c>
      <c r="G17" s="100" t="s">
        <v>71</v>
      </c>
      <c r="H17" s="20"/>
    </row>
    <row r="18" spans="1:8" ht="13.5" customHeight="1">
      <c r="A18" s="95" t="s">
        <v>67</v>
      </c>
      <c r="B18" s="96">
        <v>601</v>
      </c>
      <c r="C18" s="97">
        <v>409</v>
      </c>
      <c r="D18" s="97">
        <v>192</v>
      </c>
      <c r="E18" s="97">
        <v>0</v>
      </c>
      <c r="F18" s="101">
        <v>259</v>
      </c>
      <c r="G18" s="97">
        <v>3280</v>
      </c>
      <c r="H18" s="98"/>
    </row>
    <row r="19" spans="1:8" ht="13.5" customHeight="1">
      <c r="A19" s="95" t="s">
        <v>68</v>
      </c>
      <c r="B19" s="96">
        <v>581</v>
      </c>
      <c r="C19" s="97">
        <v>338</v>
      </c>
      <c r="D19" s="97">
        <v>244</v>
      </c>
      <c r="E19" s="97">
        <v>0</v>
      </c>
      <c r="F19" s="101">
        <v>126</v>
      </c>
      <c r="G19" s="101" t="s">
        <v>71</v>
      </c>
      <c r="H19" s="98"/>
    </row>
    <row r="20" spans="1:8" ht="13.5" customHeight="1">
      <c r="A20" s="49" t="s">
        <v>69</v>
      </c>
      <c r="B20" s="31">
        <v>126609</v>
      </c>
      <c r="C20" s="32">
        <v>126609</v>
      </c>
      <c r="D20" s="32">
        <v>0</v>
      </c>
      <c r="E20" s="32">
        <v>0</v>
      </c>
      <c r="F20" s="102">
        <v>92583</v>
      </c>
      <c r="G20" s="102" t="s">
        <v>71</v>
      </c>
      <c r="H20" s="33"/>
    </row>
    <row r="21" spans="1:8" ht="13.5" customHeight="1">
      <c r="A21" s="52" t="s">
        <v>1</v>
      </c>
      <c r="B21" s="34">
        <v>601986</v>
      </c>
      <c r="C21" s="35">
        <v>595167</v>
      </c>
      <c r="D21" s="35">
        <v>6819</v>
      </c>
      <c r="E21" s="35">
        <f>SUM(E10:E20)</f>
        <v>755</v>
      </c>
      <c r="F21" s="94"/>
      <c r="G21" s="35">
        <f>SUM(G10:G20)</f>
        <v>1188503</v>
      </c>
      <c r="H21" s="45"/>
    </row>
    <row r="22" ht="9.75" customHeight="1"/>
    <row r="23" ht="14.25">
      <c r="A23" s="5" t="s">
        <v>10</v>
      </c>
    </row>
    <row r="24" spans="9:12" ht="10.5">
      <c r="I24" s="2" t="s">
        <v>12</v>
      </c>
      <c r="K24" s="2"/>
      <c r="L24" s="2"/>
    </row>
    <row r="25" spans="1:9" ht="13.5" customHeight="1">
      <c r="A25" s="145" t="s">
        <v>0</v>
      </c>
      <c r="B25" s="135" t="s">
        <v>42</v>
      </c>
      <c r="C25" s="137" t="s">
        <v>43</v>
      </c>
      <c r="D25" s="137" t="s">
        <v>44</v>
      </c>
      <c r="E25" s="139" t="s">
        <v>45</v>
      </c>
      <c r="F25" s="137" t="s">
        <v>56</v>
      </c>
      <c r="G25" s="137" t="s">
        <v>11</v>
      </c>
      <c r="H25" s="139" t="s">
        <v>41</v>
      </c>
      <c r="I25" s="141" t="s">
        <v>8</v>
      </c>
    </row>
    <row r="26" spans="1:9" ht="13.5" customHeight="1" thickBot="1">
      <c r="A26" s="146"/>
      <c r="B26" s="136"/>
      <c r="C26" s="138"/>
      <c r="D26" s="138"/>
      <c r="E26" s="140"/>
      <c r="F26" s="144"/>
      <c r="G26" s="144"/>
      <c r="H26" s="143"/>
      <c r="I26" s="142"/>
    </row>
    <row r="27" spans="1:9" ht="13.5" customHeight="1" thickTop="1">
      <c r="A27" s="47" t="s">
        <v>72</v>
      </c>
      <c r="B27" s="21">
        <v>7625</v>
      </c>
      <c r="C27" s="22">
        <v>7691</v>
      </c>
      <c r="D27" s="107">
        <v>-66</v>
      </c>
      <c r="E27" s="22">
        <v>3500</v>
      </c>
      <c r="F27" s="22">
        <v>667</v>
      </c>
      <c r="G27" s="22">
        <v>31853</v>
      </c>
      <c r="H27" s="22">
        <v>2240</v>
      </c>
      <c r="I27" s="23" t="s">
        <v>80</v>
      </c>
    </row>
    <row r="28" spans="1:9" ht="13.5" customHeight="1">
      <c r="A28" s="48" t="s">
        <v>73</v>
      </c>
      <c r="B28" s="24">
        <v>1237</v>
      </c>
      <c r="C28" s="25">
        <v>1198</v>
      </c>
      <c r="D28" s="108">
        <v>39</v>
      </c>
      <c r="E28" s="25">
        <v>2645</v>
      </c>
      <c r="F28" s="25">
        <v>0</v>
      </c>
      <c r="G28" s="25">
        <v>2388</v>
      </c>
      <c r="H28" s="25">
        <v>0</v>
      </c>
      <c r="I28" s="26" t="s">
        <v>80</v>
      </c>
    </row>
    <row r="29" spans="1:9" ht="13.5" customHeight="1">
      <c r="A29" s="48" t="s">
        <v>74</v>
      </c>
      <c r="B29" s="24">
        <v>13232</v>
      </c>
      <c r="C29" s="25">
        <v>12658</v>
      </c>
      <c r="D29" s="108" t="s">
        <v>83</v>
      </c>
      <c r="E29" s="25">
        <v>1288</v>
      </c>
      <c r="F29" s="25">
        <v>1192</v>
      </c>
      <c r="G29" s="25">
        <v>5350</v>
      </c>
      <c r="H29" s="25">
        <v>3472</v>
      </c>
      <c r="I29" s="26" t="s">
        <v>80</v>
      </c>
    </row>
    <row r="30" spans="1:9" ht="13.5" customHeight="1">
      <c r="A30" s="48" t="s">
        <v>75</v>
      </c>
      <c r="B30" s="24">
        <v>3038</v>
      </c>
      <c r="C30" s="25">
        <v>2950</v>
      </c>
      <c r="D30" s="108" t="s">
        <v>83</v>
      </c>
      <c r="E30" s="25">
        <v>796</v>
      </c>
      <c r="F30" s="25">
        <v>773</v>
      </c>
      <c r="G30" s="25">
        <v>3734</v>
      </c>
      <c r="H30" s="25">
        <v>2703</v>
      </c>
      <c r="I30" s="26" t="s">
        <v>80</v>
      </c>
    </row>
    <row r="31" spans="1:9" ht="13.5" customHeight="1">
      <c r="A31" s="48" t="s">
        <v>77</v>
      </c>
      <c r="B31" s="24">
        <v>403</v>
      </c>
      <c r="C31" s="25">
        <v>313</v>
      </c>
      <c r="D31" s="108" t="s">
        <v>83</v>
      </c>
      <c r="E31" s="25">
        <v>704</v>
      </c>
      <c r="F31" s="25">
        <v>0</v>
      </c>
      <c r="G31" s="25">
        <v>0</v>
      </c>
      <c r="H31" s="25">
        <v>0</v>
      </c>
      <c r="I31" s="26" t="s">
        <v>80</v>
      </c>
    </row>
    <row r="32" spans="1:9" ht="13.5" customHeight="1">
      <c r="A32" s="48" t="s">
        <v>76</v>
      </c>
      <c r="B32" s="24">
        <v>2960</v>
      </c>
      <c r="C32" s="25">
        <v>2940</v>
      </c>
      <c r="D32" s="25">
        <v>20</v>
      </c>
      <c r="E32" s="25">
        <v>20</v>
      </c>
      <c r="F32" s="25">
        <v>631</v>
      </c>
      <c r="G32" s="25">
        <v>10878</v>
      </c>
      <c r="H32" s="25">
        <v>5787</v>
      </c>
      <c r="I32" s="26" t="s">
        <v>81</v>
      </c>
    </row>
    <row r="33" spans="1:9" ht="13.5" customHeight="1">
      <c r="A33" s="95" t="s">
        <v>78</v>
      </c>
      <c r="B33" s="103">
        <v>1237</v>
      </c>
      <c r="C33" s="104">
        <v>1235</v>
      </c>
      <c r="D33" s="104">
        <v>2</v>
      </c>
      <c r="E33" s="104">
        <v>2</v>
      </c>
      <c r="F33" s="104">
        <v>220</v>
      </c>
      <c r="G33" s="104">
        <v>6419</v>
      </c>
      <c r="H33" s="104">
        <v>3197</v>
      </c>
      <c r="I33" s="105" t="s">
        <v>81</v>
      </c>
    </row>
    <row r="34" spans="1:9" ht="13.5" customHeight="1">
      <c r="A34" s="49" t="s">
        <v>79</v>
      </c>
      <c r="B34" s="36">
        <v>9443</v>
      </c>
      <c r="C34" s="37">
        <v>9431</v>
      </c>
      <c r="D34" s="37">
        <v>12</v>
      </c>
      <c r="E34" s="37">
        <v>12</v>
      </c>
      <c r="F34" s="106" t="s">
        <v>83</v>
      </c>
      <c r="G34" s="106" t="s">
        <v>83</v>
      </c>
      <c r="H34" s="106" t="s">
        <v>83</v>
      </c>
      <c r="I34" s="38" t="s">
        <v>82</v>
      </c>
    </row>
    <row r="35" spans="1:9" ht="13.5" customHeight="1">
      <c r="A35" s="52" t="s">
        <v>13</v>
      </c>
      <c r="B35" s="53"/>
      <c r="C35" s="54"/>
      <c r="D35" s="54"/>
      <c r="E35" s="39">
        <f>SUM(E27:E34)</f>
        <v>8967</v>
      </c>
      <c r="F35" s="42"/>
      <c r="G35" s="39">
        <f>SUM(G27:G34)</f>
        <v>60622</v>
      </c>
      <c r="H35" s="39">
        <f>SUM(H27:H34)</f>
        <v>17399</v>
      </c>
      <c r="I35" s="46"/>
    </row>
    <row r="36" ht="10.5">
      <c r="A36" s="1" t="s">
        <v>22</v>
      </c>
    </row>
    <row r="37" ht="10.5">
      <c r="A37" s="1" t="s">
        <v>49</v>
      </c>
    </row>
    <row r="38" ht="10.5">
      <c r="A38" s="1" t="s">
        <v>48</v>
      </c>
    </row>
    <row r="39" ht="10.5">
      <c r="A39" s="1" t="s">
        <v>47</v>
      </c>
    </row>
    <row r="40" ht="9.75" customHeight="1"/>
    <row r="41" ht="14.25">
      <c r="A41" s="5" t="s">
        <v>85</v>
      </c>
    </row>
    <row r="42" ht="10.5">
      <c r="J42" s="2" t="s">
        <v>12</v>
      </c>
    </row>
    <row r="43" spans="1:10" ht="13.5" customHeight="1">
      <c r="A43" s="133" t="s">
        <v>14</v>
      </c>
      <c r="B43" s="135" t="s">
        <v>16</v>
      </c>
      <c r="C43" s="137" t="s">
        <v>46</v>
      </c>
      <c r="D43" s="137" t="s">
        <v>17</v>
      </c>
      <c r="E43" s="137" t="s">
        <v>18</v>
      </c>
      <c r="F43" s="137" t="s">
        <v>19</v>
      </c>
      <c r="G43" s="139" t="s">
        <v>20</v>
      </c>
      <c r="H43" s="139" t="s">
        <v>21</v>
      </c>
      <c r="I43" s="139" t="s">
        <v>59</v>
      </c>
      <c r="J43" s="141" t="s">
        <v>8</v>
      </c>
    </row>
    <row r="44" spans="1:10" ht="13.5" customHeight="1" thickBot="1">
      <c r="A44" s="134"/>
      <c r="B44" s="136"/>
      <c r="C44" s="138"/>
      <c r="D44" s="138"/>
      <c r="E44" s="138"/>
      <c r="F44" s="138"/>
      <c r="G44" s="140"/>
      <c r="H44" s="140"/>
      <c r="I44" s="143"/>
      <c r="J44" s="142"/>
    </row>
    <row r="45" spans="1:10" ht="13.5" customHeight="1" thickTop="1">
      <c r="A45" s="120" t="s">
        <v>89</v>
      </c>
      <c r="B45" s="123">
        <v>48</v>
      </c>
      <c r="C45" s="124">
        <v>739</v>
      </c>
      <c r="D45" s="124">
        <v>50</v>
      </c>
      <c r="E45" s="124">
        <v>368</v>
      </c>
      <c r="F45" s="124">
        <v>85</v>
      </c>
      <c r="G45" s="124" t="s">
        <v>88</v>
      </c>
      <c r="H45" s="124">
        <v>1254</v>
      </c>
      <c r="I45" s="124">
        <v>1129</v>
      </c>
      <c r="J45" s="125"/>
    </row>
    <row r="46" spans="1:10" ht="13.5" customHeight="1">
      <c r="A46" s="120" t="s">
        <v>90</v>
      </c>
      <c r="B46" s="123">
        <v>70</v>
      </c>
      <c r="C46" s="124">
        <v>-1615</v>
      </c>
      <c r="D46" s="124">
        <v>13</v>
      </c>
      <c r="E46" s="124">
        <v>163</v>
      </c>
      <c r="F46" s="124" t="s">
        <v>88</v>
      </c>
      <c r="G46" s="124" t="s">
        <v>88</v>
      </c>
      <c r="H46" s="124">
        <v>1055</v>
      </c>
      <c r="I46" s="124">
        <v>950</v>
      </c>
      <c r="J46" s="125"/>
    </row>
    <row r="47" spans="1:10" s="122" customFormat="1" ht="13.5" customHeight="1">
      <c r="A47" s="121" t="s">
        <v>91</v>
      </c>
      <c r="B47" s="126">
        <v>-146</v>
      </c>
      <c r="C47" s="127">
        <v>2061</v>
      </c>
      <c r="D47" s="127">
        <v>64</v>
      </c>
      <c r="E47" s="127">
        <v>654</v>
      </c>
      <c r="F47" s="127">
        <v>27928</v>
      </c>
      <c r="G47" s="127" t="s">
        <v>88</v>
      </c>
      <c r="H47" s="127">
        <v>713</v>
      </c>
      <c r="I47" s="127">
        <v>71</v>
      </c>
      <c r="J47" s="128"/>
    </row>
    <row r="48" spans="1:10" ht="13.5" customHeight="1">
      <c r="A48" s="120" t="s">
        <v>92</v>
      </c>
      <c r="B48" s="123">
        <v>98</v>
      </c>
      <c r="C48" s="124">
        <v>2542</v>
      </c>
      <c r="D48" s="124">
        <v>10</v>
      </c>
      <c r="E48" s="124">
        <v>131</v>
      </c>
      <c r="F48" s="124">
        <v>317</v>
      </c>
      <c r="G48" s="124" t="s">
        <v>88</v>
      </c>
      <c r="H48" s="124">
        <v>337</v>
      </c>
      <c r="I48" s="124">
        <v>304</v>
      </c>
      <c r="J48" s="125"/>
    </row>
    <row r="49" spans="1:10" ht="13.5" customHeight="1">
      <c r="A49" s="120" t="s">
        <v>93</v>
      </c>
      <c r="B49" s="123">
        <v>8</v>
      </c>
      <c r="C49" s="124">
        <v>349</v>
      </c>
      <c r="D49" s="124">
        <v>331</v>
      </c>
      <c r="E49" s="124">
        <v>363</v>
      </c>
      <c r="F49" s="124">
        <v>1295</v>
      </c>
      <c r="G49" s="124" t="s">
        <v>88</v>
      </c>
      <c r="H49" s="124">
        <v>3243</v>
      </c>
      <c r="I49" s="124">
        <v>973</v>
      </c>
      <c r="J49" s="125"/>
    </row>
    <row r="50" spans="1:10" ht="13.5" customHeight="1">
      <c r="A50" s="120" t="s">
        <v>94</v>
      </c>
      <c r="B50" s="123">
        <v>-28</v>
      </c>
      <c r="C50" s="124">
        <v>-35881</v>
      </c>
      <c r="D50" s="124">
        <v>5</v>
      </c>
      <c r="E50" s="124">
        <v>451</v>
      </c>
      <c r="F50" s="124">
        <v>21237</v>
      </c>
      <c r="G50" s="124" t="s">
        <v>88</v>
      </c>
      <c r="H50" s="124">
        <v>43143</v>
      </c>
      <c r="I50" s="124">
        <v>38828</v>
      </c>
      <c r="J50" s="125"/>
    </row>
    <row r="51" spans="1:10" ht="13.5" customHeight="1">
      <c r="A51" s="120" t="s">
        <v>95</v>
      </c>
      <c r="B51" s="123">
        <v>-48</v>
      </c>
      <c r="C51" s="124">
        <v>4362</v>
      </c>
      <c r="D51" s="124">
        <v>10</v>
      </c>
      <c r="E51" s="124" t="s">
        <v>88</v>
      </c>
      <c r="F51" s="124" t="s">
        <v>88</v>
      </c>
      <c r="G51" s="124">
        <v>11049</v>
      </c>
      <c r="H51" s="124" t="s">
        <v>88</v>
      </c>
      <c r="I51" s="124">
        <v>6724</v>
      </c>
      <c r="J51" s="125"/>
    </row>
    <row r="52" spans="1:10" ht="13.5" customHeight="1">
      <c r="A52" s="120" t="s">
        <v>96</v>
      </c>
      <c r="B52" s="123">
        <v>0</v>
      </c>
      <c r="C52" s="124">
        <v>7815</v>
      </c>
      <c r="D52" s="124">
        <v>7815</v>
      </c>
      <c r="E52" s="124">
        <v>3081</v>
      </c>
      <c r="F52" s="124">
        <v>5718</v>
      </c>
      <c r="G52" s="124">
        <v>10490</v>
      </c>
      <c r="H52" s="124" t="s">
        <v>88</v>
      </c>
      <c r="I52" s="124" t="s">
        <v>88</v>
      </c>
      <c r="J52" s="125"/>
    </row>
    <row r="53" spans="1:10" ht="13.5" customHeight="1">
      <c r="A53" s="120" t="s">
        <v>97</v>
      </c>
      <c r="B53" s="123">
        <v>-199</v>
      </c>
      <c r="C53" s="124">
        <v>3447</v>
      </c>
      <c r="D53" s="124">
        <v>5</v>
      </c>
      <c r="E53" s="124" t="s">
        <v>88</v>
      </c>
      <c r="F53" s="124">
        <v>800</v>
      </c>
      <c r="G53" s="124" t="s">
        <v>88</v>
      </c>
      <c r="H53" s="124">
        <v>5900</v>
      </c>
      <c r="I53" s="124">
        <v>590</v>
      </c>
      <c r="J53" s="125"/>
    </row>
    <row r="54" spans="1:10" ht="13.5" customHeight="1">
      <c r="A54" s="120" t="s">
        <v>98</v>
      </c>
      <c r="B54" s="123">
        <v>40</v>
      </c>
      <c r="C54" s="124">
        <v>805</v>
      </c>
      <c r="D54" s="124">
        <v>10</v>
      </c>
      <c r="E54" s="124">
        <v>7</v>
      </c>
      <c r="F54" s="124" t="s">
        <v>88</v>
      </c>
      <c r="G54" s="124" t="s">
        <v>88</v>
      </c>
      <c r="H54" s="124">
        <v>161</v>
      </c>
      <c r="I54" s="124">
        <v>16</v>
      </c>
      <c r="J54" s="125"/>
    </row>
    <row r="55" spans="1:10" ht="13.5" customHeight="1">
      <c r="A55" s="55" t="s">
        <v>15</v>
      </c>
      <c r="B55" s="129"/>
      <c r="C55" s="130"/>
      <c r="D55" s="131">
        <f aca="true" t="shared" si="0" ref="D55:I55">SUM(D45:D54)</f>
        <v>8313</v>
      </c>
      <c r="E55" s="131">
        <f t="shared" si="0"/>
        <v>5218</v>
      </c>
      <c r="F55" s="131">
        <f t="shared" si="0"/>
        <v>57380</v>
      </c>
      <c r="G55" s="131">
        <f t="shared" si="0"/>
        <v>21539</v>
      </c>
      <c r="H55" s="131">
        <f t="shared" si="0"/>
        <v>55806</v>
      </c>
      <c r="I55" s="131">
        <f t="shared" si="0"/>
        <v>49585</v>
      </c>
      <c r="J55" s="132"/>
    </row>
    <row r="56" ht="10.5">
      <c r="A56" s="1" t="s">
        <v>55</v>
      </c>
    </row>
    <row r="57" ht="9.75" customHeight="1"/>
    <row r="58" ht="14.25">
      <c r="A58" s="5" t="s">
        <v>86</v>
      </c>
    </row>
    <row r="59" ht="10.5">
      <c r="D59" s="2" t="s">
        <v>12</v>
      </c>
    </row>
    <row r="60" spans="1:4" ht="21.75" thickBot="1">
      <c r="A60" s="56" t="s">
        <v>33</v>
      </c>
      <c r="B60" s="57" t="s">
        <v>38</v>
      </c>
      <c r="C60" s="58" t="s">
        <v>39</v>
      </c>
      <c r="D60" s="59" t="s">
        <v>50</v>
      </c>
    </row>
    <row r="61" spans="1:4" ht="13.5" customHeight="1" thickTop="1">
      <c r="A61" s="60" t="s">
        <v>34</v>
      </c>
      <c r="B61" s="27"/>
      <c r="C61" s="22">
        <v>8831</v>
      </c>
      <c r="D61" s="28"/>
    </row>
    <row r="62" spans="1:4" ht="13.5" customHeight="1">
      <c r="A62" s="61" t="s">
        <v>35</v>
      </c>
      <c r="B62" s="29"/>
      <c r="C62" s="25">
        <v>32061</v>
      </c>
      <c r="D62" s="30"/>
    </row>
    <row r="63" spans="1:4" ht="13.5" customHeight="1">
      <c r="A63" s="62" t="s">
        <v>36</v>
      </c>
      <c r="B63" s="43"/>
      <c r="C63" s="37">
        <v>34392</v>
      </c>
      <c r="D63" s="44"/>
    </row>
    <row r="64" spans="1:4" ht="13.5" customHeight="1">
      <c r="A64" s="63" t="s">
        <v>37</v>
      </c>
      <c r="B64" s="41"/>
      <c r="C64" s="39">
        <v>75284</v>
      </c>
      <c r="D64" s="40"/>
    </row>
    <row r="65" spans="1:4" ht="10.5">
      <c r="A65" s="1" t="s">
        <v>57</v>
      </c>
      <c r="B65" s="64"/>
      <c r="C65" s="64"/>
      <c r="D65" s="64"/>
    </row>
    <row r="66" spans="1:4" ht="9.75" customHeight="1">
      <c r="A66" s="65"/>
      <c r="B66" s="64"/>
      <c r="C66" s="64"/>
      <c r="D66" s="64"/>
    </row>
    <row r="67" ht="14.25">
      <c r="A67" s="5" t="s">
        <v>87</v>
      </c>
    </row>
    <row r="68" ht="10.5" customHeight="1">
      <c r="A68" s="5"/>
    </row>
    <row r="69" spans="1:11" ht="21.75" thickBot="1">
      <c r="A69" s="56" t="s">
        <v>31</v>
      </c>
      <c r="B69" s="57" t="s">
        <v>38</v>
      </c>
      <c r="C69" s="58" t="s">
        <v>39</v>
      </c>
      <c r="D69" s="58" t="s">
        <v>50</v>
      </c>
      <c r="E69" s="66" t="s">
        <v>29</v>
      </c>
      <c r="F69" s="59" t="s">
        <v>30</v>
      </c>
      <c r="G69" s="149" t="s">
        <v>40</v>
      </c>
      <c r="H69" s="150"/>
      <c r="I69" s="57" t="s">
        <v>38</v>
      </c>
      <c r="J69" s="58" t="s">
        <v>39</v>
      </c>
      <c r="K69" s="59" t="s">
        <v>50</v>
      </c>
    </row>
    <row r="70" spans="1:11" ht="13.5" customHeight="1" thickTop="1">
      <c r="A70" s="60" t="s">
        <v>23</v>
      </c>
      <c r="B70" s="67">
        <v>0.3</v>
      </c>
      <c r="C70" s="68">
        <v>0.25</v>
      </c>
      <c r="D70" s="68">
        <v>-0.05</v>
      </c>
      <c r="E70" s="69">
        <v>-3.75</v>
      </c>
      <c r="F70" s="70">
        <v>-5</v>
      </c>
      <c r="G70" s="154" t="s">
        <v>72</v>
      </c>
      <c r="H70" s="155"/>
      <c r="I70" s="71"/>
      <c r="J70" s="116" t="s">
        <v>83</v>
      </c>
      <c r="K70" s="72"/>
    </row>
    <row r="71" spans="1:11" ht="13.5" customHeight="1">
      <c r="A71" s="61" t="s">
        <v>24</v>
      </c>
      <c r="B71" s="73"/>
      <c r="C71" s="74">
        <v>3.2</v>
      </c>
      <c r="D71" s="75"/>
      <c r="E71" s="76">
        <v>-8.75</v>
      </c>
      <c r="F71" s="77">
        <v>-25</v>
      </c>
      <c r="G71" s="152" t="s">
        <v>73</v>
      </c>
      <c r="H71" s="153"/>
      <c r="I71" s="73"/>
      <c r="J71" s="117" t="s">
        <v>83</v>
      </c>
      <c r="K71" s="79"/>
    </row>
    <row r="72" spans="1:11" ht="13.5" customHeight="1">
      <c r="A72" s="61" t="s">
        <v>25</v>
      </c>
      <c r="B72" s="80">
        <v>13.4</v>
      </c>
      <c r="C72" s="78">
        <v>13.8</v>
      </c>
      <c r="D72" s="78">
        <v>-0.4</v>
      </c>
      <c r="E72" s="81">
        <v>25</v>
      </c>
      <c r="F72" s="82">
        <v>35</v>
      </c>
      <c r="G72" s="152" t="s">
        <v>74</v>
      </c>
      <c r="H72" s="153"/>
      <c r="I72" s="73"/>
      <c r="J72" s="117" t="s">
        <v>83</v>
      </c>
      <c r="K72" s="79"/>
    </row>
    <row r="73" spans="1:11" ht="13.5" customHeight="1">
      <c r="A73" s="61" t="s">
        <v>26</v>
      </c>
      <c r="B73" s="83"/>
      <c r="C73" s="78">
        <v>273.6</v>
      </c>
      <c r="D73" s="84"/>
      <c r="E73" s="81">
        <v>400</v>
      </c>
      <c r="F73" s="85"/>
      <c r="G73" s="152" t="s">
        <v>75</v>
      </c>
      <c r="H73" s="153"/>
      <c r="I73" s="73"/>
      <c r="J73" s="117" t="s">
        <v>83</v>
      </c>
      <c r="K73" s="79"/>
    </row>
    <row r="74" spans="1:11" ht="13.5" customHeight="1">
      <c r="A74" s="61" t="s">
        <v>27</v>
      </c>
      <c r="B74" s="93">
        <v>0.42</v>
      </c>
      <c r="C74" s="74">
        <v>0.45</v>
      </c>
      <c r="D74" s="78">
        <v>0.3</v>
      </c>
      <c r="E74" s="86"/>
      <c r="F74" s="87"/>
      <c r="G74" s="152" t="s">
        <v>77</v>
      </c>
      <c r="H74" s="153"/>
      <c r="I74" s="73"/>
      <c r="J74" s="117" t="s">
        <v>83</v>
      </c>
      <c r="K74" s="79"/>
    </row>
    <row r="75" spans="1:11" ht="13.5" customHeight="1">
      <c r="A75" s="88" t="s">
        <v>28</v>
      </c>
      <c r="B75" s="89">
        <v>92.8</v>
      </c>
      <c r="C75" s="90">
        <v>96.7</v>
      </c>
      <c r="D75" s="90">
        <v>4.1</v>
      </c>
      <c r="E75" s="91"/>
      <c r="F75" s="92"/>
      <c r="G75" s="156" t="s">
        <v>76</v>
      </c>
      <c r="H75" s="157"/>
      <c r="I75" s="112"/>
      <c r="J75" s="118" t="s">
        <v>83</v>
      </c>
      <c r="K75" s="113"/>
    </row>
    <row r="76" spans="1:11" ht="13.5" customHeight="1">
      <c r="A76" s="109"/>
      <c r="B76" s="110"/>
      <c r="C76" s="110"/>
      <c r="D76" s="110"/>
      <c r="E76" s="111"/>
      <c r="F76" s="111"/>
      <c r="G76" s="151" t="s">
        <v>78</v>
      </c>
      <c r="H76" s="151"/>
      <c r="I76" s="114"/>
      <c r="J76" s="119" t="s">
        <v>83</v>
      </c>
      <c r="K76" s="115"/>
    </row>
    <row r="77" ht="10.5">
      <c r="A77" s="1" t="s">
        <v>58</v>
      </c>
    </row>
    <row r="78" ht="10.5">
      <c r="A78" s="1" t="s">
        <v>84</v>
      </c>
    </row>
  </sheetData>
  <sheetProtection/>
  <mergeCells count="35">
    <mergeCell ref="G8:G9"/>
    <mergeCell ref="F8:F9"/>
    <mergeCell ref="G69:H69"/>
    <mergeCell ref="G76:H76"/>
    <mergeCell ref="G71:H71"/>
    <mergeCell ref="G70:H70"/>
    <mergeCell ref="G75:H75"/>
    <mergeCell ref="G74:H74"/>
    <mergeCell ref="G73:H73"/>
    <mergeCell ref="G72:H72"/>
    <mergeCell ref="A8:A9"/>
    <mergeCell ref="H8:H9"/>
    <mergeCell ref="A25:A26"/>
    <mergeCell ref="B25:B26"/>
    <mergeCell ref="C25:C26"/>
    <mergeCell ref="D8:D9"/>
    <mergeCell ref="C8:C9"/>
    <mergeCell ref="E8:E9"/>
    <mergeCell ref="B8:B9"/>
    <mergeCell ref="G25:G26"/>
    <mergeCell ref="J43:J44"/>
    <mergeCell ref="F43:F44"/>
    <mergeCell ref="G43:G44"/>
    <mergeCell ref="I43:I44"/>
    <mergeCell ref="I25:I26"/>
    <mergeCell ref="D25:D26"/>
    <mergeCell ref="E25:E26"/>
    <mergeCell ref="F25:F26"/>
    <mergeCell ref="H25:H26"/>
    <mergeCell ref="A43:A44"/>
    <mergeCell ref="B43:B44"/>
    <mergeCell ref="C43:C44"/>
    <mergeCell ref="D43:D44"/>
    <mergeCell ref="E43:E44"/>
    <mergeCell ref="H43:H44"/>
  </mergeCells>
  <printOptions horizontalCentered="1"/>
  <pageMargins left="0.51" right="0.2" top="0.7086614173228347" bottom="0.31496062992125984" header="0.4330708661417323" footer="0.1968503937007874"/>
  <pageSetup horizontalDpi="300" verticalDpi="300" orientation="portrait" paperSize="9" scale="90"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2009-03-13T04:23:59Z</cp:lastPrinted>
  <dcterms:created xsi:type="dcterms:W3CDTF">1997-01-08T22:48:59Z</dcterms:created>
  <dcterms:modified xsi:type="dcterms:W3CDTF">2009-03-13T10:01:19Z</dcterms:modified>
  <cp:category/>
  <cp:version/>
  <cp:contentType/>
  <cp:contentStatus/>
</cp:coreProperties>
</file>