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'様式'!$A$1:$K$107</definedName>
  </definedNames>
  <calcPr calcMode="manual" fullCalcOnLoad="1"/>
</workbook>
</file>

<file path=xl/sharedStrings.xml><?xml version="1.0" encoding="utf-8"?>
<sst xmlns="http://schemas.openxmlformats.org/spreadsheetml/2006/main" count="294" uniqueCount="126">
  <si>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</si>
  <si>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</si>
  <si>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</si>
  <si>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</si>
  <si>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</si>
  <si>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</si>
  <si>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</si>
  <si>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</si>
  <si>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</si>
  <si>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</si>
  <si>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</si>
  <si>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</si>
  <si>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</si>
  <si>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</si>
  <si>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</si>
  <si>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</si>
  <si>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</si>
  <si>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</si>
  <si>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</si>
  <si>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</si>
  <si>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</si>
  <si>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</si>
  <si>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</si>
  <si>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</si>
  <si>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</si>
  <si>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</si>
  <si>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</si>
  <si>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</si>
  <si>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</si>
  <si>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</si>
  <si>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</si>
  <si>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</si>
  <si>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</si>
  <si>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</si>
  <si>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</si>
  <si>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</si>
  <si>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</si>
  <si>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</si>
  <si>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</si>
  <si>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</si>
  <si>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</si>
  <si>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</si>
  <si>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</si>
  <si>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</si>
  <si>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</si>
  <si>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</si>
  <si>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</si>
  <si>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</si>
  <si>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</si>
  <si>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</si>
  <si>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</si>
  <si>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</si>
  <si>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</si>
  <si>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</si>
  <si>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</si>
  <si>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</si>
  <si>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</si>
  <si>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</si>
  <si>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</si>
  <si>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</si>
  <si>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</si>
  <si>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</si>
  <si>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</si>
  <si>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</si>
  <si>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</si>
  <si>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</si>
  <si>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</si>
  <si>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</si>
  <si>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</si>
  <si>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</si>
  <si>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</si>
  <si>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公債費特別会計</t>
  </si>
  <si>
    <t>-</t>
  </si>
  <si>
    <t>市町村振興資金貸付金特別会計</t>
  </si>
  <si>
    <t>-</t>
  </si>
  <si>
    <t>母子寡婦福祉資金貸付金特別会計</t>
  </si>
  <si>
    <t>心身障害者扶養共済事業費特別会計</t>
  </si>
  <si>
    <t>-</t>
  </si>
  <si>
    <t>小規模企業者等設備導入資金特別会計</t>
  </si>
  <si>
    <t>農業改良資金特別会計</t>
  </si>
  <si>
    <t>漁業改善資金特別会計</t>
  </si>
  <si>
    <t>-</t>
  </si>
  <si>
    <t>県営林経営費特別会計</t>
  </si>
  <si>
    <t>林業改善資金特別会計</t>
  </si>
  <si>
    <t>団体名　　長野県</t>
  </si>
  <si>
    <t>病院事業会計</t>
  </si>
  <si>
    <t>電気事業会計</t>
  </si>
  <si>
    <t>水道事業会計</t>
  </si>
  <si>
    <t>流域下水道事業費特別会計</t>
  </si>
  <si>
    <t>長野県上伊那広域水道用水企業団</t>
  </si>
  <si>
    <t>長野県土地開発公社</t>
  </si>
  <si>
    <t>-</t>
  </si>
  <si>
    <t>長野県道路公社</t>
  </si>
  <si>
    <t>長野県住宅供給公社</t>
  </si>
  <si>
    <t>(財)長野県文化
振興事業団</t>
  </si>
  <si>
    <t>(社)長野県私立
幼稚園協会</t>
  </si>
  <si>
    <t>(社)長野県私立
短期大学協会</t>
  </si>
  <si>
    <t>(社)長野県私
学振興協会</t>
  </si>
  <si>
    <t>(財)長野県長寿社
会開発センター</t>
  </si>
  <si>
    <t>(財)長野県生活衛生
営業指導センター</t>
  </si>
  <si>
    <t>(財)長野県アイバンク
・臓器移植推進協会</t>
  </si>
  <si>
    <t>(財)長野県
下水道公社</t>
  </si>
  <si>
    <t>(財)長野県中小
企業振興センター</t>
  </si>
  <si>
    <t>(財)長野県テクノ財団</t>
  </si>
  <si>
    <t>(財)塩尻･木曽地域地
場産業振興センター</t>
  </si>
  <si>
    <t>(財)飯伊地域地場
産業振興センター</t>
  </si>
  <si>
    <t>(財)長野県国際
交流推進協会</t>
  </si>
  <si>
    <t>（社）信州・長野
県観光協会</t>
  </si>
  <si>
    <t>(財)長野県
農業開発公社</t>
  </si>
  <si>
    <t>(社)長野県
原種センター</t>
  </si>
  <si>
    <t>(社)長野県農業担
い手育成基金</t>
  </si>
  <si>
    <t>(社)長野県畜産物価
格安定基金協会</t>
  </si>
  <si>
    <t>(社)長野県果実生産
出荷安定基金協会</t>
  </si>
  <si>
    <t>(社)長野県林業公社</t>
  </si>
  <si>
    <t>(財)長野県林業用苗
木安定基金協会</t>
  </si>
  <si>
    <t>(財)長野県緑の基金</t>
  </si>
  <si>
    <t>(財)長野県
林業労働財団</t>
  </si>
  <si>
    <t>(財)長野県建設
技術センター</t>
  </si>
  <si>
    <t>(財)長野県暴力追
放県民センター</t>
  </si>
  <si>
    <t>しなの鉄道㈱</t>
  </si>
  <si>
    <t>松本空港ター
ミナルビル㈱</t>
  </si>
  <si>
    <t>㈱長野協同デ
ータセンター</t>
  </si>
  <si>
    <t>流域下水道事業費特別会計</t>
  </si>
  <si>
    <t>-</t>
  </si>
  <si>
    <t>法適用企業</t>
  </si>
  <si>
    <t>(財)長野県消防協会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</si>
</sst>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thin"/>
      <right style="hair"/>
      <top style="hair"/>
      <bottom style="thin"/>
      <diagonal style="hair"/>
    </border>
    <border diagonalUp="1">
      <left style="hair"/>
      <right style="thin"/>
      <top style="thin"/>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distributed" vertical="center" indent="1" shrinkToFit="1"/>
    </xf>
    <xf numFmtId="0" fontId="2" fillId="24" borderId="35" xfId="0" applyFont="1" applyFill="1" applyBorder="1" applyAlignment="1">
      <alignment horizontal="distributed" vertical="center" indent="1"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58" xfId="0" applyFont="1" applyFill="1" applyBorder="1" applyAlignment="1">
      <alignment horizontal="distributed" vertical="center" indent="1" shrinkToFit="1"/>
    </xf>
    <xf numFmtId="0" fontId="2" fillId="24" borderId="59" xfId="0" applyFont="1" applyFill="1" applyBorder="1" applyAlignment="1">
      <alignment horizontal="distributed" vertical="center" indent="1" shrinkToFit="1"/>
    </xf>
    <xf numFmtId="0" fontId="2" fillId="24" borderId="60" xfId="0" applyFont="1" applyFill="1" applyBorder="1" applyAlignment="1">
      <alignment horizontal="distributed" vertical="center" indent="1" shrinkToFit="1"/>
    </xf>
    <xf numFmtId="0" fontId="2" fillId="24" borderId="61" xfId="0" applyFont="1" applyFill="1" applyBorder="1" applyAlignment="1">
      <alignment horizontal="distributed" vertical="center" indent="1"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3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
  <sheetViews>
    <sheetView tabSelected="1" view="pageBreakPreview" zoomScaleSheetLayoutView="100" zoomScalePageLayoutView="0" workbookViewId="0" topLeftCell="A1">
      <selection activeCell="H86" sqref="H8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84</v>
      </c>
      <c r="B4" s="10"/>
      <c r="G4" s="45" t="s">
        <v>51</v>
      </c>
      <c r="H4" s="46" t="s">
        <v>52</v>
      </c>
      <c r="I4" s="8" t="s">
        <v>53</v>
      </c>
      <c r="J4" s="11" t="s">
        <v>54</v>
      </c>
    </row>
    <row r="5" spans="7:10" ht="22.5" customHeight="1" thickTop="1">
      <c r="G5" s="12">
        <v>269427</v>
      </c>
      <c r="H5" s="13">
        <v>208488</v>
      </c>
      <c r="I5" s="14">
        <v>27943</v>
      </c>
      <c r="J5" s="15">
        <v>505857</v>
      </c>
    </row>
    <row r="6" ht="14.25">
      <c r="A6" s="6" t="s">
        <v>2</v>
      </c>
    </row>
    <row r="7" spans="8:9" ht="10.5">
      <c r="H7" s="3" t="s">
        <v>12</v>
      </c>
      <c r="I7" s="3"/>
    </row>
    <row r="8" spans="1:8" ht="13.5" customHeight="1">
      <c r="A8" s="123" t="s">
        <v>0</v>
      </c>
      <c r="B8" s="131" t="s">
        <v>3</v>
      </c>
      <c r="C8" s="135" t="s">
        <v>4</v>
      </c>
      <c r="D8" s="135" t="s">
        <v>5</v>
      </c>
      <c r="E8" s="135" t="s">
        <v>6</v>
      </c>
      <c r="F8" s="129" t="s">
        <v>55</v>
      </c>
      <c r="G8" s="135" t="s">
        <v>7</v>
      </c>
      <c r="H8" s="125" t="s">
        <v>8</v>
      </c>
    </row>
    <row r="9" spans="1:8" ht="13.5" customHeight="1" thickBot="1">
      <c r="A9" s="124"/>
      <c r="B9" s="128"/>
      <c r="C9" s="130"/>
      <c r="D9" s="130"/>
      <c r="E9" s="130"/>
      <c r="F9" s="132"/>
      <c r="G9" s="130"/>
      <c r="H9" s="126"/>
    </row>
    <row r="10" spans="1:8" ht="19.5" customHeight="1" thickTop="1">
      <c r="A10" s="93" t="s">
        <v>9</v>
      </c>
      <c r="B10" s="16">
        <v>843299</v>
      </c>
      <c r="C10" s="17">
        <v>834378</v>
      </c>
      <c r="D10" s="17">
        <v>8921</v>
      </c>
      <c r="E10" s="17">
        <v>4490</v>
      </c>
      <c r="F10" s="17">
        <v>11425</v>
      </c>
      <c r="G10" s="17">
        <v>1564080</v>
      </c>
      <c r="H10" s="18"/>
    </row>
    <row r="11" spans="1:8" ht="19.5" customHeight="1">
      <c r="A11" s="94" t="s">
        <v>71</v>
      </c>
      <c r="B11" s="19">
        <v>232662</v>
      </c>
      <c r="C11" s="20">
        <v>232662</v>
      </c>
      <c r="D11" s="20">
        <v>0</v>
      </c>
      <c r="E11" s="20">
        <v>0</v>
      </c>
      <c r="F11" s="20">
        <v>153428</v>
      </c>
      <c r="G11" s="95" t="s">
        <v>72</v>
      </c>
      <c r="H11" s="21"/>
    </row>
    <row r="12" spans="1:8" ht="19.5" customHeight="1">
      <c r="A12" s="43" t="s">
        <v>73</v>
      </c>
      <c r="B12" s="19">
        <v>1114</v>
      </c>
      <c r="C12" s="20">
        <v>1088</v>
      </c>
      <c r="D12" s="20">
        <v>27</v>
      </c>
      <c r="E12" s="20">
        <v>27</v>
      </c>
      <c r="F12" s="95" t="s">
        <v>74</v>
      </c>
      <c r="G12" s="95" t="s">
        <v>74</v>
      </c>
      <c r="H12" s="21"/>
    </row>
    <row r="13" spans="1:8" ht="19.5" customHeight="1">
      <c r="A13" s="43" t="s">
        <v>75</v>
      </c>
      <c r="B13" s="19">
        <v>489</v>
      </c>
      <c r="C13" s="20">
        <v>282</v>
      </c>
      <c r="D13" s="20">
        <v>207</v>
      </c>
      <c r="E13" s="20">
        <v>0</v>
      </c>
      <c r="F13" s="20">
        <v>8</v>
      </c>
      <c r="G13" s="95" t="s">
        <v>74</v>
      </c>
      <c r="H13" s="21"/>
    </row>
    <row r="14" spans="1:8" ht="19.5" customHeight="1">
      <c r="A14" s="43" t="s">
        <v>76</v>
      </c>
      <c r="B14" s="19">
        <v>459</v>
      </c>
      <c r="C14" s="20">
        <v>446</v>
      </c>
      <c r="D14" s="20">
        <v>12</v>
      </c>
      <c r="E14" s="20">
        <v>12</v>
      </c>
      <c r="F14" s="20">
        <v>93</v>
      </c>
      <c r="G14" s="95" t="s">
        <v>77</v>
      </c>
      <c r="H14" s="21"/>
    </row>
    <row r="15" spans="1:8" ht="19.5" customHeight="1">
      <c r="A15" s="43" t="s">
        <v>78</v>
      </c>
      <c r="B15" s="19">
        <v>1237</v>
      </c>
      <c r="C15" s="20">
        <v>451</v>
      </c>
      <c r="D15" s="20">
        <v>787</v>
      </c>
      <c r="E15" s="20">
        <v>0</v>
      </c>
      <c r="F15" s="20">
        <v>8</v>
      </c>
      <c r="G15" s="20">
        <v>7301</v>
      </c>
      <c r="H15" s="21"/>
    </row>
    <row r="16" spans="1:8" ht="19.5" customHeight="1">
      <c r="A16" s="43" t="s">
        <v>79</v>
      </c>
      <c r="B16" s="19">
        <v>815</v>
      </c>
      <c r="C16" s="20">
        <v>569</v>
      </c>
      <c r="D16" s="20">
        <v>246</v>
      </c>
      <c r="E16" s="20">
        <v>0</v>
      </c>
      <c r="F16" s="20">
        <v>47</v>
      </c>
      <c r="G16" s="20">
        <v>352</v>
      </c>
      <c r="H16" s="21"/>
    </row>
    <row r="17" spans="1:8" ht="19.5" customHeight="1">
      <c r="A17" s="43" t="s">
        <v>80</v>
      </c>
      <c r="B17" s="19">
        <v>1</v>
      </c>
      <c r="C17" s="20">
        <v>0</v>
      </c>
      <c r="D17" s="20">
        <v>0</v>
      </c>
      <c r="E17" s="20">
        <v>0</v>
      </c>
      <c r="F17" s="95" t="s">
        <v>81</v>
      </c>
      <c r="G17" s="95" t="s">
        <v>81</v>
      </c>
      <c r="H17" s="21"/>
    </row>
    <row r="18" spans="1:8" ht="19.5" customHeight="1">
      <c r="A18" s="43" t="s">
        <v>82</v>
      </c>
      <c r="B18" s="19">
        <v>369</v>
      </c>
      <c r="C18" s="20">
        <v>332</v>
      </c>
      <c r="D18" s="20">
        <v>37</v>
      </c>
      <c r="E18" s="20">
        <v>37</v>
      </c>
      <c r="F18" s="20">
        <v>169</v>
      </c>
      <c r="G18" s="20">
        <v>3062</v>
      </c>
      <c r="H18" s="21"/>
    </row>
    <row r="19" spans="1:8" ht="19.5" customHeight="1">
      <c r="A19" s="44" t="s">
        <v>83</v>
      </c>
      <c r="B19" s="29">
        <v>468</v>
      </c>
      <c r="C19" s="30">
        <v>130</v>
      </c>
      <c r="D19" s="30">
        <v>338</v>
      </c>
      <c r="E19" s="30">
        <v>0</v>
      </c>
      <c r="F19" s="30">
        <v>2</v>
      </c>
      <c r="G19" s="95" t="s">
        <v>81</v>
      </c>
      <c r="H19" s="31"/>
    </row>
    <row r="20" spans="1:8" ht="19.5" customHeight="1">
      <c r="A20" s="59" t="s">
        <v>1</v>
      </c>
      <c r="B20" s="32">
        <v>826278</v>
      </c>
      <c r="C20" s="33">
        <v>815703</v>
      </c>
      <c r="D20" s="33">
        <v>10575</v>
      </c>
      <c r="E20" s="33">
        <v>4566</v>
      </c>
      <c r="F20" s="84"/>
      <c r="G20" s="33">
        <v>1574794</v>
      </c>
      <c r="H20" s="40"/>
    </row>
    <row r="21" spans="1:8" ht="15" customHeight="1">
      <c r="A21" s="87" t="s">
        <v>70</v>
      </c>
      <c r="B21" s="85"/>
      <c r="C21" s="85"/>
      <c r="D21" s="85"/>
      <c r="E21" s="85"/>
      <c r="F21" s="85"/>
      <c r="G21" s="85"/>
      <c r="H21" s="86"/>
    </row>
    <row r="22" ht="9.75" customHeight="1"/>
    <row r="23" ht="14.25">
      <c r="A23" s="6" t="s">
        <v>10</v>
      </c>
    </row>
    <row r="24" spans="9:12" ht="10.5">
      <c r="I24" s="3" t="s">
        <v>12</v>
      </c>
      <c r="K24" s="3"/>
      <c r="L24" s="3"/>
    </row>
    <row r="25" spans="1:9" ht="13.5" customHeight="1">
      <c r="A25" s="123" t="s">
        <v>0</v>
      </c>
      <c r="B25" s="127" t="s">
        <v>43</v>
      </c>
      <c r="C25" s="129" t="s">
        <v>44</v>
      </c>
      <c r="D25" s="129" t="s">
        <v>45</v>
      </c>
      <c r="E25" s="133" t="s">
        <v>46</v>
      </c>
      <c r="F25" s="129" t="s">
        <v>55</v>
      </c>
      <c r="G25" s="129" t="s">
        <v>11</v>
      </c>
      <c r="H25" s="133" t="s">
        <v>41</v>
      </c>
      <c r="I25" s="125" t="s">
        <v>8</v>
      </c>
    </row>
    <row r="26" spans="1:9" ht="13.5" customHeight="1" thickBot="1">
      <c r="A26" s="124"/>
      <c r="B26" s="128"/>
      <c r="C26" s="130"/>
      <c r="D26" s="130"/>
      <c r="E26" s="136"/>
      <c r="F26" s="132"/>
      <c r="G26" s="132"/>
      <c r="H26" s="134"/>
      <c r="I26" s="126"/>
    </row>
    <row r="27" spans="1:9" ht="21" customHeight="1" thickTop="1">
      <c r="A27" s="93" t="s">
        <v>85</v>
      </c>
      <c r="B27" s="22">
        <v>19758</v>
      </c>
      <c r="C27" s="23">
        <v>19769</v>
      </c>
      <c r="D27" s="23">
        <v>-10</v>
      </c>
      <c r="E27" s="23">
        <v>2184</v>
      </c>
      <c r="F27" s="23">
        <v>6392</v>
      </c>
      <c r="G27" s="23">
        <v>28803</v>
      </c>
      <c r="H27" s="23">
        <v>18060</v>
      </c>
      <c r="I27" s="24" t="s">
        <v>124</v>
      </c>
    </row>
    <row r="28" spans="1:9" ht="21" customHeight="1">
      <c r="A28" s="94" t="s">
        <v>86</v>
      </c>
      <c r="B28" s="25">
        <v>3134</v>
      </c>
      <c r="C28" s="26">
        <v>2921</v>
      </c>
      <c r="D28" s="26">
        <v>212</v>
      </c>
      <c r="E28" s="26">
        <v>4644</v>
      </c>
      <c r="F28" s="26">
        <v>39</v>
      </c>
      <c r="G28" s="26">
        <v>11272</v>
      </c>
      <c r="H28" s="95">
        <v>0</v>
      </c>
      <c r="I28" s="27" t="s">
        <v>124</v>
      </c>
    </row>
    <row r="29" spans="1:9" ht="21" customHeight="1">
      <c r="A29" s="94" t="s">
        <v>87</v>
      </c>
      <c r="B29" s="25">
        <v>4831</v>
      </c>
      <c r="C29" s="26">
        <v>4218</v>
      </c>
      <c r="D29" s="26">
        <v>612</v>
      </c>
      <c r="E29" s="26">
        <v>2989</v>
      </c>
      <c r="F29" s="26">
        <v>118</v>
      </c>
      <c r="G29" s="26">
        <v>27149</v>
      </c>
      <c r="H29" s="95">
        <v>0</v>
      </c>
      <c r="I29" s="27" t="s">
        <v>124</v>
      </c>
    </row>
    <row r="30" spans="1:9" ht="21" customHeight="1">
      <c r="A30" s="44" t="s">
        <v>88</v>
      </c>
      <c r="B30" s="34">
        <v>11295</v>
      </c>
      <c r="C30" s="35">
        <v>10897</v>
      </c>
      <c r="D30" s="35">
        <v>398</v>
      </c>
      <c r="E30" s="35">
        <v>223</v>
      </c>
      <c r="F30" s="35">
        <v>2054</v>
      </c>
      <c r="G30" s="35">
        <v>32150</v>
      </c>
      <c r="H30" s="35">
        <v>32150</v>
      </c>
      <c r="I30" s="36"/>
    </row>
    <row r="31" spans="1:9" ht="21" customHeight="1">
      <c r="A31" s="47" t="s">
        <v>15</v>
      </c>
      <c r="B31" s="48"/>
      <c r="C31" s="49"/>
      <c r="D31" s="49"/>
      <c r="E31" s="37">
        <v>10040</v>
      </c>
      <c r="F31" s="39"/>
      <c r="G31" s="37">
        <v>99375</v>
      </c>
      <c r="H31" s="37">
        <v>50210</v>
      </c>
      <c r="I31" s="41"/>
    </row>
    <row r="32" ht="13.5" customHeight="1">
      <c r="A32" s="1" t="s">
        <v>61</v>
      </c>
    </row>
    <row r="33" ht="13.5" customHeight="1">
      <c r="A33" s="1" t="s">
        <v>65</v>
      </c>
    </row>
    <row r="34" ht="13.5" customHeight="1">
      <c r="A34" s="1" t="s">
        <v>49</v>
      </c>
    </row>
    <row r="35" ht="13.5" customHeight="1">
      <c r="A35" s="1" t="s">
        <v>48</v>
      </c>
    </row>
    <row r="36" ht="9.75" customHeight="1"/>
    <row r="37" ht="14.25">
      <c r="A37" s="6" t="s">
        <v>13</v>
      </c>
    </row>
    <row r="38" spans="9:10" ht="10.5">
      <c r="I38" s="3" t="s">
        <v>12</v>
      </c>
      <c r="J38" s="3"/>
    </row>
    <row r="39" spans="1:9" ht="13.5" customHeight="1">
      <c r="A39" s="123" t="s">
        <v>14</v>
      </c>
      <c r="B39" s="127" t="s">
        <v>43</v>
      </c>
      <c r="C39" s="129" t="s">
        <v>44</v>
      </c>
      <c r="D39" s="129" t="s">
        <v>45</v>
      </c>
      <c r="E39" s="133" t="s">
        <v>46</v>
      </c>
      <c r="F39" s="129" t="s">
        <v>55</v>
      </c>
      <c r="G39" s="129" t="s">
        <v>11</v>
      </c>
      <c r="H39" s="133" t="s">
        <v>42</v>
      </c>
      <c r="I39" s="125" t="s">
        <v>8</v>
      </c>
    </row>
    <row r="40" spans="1:9" ht="13.5" customHeight="1" thickBot="1">
      <c r="A40" s="124"/>
      <c r="B40" s="128"/>
      <c r="C40" s="130"/>
      <c r="D40" s="130"/>
      <c r="E40" s="136"/>
      <c r="F40" s="132"/>
      <c r="G40" s="132"/>
      <c r="H40" s="134"/>
      <c r="I40" s="126"/>
    </row>
    <row r="41" spans="1:9" ht="21.75" customHeight="1" thickTop="1">
      <c r="A41" s="42" t="s">
        <v>89</v>
      </c>
      <c r="B41" s="22">
        <v>1050</v>
      </c>
      <c r="C41" s="23">
        <v>838</v>
      </c>
      <c r="D41" s="23">
        <v>212</v>
      </c>
      <c r="E41" s="23">
        <v>1276</v>
      </c>
      <c r="F41" s="23">
        <v>253</v>
      </c>
      <c r="G41" s="23">
        <v>5496</v>
      </c>
      <c r="H41" s="23">
        <v>589</v>
      </c>
      <c r="I41" s="28" t="s">
        <v>124</v>
      </c>
    </row>
    <row r="42" spans="1:9" ht="21.75" customHeight="1">
      <c r="A42" s="47" t="s">
        <v>16</v>
      </c>
      <c r="B42" s="48"/>
      <c r="C42" s="49"/>
      <c r="D42" s="49"/>
      <c r="E42" s="37">
        <v>1276</v>
      </c>
      <c r="F42" s="39"/>
      <c r="G42" s="37">
        <v>5496</v>
      </c>
      <c r="H42" s="37"/>
      <c r="I42" s="50"/>
    </row>
    <row r="43" ht="9.75" customHeight="1">
      <c r="A43" s="2"/>
    </row>
    <row r="44" ht="14.25">
      <c r="A44" s="6" t="s">
        <v>56</v>
      </c>
    </row>
    <row r="45" ht="10.5">
      <c r="J45" s="3" t="s">
        <v>12</v>
      </c>
    </row>
    <row r="46" spans="1:10" ht="13.5" customHeight="1">
      <c r="A46" s="137" t="s">
        <v>17</v>
      </c>
      <c r="B46" s="127" t="s">
        <v>19</v>
      </c>
      <c r="C46" s="129" t="s">
        <v>47</v>
      </c>
      <c r="D46" s="129" t="s">
        <v>20</v>
      </c>
      <c r="E46" s="129" t="s">
        <v>21</v>
      </c>
      <c r="F46" s="129" t="s">
        <v>22</v>
      </c>
      <c r="G46" s="133" t="s">
        <v>23</v>
      </c>
      <c r="H46" s="133" t="s">
        <v>24</v>
      </c>
      <c r="I46" s="133" t="s">
        <v>59</v>
      </c>
      <c r="J46" s="125" t="s">
        <v>8</v>
      </c>
    </row>
    <row r="47" spans="1:10" ht="13.5" customHeight="1" thickBot="1">
      <c r="A47" s="138"/>
      <c r="B47" s="128"/>
      <c r="C47" s="130"/>
      <c r="D47" s="130"/>
      <c r="E47" s="130"/>
      <c r="F47" s="130"/>
      <c r="G47" s="136"/>
      <c r="H47" s="136"/>
      <c r="I47" s="134"/>
      <c r="J47" s="126"/>
    </row>
    <row r="48" spans="1:10" ht="21" customHeight="1" thickTop="1">
      <c r="A48" s="139" t="s">
        <v>90</v>
      </c>
      <c r="B48" s="22">
        <v>52.133</v>
      </c>
      <c r="C48" s="23">
        <v>3579.579</v>
      </c>
      <c r="D48" s="23">
        <v>19</v>
      </c>
      <c r="E48" s="96" t="s">
        <v>91</v>
      </c>
      <c r="F48" s="97">
        <v>4458.342</v>
      </c>
      <c r="G48" s="97">
        <v>5328</v>
      </c>
      <c r="H48" s="98" t="s">
        <v>91</v>
      </c>
      <c r="I48" s="96" t="s">
        <v>123</v>
      </c>
      <c r="J48" s="24"/>
    </row>
    <row r="49" spans="1:10" ht="21" customHeight="1">
      <c r="A49" s="140" t="s">
        <v>92</v>
      </c>
      <c r="B49" s="25">
        <v>0</v>
      </c>
      <c r="C49" s="26">
        <v>21952.7</v>
      </c>
      <c r="D49" s="26">
        <v>21952.7</v>
      </c>
      <c r="E49" s="98" t="s">
        <v>91</v>
      </c>
      <c r="F49" s="98" t="s">
        <v>91</v>
      </c>
      <c r="G49" s="95">
        <v>16061</v>
      </c>
      <c r="H49" s="98" t="s">
        <v>91</v>
      </c>
      <c r="I49" s="98" t="s">
        <v>123</v>
      </c>
      <c r="J49" s="27"/>
    </row>
    <row r="50" spans="1:10" ht="21" customHeight="1">
      <c r="A50" s="140" t="s">
        <v>93</v>
      </c>
      <c r="B50" s="25">
        <v>49.262</v>
      </c>
      <c r="C50" s="26">
        <v>11475.106</v>
      </c>
      <c r="D50" s="26">
        <v>60.56</v>
      </c>
      <c r="E50" s="95">
        <v>30.482</v>
      </c>
      <c r="F50" s="95">
        <v>1865.12</v>
      </c>
      <c r="G50" s="98" t="s">
        <v>91</v>
      </c>
      <c r="H50" s="98" t="s">
        <v>91</v>
      </c>
      <c r="I50" s="98" t="s">
        <v>91</v>
      </c>
      <c r="J50" s="27"/>
    </row>
    <row r="51" spans="1:10" ht="21" customHeight="1">
      <c r="A51" s="140" t="s">
        <v>125</v>
      </c>
      <c r="B51" s="25">
        <v>-0.041</v>
      </c>
      <c r="C51" s="26">
        <v>384.719</v>
      </c>
      <c r="D51" s="26">
        <v>50</v>
      </c>
      <c r="E51" s="95">
        <v>5.15</v>
      </c>
      <c r="F51" s="98" t="s">
        <v>91</v>
      </c>
      <c r="G51" s="98" t="s">
        <v>91</v>
      </c>
      <c r="H51" s="98" t="s">
        <v>91</v>
      </c>
      <c r="I51" s="98" t="s">
        <v>91</v>
      </c>
      <c r="J51" s="27"/>
    </row>
    <row r="52" spans="1:10" ht="21" customHeight="1">
      <c r="A52" s="140" t="s">
        <v>94</v>
      </c>
      <c r="B52" s="25">
        <v>41.734</v>
      </c>
      <c r="C52" s="26">
        <v>152.843</v>
      </c>
      <c r="D52" s="26">
        <v>20</v>
      </c>
      <c r="E52" s="95">
        <v>18.23</v>
      </c>
      <c r="F52" s="98" t="s">
        <v>91</v>
      </c>
      <c r="G52" s="98" t="s">
        <v>91</v>
      </c>
      <c r="H52" s="98" t="s">
        <v>91</v>
      </c>
      <c r="I52" s="98" t="s">
        <v>91</v>
      </c>
      <c r="J52" s="27"/>
    </row>
    <row r="53" spans="1:10" ht="21" customHeight="1">
      <c r="A53" s="140" t="s">
        <v>95</v>
      </c>
      <c r="B53" s="25">
        <v>3.249</v>
      </c>
      <c r="C53" s="26">
        <v>107.304</v>
      </c>
      <c r="D53" s="26">
        <v>50</v>
      </c>
      <c r="E53" s="95">
        <v>3.65</v>
      </c>
      <c r="F53" s="98" t="s">
        <v>91</v>
      </c>
      <c r="G53" s="98" t="s">
        <v>91</v>
      </c>
      <c r="H53" s="98" t="s">
        <v>91</v>
      </c>
      <c r="I53" s="98" t="s">
        <v>91</v>
      </c>
      <c r="J53" s="27"/>
    </row>
    <row r="54" spans="1:10" ht="21" customHeight="1">
      <c r="A54" s="140" t="s">
        <v>96</v>
      </c>
      <c r="B54" s="25">
        <v>-0.43</v>
      </c>
      <c r="C54" s="26">
        <v>111.236</v>
      </c>
      <c r="D54" s="26">
        <v>50</v>
      </c>
      <c r="E54" s="98" t="s">
        <v>91</v>
      </c>
      <c r="F54" s="98" t="s">
        <v>91</v>
      </c>
      <c r="G54" s="98" t="s">
        <v>91</v>
      </c>
      <c r="H54" s="98" t="s">
        <v>91</v>
      </c>
      <c r="I54" s="98" t="s">
        <v>91</v>
      </c>
      <c r="J54" s="27"/>
    </row>
    <row r="55" spans="1:10" ht="21" customHeight="1">
      <c r="A55" s="140" t="s">
        <v>97</v>
      </c>
      <c r="B55" s="25">
        <v>1.111</v>
      </c>
      <c r="C55" s="26">
        <v>175.441</v>
      </c>
      <c r="D55" s="26">
        <v>50</v>
      </c>
      <c r="E55" s="98" t="s">
        <v>91</v>
      </c>
      <c r="F55" s="98" t="s">
        <v>91</v>
      </c>
      <c r="G55" s="98" t="s">
        <v>91</v>
      </c>
      <c r="H55" s="98" t="s">
        <v>91</v>
      </c>
      <c r="I55" s="98" t="s">
        <v>91</v>
      </c>
      <c r="J55" s="27"/>
    </row>
    <row r="56" spans="1:10" ht="21" customHeight="1">
      <c r="A56" s="140" t="s">
        <v>98</v>
      </c>
      <c r="B56" s="25">
        <v>2.623</v>
      </c>
      <c r="C56" s="26">
        <v>353.527</v>
      </c>
      <c r="D56" s="26">
        <v>220</v>
      </c>
      <c r="E56" s="95">
        <v>116.539</v>
      </c>
      <c r="F56" s="98" t="s">
        <v>91</v>
      </c>
      <c r="G56" s="98" t="s">
        <v>91</v>
      </c>
      <c r="H56" s="98" t="s">
        <v>91</v>
      </c>
      <c r="I56" s="98" t="s">
        <v>91</v>
      </c>
      <c r="J56" s="27"/>
    </row>
    <row r="57" spans="1:10" ht="21" customHeight="1">
      <c r="A57" s="140" t="s">
        <v>99</v>
      </c>
      <c r="B57" s="25">
        <v>1.426</v>
      </c>
      <c r="C57" s="26">
        <v>18.494</v>
      </c>
      <c r="D57" s="26">
        <v>5</v>
      </c>
      <c r="E57" s="95">
        <v>16.74</v>
      </c>
      <c r="F57" s="98" t="s">
        <v>91</v>
      </c>
      <c r="G57" s="98" t="s">
        <v>91</v>
      </c>
      <c r="H57" s="98" t="s">
        <v>91</v>
      </c>
      <c r="I57" s="98" t="s">
        <v>91</v>
      </c>
      <c r="J57" s="27"/>
    </row>
    <row r="58" spans="1:10" ht="21" customHeight="1">
      <c r="A58" s="140" t="s">
        <v>100</v>
      </c>
      <c r="B58" s="25">
        <v>0.6890000000000001</v>
      </c>
      <c r="C58" s="26">
        <v>281.361</v>
      </c>
      <c r="D58" s="26">
        <v>40</v>
      </c>
      <c r="E58" s="95">
        <v>4.748</v>
      </c>
      <c r="F58" s="98" t="s">
        <v>91</v>
      </c>
      <c r="G58" s="98" t="s">
        <v>91</v>
      </c>
      <c r="H58" s="98" t="s">
        <v>91</v>
      </c>
      <c r="I58" s="98" t="s">
        <v>91</v>
      </c>
      <c r="J58" s="27"/>
    </row>
    <row r="59" spans="1:10" ht="21" customHeight="1">
      <c r="A59" s="140" t="s">
        <v>101</v>
      </c>
      <c r="B59" s="25">
        <v>-62.325</v>
      </c>
      <c r="C59" s="26">
        <v>1237.5240000000001</v>
      </c>
      <c r="D59" s="26">
        <v>20</v>
      </c>
      <c r="E59" s="95" t="s">
        <v>91</v>
      </c>
      <c r="F59" s="98" t="s">
        <v>91</v>
      </c>
      <c r="G59" s="98" t="s">
        <v>91</v>
      </c>
      <c r="H59" s="98" t="s">
        <v>91</v>
      </c>
      <c r="I59" s="98" t="s">
        <v>91</v>
      </c>
      <c r="J59" s="27"/>
    </row>
    <row r="60" spans="1:10" ht="21" customHeight="1">
      <c r="A60" s="140" t="s">
        <v>102</v>
      </c>
      <c r="B60" s="25">
        <v>30.483</v>
      </c>
      <c r="C60" s="26">
        <v>1856.105</v>
      </c>
      <c r="D60" s="26">
        <v>305</v>
      </c>
      <c r="E60" s="95">
        <v>386.156</v>
      </c>
      <c r="F60" s="98" t="s">
        <v>91</v>
      </c>
      <c r="G60" s="98" t="s">
        <v>91</v>
      </c>
      <c r="H60" s="98" t="s">
        <v>91</v>
      </c>
      <c r="I60" s="98" t="s">
        <v>91</v>
      </c>
      <c r="J60" s="27"/>
    </row>
    <row r="61" spans="1:10" ht="21" customHeight="1">
      <c r="A61" s="140" t="s">
        <v>103</v>
      </c>
      <c r="B61" s="25">
        <v>-17.393</v>
      </c>
      <c r="C61" s="26">
        <v>6236.823</v>
      </c>
      <c r="D61" s="26">
        <v>2800</v>
      </c>
      <c r="E61" s="95">
        <v>53</v>
      </c>
      <c r="F61" s="98" t="s">
        <v>91</v>
      </c>
      <c r="G61" s="98" t="s">
        <v>91</v>
      </c>
      <c r="H61" s="98" t="s">
        <v>91</v>
      </c>
      <c r="I61" s="98" t="s">
        <v>91</v>
      </c>
      <c r="J61" s="27"/>
    </row>
    <row r="62" spans="1:10" ht="21" customHeight="1">
      <c r="A62" s="140" t="s">
        <v>104</v>
      </c>
      <c r="B62" s="25">
        <v>5.235</v>
      </c>
      <c r="C62" s="26">
        <v>325.811</v>
      </c>
      <c r="D62" s="26">
        <v>10</v>
      </c>
      <c r="E62" s="98" t="s">
        <v>91</v>
      </c>
      <c r="F62" s="95">
        <v>279.957</v>
      </c>
      <c r="G62" s="98" t="s">
        <v>91</v>
      </c>
      <c r="H62" s="98" t="s">
        <v>91</v>
      </c>
      <c r="I62" s="98" t="s">
        <v>91</v>
      </c>
      <c r="J62" s="27"/>
    </row>
    <row r="63" spans="1:10" ht="21" customHeight="1">
      <c r="A63" s="140" t="s">
        <v>105</v>
      </c>
      <c r="B63" s="25">
        <v>-2.833</v>
      </c>
      <c r="C63" s="26">
        <v>639.375</v>
      </c>
      <c r="D63" s="26">
        <v>5</v>
      </c>
      <c r="E63" s="95">
        <v>2</v>
      </c>
      <c r="F63" s="98" t="s">
        <v>91</v>
      </c>
      <c r="G63" s="98" t="s">
        <v>91</v>
      </c>
      <c r="H63" s="98" t="s">
        <v>91</v>
      </c>
      <c r="I63" s="98" t="s">
        <v>91</v>
      </c>
      <c r="J63" s="27"/>
    </row>
    <row r="64" spans="1:10" ht="21" customHeight="1">
      <c r="A64" s="140" t="s">
        <v>106</v>
      </c>
      <c r="B64" s="25">
        <v>-1.5070000000000001</v>
      </c>
      <c r="C64" s="26">
        <v>313.733</v>
      </c>
      <c r="D64" s="26">
        <v>240</v>
      </c>
      <c r="E64" s="98" t="s">
        <v>91</v>
      </c>
      <c r="F64" s="98" t="s">
        <v>91</v>
      </c>
      <c r="G64" s="98" t="s">
        <v>91</v>
      </c>
      <c r="H64" s="98" t="s">
        <v>91</v>
      </c>
      <c r="I64" s="98" t="s">
        <v>91</v>
      </c>
      <c r="J64" s="27"/>
    </row>
    <row r="65" spans="1:10" ht="21" customHeight="1">
      <c r="A65" s="140" t="s">
        <v>107</v>
      </c>
      <c r="B65" s="25">
        <v>-30.462</v>
      </c>
      <c r="C65" s="26">
        <v>1765.301</v>
      </c>
      <c r="D65" s="26">
        <v>100</v>
      </c>
      <c r="E65" s="26">
        <v>50</v>
      </c>
      <c r="F65" s="98" t="s">
        <v>91</v>
      </c>
      <c r="G65" s="98" t="s">
        <v>91</v>
      </c>
      <c r="H65" s="98" t="s">
        <v>91</v>
      </c>
      <c r="I65" s="98" t="s">
        <v>91</v>
      </c>
      <c r="J65" s="27"/>
    </row>
    <row r="66" spans="1:10" ht="21" customHeight="1">
      <c r="A66" s="43" t="s">
        <v>108</v>
      </c>
      <c r="B66" s="25">
        <v>-50.154</v>
      </c>
      <c r="C66" s="26">
        <v>204.19400000000002</v>
      </c>
      <c r="D66" s="26">
        <v>313</v>
      </c>
      <c r="E66" s="95">
        <v>81.147</v>
      </c>
      <c r="F66" s="98" t="s">
        <v>91</v>
      </c>
      <c r="G66" s="98" t="s">
        <v>91</v>
      </c>
      <c r="H66" s="95">
        <v>499</v>
      </c>
      <c r="I66" s="95">
        <v>249</v>
      </c>
      <c r="J66" s="27"/>
    </row>
    <row r="67" spans="1:10" ht="21" customHeight="1">
      <c r="A67" s="43" t="s">
        <v>109</v>
      </c>
      <c r="B67" s="25">
        <v>-19.861</v>
      </c>
      <c r="C67" s="26">
        <v>1900.817</v>
      </c>
      <c r="D67" s="26">
        <v>689</v>
      </c>
      <c r="E67" s="95">
        <v>9.761000000000001</v>
      </c>
      <c r="F67" s="98" t="s">
        <v>91</v>
      </c>
      <c r="G67" s="98" t="s">
        <v>91</v>
      </c>
      <c r="H67" s="98" t="s">
        <v>91</v>
      </c>
      <c r="I67" s="98" t="s">
        <v>91</v>
      </c>
      <c r="J67" s="27"/>
    </row>
    <row r="68" spans="1:10" ht="21" customHeight="1">
      <c r="A68" s="43" t="s">
        <v>110</v>
      </c>
      <c r="B68" s="25">
        <v>-40.089</v>
      </c>
      <c r="C68" s="26">
        <v>2003.67</v>
      </c>
      <c r="D68" s="26">
        <v>500</v>
      </c>
      <c r="E68" s="95">
        <v>3.874</v>
      </c>
      <c r="F68" s="95">
        <v>93.73</v>
      </c>
      <c r="G68" s="98" t="s">
        <v>91</v>
      </c>
      <c r="H68" s="98" t="s">
        <v>91</v>
      </c>
      <c r="I68" s="98" t="s">
        <v>91</v>
      </c>
      <c r="J68" s="27"/>
    </row>
    <row r="69" spans="1:10" ht="21" customHeight="1">
      <c r="A69" s="43" t="s">
        <v>111</v>
      </c>
      <c r="B69" s="25">
        <v>-1.038</v>
      </c>
      <c r="C69" s="26">
        <v>323.993</v>
      </c>
      <c r="D69" s="26">
        <v>96</v>
      </c>
      <c r="E69" s="95">
        <v>10.877</v>
      </c>
      <c r="F69" s="98" t="s">
        <v>91</v>
      </c>
      <c r="G69" s="98" t="s">
        <v>91</v>
      </c>
      <c r="H69" s="98" t="s">
        <v>91</v>
      </c>
      <c r="I69" s="98" t="s">
        <v>91</v>
      </c>
      <c r="J69" s="27"/>
    </row>
    <row r="70" spans="1:10" ht="21" customHeight="1">
      <c r="A70" s="43" t="s">
        <v>112</v>
      </c>
      <c r="B70" s="25">
        <v>5</v>
      </c>
      <c r="C70" s="26">
        <v>151.008</v>
      </c>
      <c r="D70" s="26">
        <v>5</v>
      </c>
      <c r="E70" s="95">
        <v>2.483</v>
      </c>
      <c r="F70" s="98" t="s">
        <v>91</v>
      </c>
      <c r="G70" s="98" t="s">
        <v>91</v>
      </c>
      <c r="H70" s="98" t="s">
        <v>91</v>
      </c>
      <c r="I70" s="98" t="s">
        <v>91</v>
      </c>
      <c r="J70" s="27"/>
    </row>
    <row r="71" spans="1:10" ht="21" customHeight="1">
      <c r="A71" s="43" t="s">
        <v>113</v>
      </c>
      <c r="B71" s="25">
        <v>-76.684</v>
      </c>
      <c r="C71" s="26">
        <v>41.977000000000004</v>
      </c>
      <c r="D71" s="26">
        <v>68</v>
      </c>
      <c r="E71" s="95">
        <v>266.983</v>
      </c>
      <c r="F71" s="95">
        <v>13946.039</v>
      </c>
      <c r="G71" s="98" t="s">
        <v>91</v>
      </c>
      <c r="H71" s="95">
        <v>9548</v>
      </c>
      <c r="I71" s="95">
        <v>8593</v>
      </c>
      <c r="J71" s="27"/>
    </row>
    <row r="72" spans="1:10" ht="21" customHeight="1">
      <c r="A72" s="43" t="s">
        <v>114</v>
      </c>
      <c r="B72" s="25">
        <v>-0.345</v>
      </c>
      <c r="C72" s="26">
        <v>45.222</v>
      </c>
      <c r="D72" s="26">
        <v>30</v>
      </c>
      <c r="E72" s="98" t="s">
        <v>91</v>
      </c>
      <c r="F72" s="98" t="s">
        <v>91</v>
      </c>
      <c r="G72" s="98" t="s">
        <v>91</v>
      </c>
      <c r="H72" s="98" t="s">
        <v>91</v>
      </c>
      <c r="I72" s="98" t="s">
        <v>91</v>
      </c>
      <c r="J72" s="27"/>
    </row>
    <row r="73" spans="1:10" ht="21" customHeight="1">
      <c r="A73" s="43" t="s">
        <v>115</v>
      </c>
      <c r="B73" s="25">
        <v>0.99</v>
      </c>
      <c r="C73" s="26">
        <v>634.538</v>
      </c>
      <c r="D73" s="26">
        <v>150</v>
      </c>
      <c r="E73" s="98" t="s">
        <v>91</v>
      </c>
      <c r="F73" s="98" t="s">
        <v>91</v>
      </c>
      <c r="G73" s="98" t="s">
        <v>91</v>
      </c>
      <c r="H73" s="98" t="s">
        <v>91</v>
      </c>
      <c r="I73" s="98" t="s">
        <v>91</v>
      </c>
      <c r="J73" s="27"/>
    </row>
    <row r="74" spans="1:10" ht="21" customHeight="1">
      <c r="A74" s="43" t="s">
        <v>116</v>
      </c>
      <c r="B74" s="25">
        <v>-6</v>
      </c>
      <c r="C74" s="26">
        <v>251.981</v>
      </c>
      <c r="D74" s="26">
        <v>8</v>
      </c>
      <c r="E74" s="95">
        <v>42.192</v>
      </c>
      <c r="F74" s="95">
        <v>4</v>
      </c>
      <c r="G74" s="98" t="s">
        <v>91</v>
      </c>
      <c r="H74" s="98" t="s">
        <v>91</v>
      </c>
      <c r="I74" s="98" t="s">
        <v>91</v>
      </c>
      <c r="J74" s="27"/>
    </row>
    <row r="75" spans="1:10" ht="21" customHeight="1">
      <c r="A75" s="43" t="s">
        <v>117</v>
      </c>
      <c r="B75" s="25">
        <v>65.271</v>
      </c>
      <c r="C75" s="26">
        <v>1321.6680000000001</v>
      </c>
      <c r="D75" s="26">
        <v>5</v>
      </c>
      <c r="E75" s="98" t="s">
        <v>91</v>
      </c>
      <c r="F75" s="98" t="s">
        <v>91</v>
      </c>
      <c r="G75" s="98" t="s">
        <v>91</v>
      </c>
      <c r="H75" s="98" t="s">
        <v>91</v>
      </c>
      <c r="I75" s="98" t="s">
        <v>91</v>
      </c>
      <c r="J75" s="27"/>
    </row>
    <row r="76" spans="1:10" ht="21" customHeight="1">
      <c r="A76" s="43" t="s">
        <v>118</v>
      </c>
      <c r="B76" s="25">
        <v>3</v>
      </c>
      <c r="C76" s="26">
        <v>364</v>
      </c>
      <c r="D76" s="26">
        <v>309</v>
      </c>
      <c r="E76" s="95">
        <v>7.386</v>
      </c>
      <c r="F76" s="98" t="s">
        <v>91</v>
      </c>
      <c r="G76" s="98" t="s">
        <v>91</v>
      </c>
      <c r="H76" s="98" t="s">
        <v>91</v>
      </c>
      <c r="I76" s="98" t="s">
        <v>91</v>
      </c>
      <c r="J76" s="27"/>
    </row>
    <row r="77" spans="1:10" ht="21" customHeight="1">
      <c r="A77" s="43" t="s">
        <v>119</v>
      </c>
      <c r="B77" s="25">
        <v>194.479</v>
      </c>
      <c r="C77" s="26">
        <v>1986.823</v>
      </c>
      <c r="D77" s="26">
        <v>1781.95</v>
      </c>
      <c r="E77" s="95">
        <v>10</v>
      </c>
      <c r="F77" s="98" t="s">
        <v>91</v>
      </c>
      <c r="G77" s="98" t="s">
        <v>91</v>
      </c>
      <c r="H77" s="95">
        <v>2743</v>
      </c>
      <c r="I77" s="95">
        <v>146</v>
      </c>
      <c r="J77" s="27"/>
    </row>
    <row r="78" spans="1:10" ht="21" customHeight="1">
      <c r="A78" s="140" t="s">
        <v>120</v>
      </c>
      <c r="B78" s="25">
        <v>16.142</v>
      </c>
      <c r="C78" s="26">
        <v>672.6510000000001</v>
      </c>
      <c r="D78" s="26">
        <v>250</v>
      </c>
      <c r="E78" s="98" t="s">
        <v>91</v>
      </c>
      <c r="F78" s="98" t="s">
        <v>91</v>
      </c>
      <c r="G78" s="98" t="s">
        <v>91</v>
      </c>
      <c r="H78" s="98" t="s">
        <v>91</v>
      </c>
      <c r="I78" s="98" t="s">
        <v>91</v>
      </c>
      <c r="J78" s="27"/>
    </row>
    <row r="79" spans="1:10" ht="21" customHeight="1">
      <c r="A79" s="140" t="s">
        <v>121</v>
      </c>
      <c r="B79" s="34">
        <v>3</v>
      </c>
      <c r="C79" s="35">
        <v>43</v>
      </c>
      <c r="D79" s="35">
        <v>30</v>
      </c>
      <c r="E79" s="98" t="s">
        <v>91</v>
      </c>
      <c r="F79" s="98" t="s">
        <v>91</v>
      </c>
      <c r="G79" s="98" t="s">
        <v>91</v>
      </c>
      <c r="H79" s="98" t="s">
        <v>91</v>
      </c>
      <c r="I79" s="98" t="s">
        <v>91</v>
      </c>
      <c r="J79" s="27"/>
    </row>
    <row r="80" spans="1:10" ht="21" customHeight="1">
      <c r="A80" s="51" t="s">
        <v>18</v>
      </c>
      <c r="B80" s="38"/>
      <c r="C80" s="39"/>
      <c r="D80" s="37">
        <f aca="true" t="shared" si="0" ref="D80:I80">SUM(D48:D79)</f>
        <v>30232.210000000003</v>
      </c>
      <c r="E80" s="37">
        <f t="shared" si="0"/>
        <v>1121.398</v>
      </c>
      <c r="F80" s="37">
        <f t="shared" si="0"/>
        <v>20647.188000000002</v>
      </c>
      <c r="G80" s="37">
        <f t="shared" si="0"/>
        <v>21389</v>
      </c>
      <c r="H80" s="37">
        <f t="shared" si="0"/>
        <v>12790</v>
      </c>
      <c r="I80" s="37">
        <f t="shared" si="0"/>
        <v>8988</v>
      </c>
      <c r="J80" s="41"/>
    </row>
    <row r="81" ht="15" customHeight="1">
      <c r="A81" s="1" t="s">
        <v>62</v>
      </c>
    </row>
    <row r="82" ht="9.75" customHeight="1"/>
    <row r="83" ht="14.25">
      <c r="A83" s="6" t="s">
        <v>39</v>
      </c>
    </row>
    <row r="84" ht="10.5">
      <c r="D84" s="3" t="s">
        <v>12</v>
      </c>
    </row>
    <row r="85" spans="1:4" ht="21.75" thickBot="1">
      <c r="A85" s="52" t="s">
        <v>34</v>
      </c>
      <c r="B85" s="53" t="s">
        <v>63</v>
      </c>
      <c r="C85" s="54" t="s">
        <v>64</v>
      </c>
      <c r="D85" s="55" t="s">
        <v>50</v>
      </c>
    </row>
    <row r="86" spans="1:4" ht="19.5" customHeight="1" thickTop="1">
      <c r="A86" s="56" t="s">
        <v>35</v>
      </c>
      <c r="B86" s="99"/>
      <c r="C86" s="23">
        <v>6253</v>
      </c>
      <c r="D86" s="100"/>
    </row>
    <row r="87" spans="1:4" ht="19.5" customHeight="1">
      <c r="A87" s="57" t="s">
        <v>36</v>
      </c>
      <c r="B87" s="101"/>
      <c r="C87" s="26">
        <v>87823</v>
      </c>
      <c r="D87" s="102"/>
    </row>
    <row r="88" spans="1:4" ht="19.5" customHeight="1">
      <c r="A88" s="58" t="s">
        <v>37</v>
      </c>
      <c r="B88" s="103"/>
      <c r="C88" s="35">
        <v>6019</v>
      </c>
      <c r="D88" s="104"/>
    </row>
    <row r="89" spans="1:4" ht="19.5" customHeight="1">
      <c r="A89" s="59" t="s">
        <v>38</v>
      </c>
      <c r="B89" s="38"/>
      <c r="C89" s="37">
        <v>100095</v>
      </c>
      <c r="D89" s="105"/>
    </row>
    <row r="90" spans="1:4" ht="15" customHeight="1">
      <c r="A90" s="1" t="s">
        <v>58</v>
      </c>
      <c r="B90" s="60"/>
      <c r="C90" s="60"/>
      <c r="D90" s="60"/>
    </row>
    <row r="91" spans="1:4" ht="9.75" customHeight="1">
      <c r="A91" s="61"/>
      <c r="B91" s="60"/>
      <c r="C91" s="60"/>
      <c r="D91" s="60"/>
    </row>
    <row r="92" ht="14.25">
      <c r="A92" s="6" t="s">
        <v>57</v>
      </c>
    </row>
    <row r="93" ht="10.5" customHeight="1">
      <c r="A93" s="6"/>
    </row>
    <row r="94" spans="1:11" ht="21.75" thickBot="1">
      <c r="A94" s="52" t="s">
        <v>33</v>
      </c>
      <c r="B94" s="53" t="s">
        <v>63</v>
      </c>
      <c r="C94" s="54" t="s">
        <v>64</v>
      </c>
      <c r="D94" s="54" t="s">
        <v>50</v>
      </c>
      <c r="E94" s="62" t="s">
        <v>31</v>
      </c>
      <c r="F94" s="55" t="s">
        <v>32</v>
      </c>
      <c r="G94" s="113" t="s">
        <v>40</v>
      </c>
      <c r="H94" s="114"/>
      <c r="I94" s="53" t="s">
        <v>63</v>
      </c>
      <c r="J94" s="54" t="s">
        <v>64</v>
      </c>
      <c r="K94" s="55" t="s">
        <v>50</v>
      </c>
    </row>
    <row r="95" spans="1:11" ht="19.5" customHeight="1" thickTop="1">
      <c r="A95" s="56" t="s">
        <v>25</v>
      </c>
      <c r="B95" s="63">
        <v>0.61</v>
      </c>
      <c r="C95" s="64">
        <v>0.9</v>
      </c>
      <c r="D95" s="64">
        <v>0.29</v>
      </c>
      <c r="E95" s="65">
        <v>-3.75</v>
      </c>
      <c r="F95" s="66">
        <v>-5</v>
      </c>
      <c r="G95" s="121" t="s">
        <v>85</v>
      </c>
      <c r="H95" s="122"/>
      <c r="I95" s="106" t="s">
        <v>123</v>
      </c>
      <c r="J95" s="67" t="s">
        <v>91</v>
      </c>
      <c r="K95" s="107" t="s">
        <v>91</v>
      </c>
    </row>
    <row r="96" spans="1:11" ht="19.5" customHeight="1">
      <c r="A96" s="57" t="s">
        <v>26</v>
      </c>
      <c r="B96" s="108"/>
      <c r="C96" s="68">
        <v>2.88</v>
      </c>
      <c r="D96" s="109"/>
      <c r="E96" s="69">
        <v>-8.75</v>
      </c>
      <c r="F96" s="70">
        <v>-25</v>
      </c>
      <c r="G96" s="119" t="s">
        <v>86</v>
      </c>
      <c r="H96" s="120"/>
      <c r="I96" s="89" t="s">
        <v>91</v>
      </c>
      <c r="J96" s="71" t="s">
        <v>91</v>
      </c>
      <c r="K96" s="110" t="s">
        <v>91</v>
      </c>
    </row>
    <row r="97" spans="1:11" ht="19.5" customHeight="1">
      <c r="A97" s="57" t="s">
        <v>27</v>
      </c>
      <c r="B97" s="72">
        <v>17.3</v>
      </c>
      <c r="C97" s="71">
        <v>15.9</v>
      </c>
      <c r="D97" s="71">
        <v>-1.4</v>
      </c>
      <c r="E97" s="73">
        <v>25</v>
      </c>
      <c r="F97" s="74">
        <v>35</v>
      </c>
      <c r="G97" s="119" t="s">
        <v>87</v>
      </c>
      <c r="H97" s="120"/>
      <c r="I97" s="89" t="s">
        <v>91</v>
      </c>
      <c r="J97" s="71" t="s">
        <v>91</v>
      </c>
      <c r="K97" s="110" t="s">
        <v>91</v>
      </c>
    </row>
    <row r="98" spans="1:11" ht="19.5" customHeight="1">
      <c r="A98" s="57" t="s">
        <v>28</v>
      </c>
      <c r="B98" s="111"/>
      <c r="C98" s="71">
        <v>221.4</v>
      </c>
      <c r="D98" s="112"/>
      <c r="E98" s="73">
        <v>400</v>
      </c>
      <c r="F98" s="75"/>
      <c r="G98" s="117" t="s">
        <v>122</v>
      </c>
      <c r="H98" s="118"/>
      <c r="I98" s="89" t="s">
        <v>91</v>
      </c>
      <c r="J98" s="71" t="s">
        <v>91</v>
      </c>
      <c r="K98" s="110" t="s">
        <v>91</v>
      </c>
    </row>
    <row r="99" spans="1:11" ht="19.5" customHeight="1">
      <c r="A99" s="57" t="s">
        <v>29</v>
      </c>
      <c r="B99" s="83">
        <v>0.46</v>
      </c>
      <c r="C99" s="68">
        <v>0.49</v>
      </c>
      <c r="D99" s="68">
        <v>0.03</v>
      </c>
      <c r="E99" s="76"/>
      <c r="F99" s="77"/>
      <c r="G99" s="117"/>
      <c r="H99" s="118"/>
      <c r="I99" s="88"/>
      <c r="J99" s="71"/>
      <c r="K99" s="91"/>
    </row>
    <row r="100" spans="1:11" ht="19.5" customHeight="1">
      <c r="A100" s="78" t="s">
        <v>30</v>
      </c>
      <c r="B100" s="79">
        <v>95.4</v>
      </c>
      <c r="C100" s="80">
        <v>93.4</v>
      </c>
      <c r="D100" s="80">
        <v>-2</v>
      </c>
      <c r="E100" s="81"/>
      <c r="F100" s="82"/>
      <c r="G100" s="115"/>
      <c r="H100" s="116"/>
      <c r="I100" s="90"/>
      <c r="J100" s="80"/>
      <c r="K100" s="92"/>
    </row>
    <row r="101" ht="13.5" customHeight="1">
      <c r="A101" s="1" t="s">
        <v>68</v>
      </c>
    </row>
    <row r="102" ht="13.5" customHeight="1">
      <c r="A102" s="1" t="s">
        <v>69</v>
      </c>
    </row>
    <row r="103" ht="13.5" customHeight="1">
      <c r="A103" s="1" t="s">
        <v>66</v>
      </c>
    </row>
    <row r="104" ht="13.5" customHeight="1">
      <c r="A104" s="1" t="s">
        <v>67</v>
      </c>
    </row>
  </sheetData>
  <sheetProtection/>
  <mergeCells count="43">
    <mergeCell ref="A39:A40"/>
    <mergeCell ref="B39:B40"/>
    <mergeCell ref="C39:C40"/>
    <mergeCell ref="A46:A47"/>
    <mergeCell ref="B46:B47"/>
    <mergeCell ref="C46:C47"/>
    <mergeCell ref="D46:D47"/>
    <mergeCell ref="E46:E47"/>
    <mergeCell ref="H46:H47"/>
    <mergeCell ref="J46:J47"/>
    <mergeCell ref="F46:F47"/>
    <mergeCell ref="G46:G47"/>
    <mergeCell ref="I46:I47"/>
    <mergeCell ref="I25:I26"/>
    <mergeCell ref="D8:D9"/>
    <mergeCell ref="F25:F26"/>
    <mergeCell ref="H39:H40"/>
    <mergeCell ref="I39:I40"/>
    <mergeCell ref="G39:G40"/>
    <mergeCell ref="F39:F40"/>
    <mergeCell ref="D39:D40"/>
    <mergeCell ref="E39:E40"/>
    <mergeCell ref="C8:C9"/>
    <mergeCell ref="D25:D26"/>
    <mergeCell ref="E25:E26"/>
    <mergeCell ref="E8:E9"/>
    <mergeCell ref="A8:A9"/>
    <mergeCell ref="H8:H9"/>
    <mergeCell ref="A25:A26"/>
    <mergeCell ref="B25:B26"/>
    <mergeCell ref="C25:C26"/>
    <mergeCell ref="B8:B9"/>
    <mergeCell ref="G25:G26"/>
    <mergeCell ref="H25:H26"/>
    <mergeCell ref="G8:G9"/>
    <mergeCell ref="F8:F9"/>
    <mergeCell ref="G94:H94"/>
    <mergeCell ref="G100:H100"/>
    <mergeCell ref="G99:H99"/>
    <mergeCell ref="G98:H98"/>
    <mergeCell ref="G97:H97"/>
    <mergeCell ref="G96:H96"/>
    <mergeCell ref="G95:H95"/>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2010-02-24T00:20:31Z</cp:lastPrinted>
  <dcterms:created xsi:type="dcterms:W3CDTF">1997-01-08T22:48:59Z</dcterms:created>
  <dcterms:modified xsi:type="dcterms:W3CDTF">2010-03-08T09:12:34Z</dcterms:modified>
  <cp:category/>
  <cp:version/>
  <cp:contentType/>
  <cp:contentStatus/>
</cp:coreProperties>
</file>