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'様式'!$A$1:$K$124</definedName>
  </definedNames>
  <calcPr fullCalcOnLoad="1"/>
</workbook>
</file>

<file path=xl/sharedStrings.xml><?xml version="1.0" encoding="utf-8"?>
<sst xmlns="http://schemas.openxmlformats.org/spreadsheetml/2006/main" count="395" uniqueCount="145">
  <si>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</si>
  <si>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</si>
  <si>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</si>
  <si>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</si>
  <si>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</si>
  <si>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</si>
  <si>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</si>
  <si>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</si>
  <si>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</si>
  <si>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</si>
  <si>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</si>
  <si>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</si>
  <si>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</si>
  <si>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</si>
  <si>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</si>
  <si>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</si>
  <si>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</si>
  <si>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</si>
  <si>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</si>
  <si>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</si>
  <si>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</si>
  <si>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</si>
  <si>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</si>
  <si>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</si>
  <si>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</si>
  <si>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</si>
  <si>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</si>
  <si>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</si>
  <si>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</si>
  <si>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</si>
  <si>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</si>
  <si>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</si>
  <si>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</si>
  <si>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</si>
  <si>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</si>
  <si>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</si>
  <si>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</si>
  <si>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</si>
  <si>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</si>
  <si>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</si>
  <si>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</si>
  <si>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</si>
  <si>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</si>
  <si>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</si>
  <si>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</si>
  <si>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</si>
  <si>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</si>
  <si>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</si>
  <si>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</si>
  <si>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</si>
  <si>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</si>
  <si>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</si>
  <si>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</si>
  <si>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</si>
  <si>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</si>
  <si>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</si>
  <si>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</si>
  <si>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</si>
  <si>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</si>
  <si>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</si>
  <si>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</si>
  <si>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</si>
  <si>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</si>
  <si>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</si>
  <si>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</si>
  <si>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</si>
  <si>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</si>
  <si>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</si>
  <si>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</si>
  <si>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</si>
  <si>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</si>
  <si>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新潟県</t>
  </si>
  <si>
    <t>県債管理特別会計</t>
  </si>
  <si>
    <t>地域づくり資金貸付事業特別会計</t>
  </si>
  <si>
    <t>災害救助事業特別会計</t>
  </si>
  <si>
    <t>母子寡婦福祉資金貸付事業特別会計</t>
  </si>
  <si>
    <t>心身障害児・者総合施設事業特別会計</t>
  </si>
  <si>
    <t>中小企業支援資金貸付事業特別会計</t>
  </si>
  <si>
    <t>農業改良資金貸付事業特別会計</t>
  </si>
  <si>
    <t>林業振興資金貸付事業特別会計</t>
  </si>
  <si>
    <t>沿岸漁業改善資金貸付事業特別会計</t>
  </si>
  <si>
    <t>県有林事業特別会計</t>
  </si>
  <si>
    <t>都市開発資金事業特別会計</t>
  </si>
  <si>
    <t>-</t>
  </si>
  <si>
    <t>電気事業特別会計</t>
  </si>
  <si>
    <t>工業用水道事業特別会計</t>
  </si>
  <si>
    <t>工業用地造成事業特別会計</t>
  </si>
  <si>
    <t>新潟東港臨海用地造成事業特別会計</t>
  </si>
  <si>
    <t>病院事業特別会計</t>
  </si>
  <si>
    <t>魚沼基幹病院事業会計</t>
  </si>
  <si>
    <t>地下駐車場整備事業特別会計</t>
  </si>
  <si>
    <t>流域下水道事業特別会計</t>
  </si>
  <si>
    <t>港湾整備事業特別会計</t>
  </si>
  <si>
    <t>法適用</t>
  </si>
  <si>
    <t>－</t>
  </si>
  <si>
    <t>法適用</t>
  </si>
  <si>
    <t>新潟東港臨海水道企業団</t>
  </si>
  <si>
    <t>(財)新潟県文化振興財団</t>
  </si>
  <si>
    <t>(財)にいがた産業創造機構</t>
  </si>
  <si>
    <t>(財)新潟県建設技術センター</t>
  </si>
  <si>
    <t>(財)新潟県埋蔵文化財調査事業団</t>
  </si>
  <si>
    <t>(財)にいがた森林整備担い手財団</t>
  </si>
  <si>
    <t>(財)新潟県水産振興基金</t>
  </si>
  <si>
    <t>(財)新潟県暴力追放運動推進センター</t>
  </si>
  <si>
    <t>(社)新潟県農林公社</t>
  </si>
  <si>
    <t>(財)新潟県女性財団</t>
  </si>
  <si>
    <t>(財)新潟県国際交流協会</t>
  </si>
  <si>
    <t>(財)環日本海経済研究所</t>
  </si>
  <si>
    <t>(財)柏崎原子力広報センター</t>
  </si>
  <si>
    <t>(財)新潟県都市緑花センター</t>
  </si>
  <si>
    <t>(社)新潟県農作物価格安定協会</t>
  </si>
  <si>
    <t>(財)新潟県体育協会</t>
  </si>
  <si>
    <t>(財)新潟県下水道公社</t>
  </si>
  <si>
    <t>(財)新潟県生活衛生営業指導センター</t>
  </si>
  <si>
    <t>(財)新潟県建築住宅センター</t>
  </si>
  <si>
    <t>(財)新潟県雇用環境整備財団</t>
  </si>
  <si>
    <t>(財)新潟県私学振興会</t>
  </si>
  <si>
    <t>(財)新潟県環境保全事業団</t>
  </si>
  <si>
    <t>(社)新潟県畜産協会</t>
  </si>
  <si>
    <t>(財)新潟県交通遺児基金</t>
  </si>
  <si>
    <t>(財)新潟県臓器移植推進財団</t>
  </si>
  <si>
    <t>(財)新潟県歯科保健協会</t>
  </si>
  <si>
    <t>(財)新潟県成人病予防協会</t>
  </si>
  <si>
    <t>北越急行(株)</t>
  </si>
  <si>
    <t>佐渡汽船(株)</t>
  </si>
  <si>
    <t>新潟木材倉庫(株)</t>
  </si>
  <si>
    <t>新潟万代島総合企画(株)</t>
  </si>
  <si>
    <t>(株)新潟国際貿易ターミナル</t>
  </si>
  <si>
    <t>新潟空港ビルディング(株)</t>
  </si>
  <si>
    <t>(株)新潟ふるさと村</t>
  </si>
  <si>
    <t>新潟県住宅供給公社</t>
  </si>
  <si>
    <t>新潟県土地開発公社</t>
  </si>
  <si>
    <t>(財)新潟県医学振興会</t>
  </si>
  <si>
    <t>(財)新潟県中越大震災復興基金</t>
  </si>
  <si>
    <t>(財)新潟県中越沖地震復興基金</t>
  </si>
  <si>
    <t>公立大学法人新潟県立大学</t>
  </si>
  <si>
    <t>(財)新潟勤労者福祉振興協会</t>
  </si>
  <si>
    <t>(財)十日町地域地場産業振興センター</t>
  </si>
  <si>
    <t>(財)燕三条地場産業振興センター</t>
  </si>
  <si>
    <t>粟島汽船(株)</t>
  </si>
  <si>
    <t>工業用水道事業特別会計</t>
  </si>
  <si>
    <t>新潟東港臨海用地造成事業特別会計</t>
  </si>
  <si>
    <t>魚沼基幹病院事業会計</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</si>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</sst>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thin"/>
      <right style="hair"/>
      <top>
        <color indexed="63"/>
      </top>
      <bottom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hair"/>
      <right style="thin"/>
      <top style="hair"/>
      <bottom>
        <color indexed="63"/>
      </bottom>
    </border>
    <border>
      <left style="thin"/>
      <right style="hair"/>
      <top style="hair"/>
      <bottom>
        <color indexed="63"/>
      </bottom>
    </border>
    <border diagonalUp="1">
      <left style="thin"/>
      <right style="hair"/>
      <top style="hair"/>
      <bottom style="hair"/>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0" fontId="2" fillId="33" borderId="18" xfId="0"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178" fontId="2" fillId="33" borderId="40" xfId="0" applyNumberFormat="1" applyFont="1" applyFill="1" applyBorder="1" applyAlignment="1">
      <alignment horizontal="center" vertical="center" shrinkToFit="1"/>
    </xf>
    <xf numFmtId="178" fontId="2" fillId="33" borderId="41" xfId="0" applyNumberFormat="1" applyFont="1" applyFill="1" applyBorder="1" applyAlignment="1">
      <alignment horizontal="center" vertical="center" shrinkToFit="1"/>
    </xf>
    <xf numFmtId="182" fontId="2" fillId="33" borderId="41"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2" xfId="0" applyNumberFormat="1" applyFont="1" applyFill="1" applyBorder="1" applyAlignment="1">
      <alignment horizontal="center" vertical="center"/>
    </xf>
    <xf numFmtId="181" fontId="2" fillId="33" borderId="18"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8" fontId="2" fillId="33" borderId="42" xfId="0" applyNumberFormat="1" applyFont="1" applyFill="1" applyBorder="1" applyAlignment="1">
      <alignment horizontal="center" vertical="center" shrinkToFit="1"/>
    </xf>
    <xf numFmtId="176" fontId="2" fillId="33" borderId="30"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4" xfId="0" applyNumberFormat="1" applyFont="1" applyFill="1" applyBorder="1" applyAlignment="1">
      <alignment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6" fontId="2" fillId="33" borderId="46" xfId="48" applyNumberFormat="1" applyFont="1" applyFill="1" applyBorder="1" applyAlignment="1">
      <alignment horizontal="right" vertical="center" shrinkToFit="1"/>
    </xf>
    <xf numFmtId="176" fontId="2" fillId="33" borderId="41" xfId="48"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22" xfId="48"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46" xfId="0" applyNumberFormat="1" applyFont="1" applyFill="1" applyBorder="1" applyAlignment="1">
      <alignment horizontal="right" vertical="center" shrinkToFit="1"/>
    </xf>
    <xf numFmtId="176" fontId="2" fillId="33" borderId="41"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2" xfId="0" applyNumberFormat="1" applyFont="1" applyFill="1" applyBorder="1" applyAlignment="1">
      <alignment horizontal="right" vertical="center" shrinkToFit="1"/>
    </xf>
    <xf numFmtId="176" fontId="2" fillId="33" borderId="26"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0" fontId="2" fillId="33" borderId="47" xfId="0" applyFont="1" applyFill="1" applyBorder="1" applyAlignment="1">
      <alignment horizontal="distributed" vertical="center" indent="1"/>
    </xf>
    <xf numFmtId="178" fontId="2" fillId="33" borderId="48"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50" xfId="0" applyNumberFormat="1" applyFont="1" applyFill="1" applyBorder="1" applyAlignment="1">
      <alignment vertical="center"/>
    </xf>
    <xf numFmtId="181" fontId="2" fillId="33" borderId="51" xfId="0" applyNumberFormat="1" applyFont="1" applyFill="1" applyBorder="1" applyAlignment="1">
      <alignment vertical="center"/>
    </xf>
    <xf numFmtId="181" fontId="2" fillId="33" borderId="49" xfId="0" applyNumberFormat="1" applyFont="1" applyFill="1" applyBorder="1" applyAlignment="1">
      <alignment vertical="center"/>
    </xf>
    <xf numFmtId="181" fontId="2" fillId="33" borderId="52" xfId="0" applyNumberFormat="1" applyFont="1" applyFill="1" applyBorder="1" applyAlignment="1">
      <alignment vertical="center"/>
    </xf>
    <xf numFmtId="181" fontId="2" fillId="33" borderId="27" xfId="0" applyNumberFormat="1" applyFont="1" applyFill="1" applyBorder="1" applyAlignment="1">
      <alignment vertical="center"/>
    </xf>
    <xf numFmtId="181" fontId="2" fillId="33" borderId="28" xfId="0" applyNumberFormat="1" applyFont="1" applyFill="1" applyBorder="1" applyAlignment="1">
      <alignment vertical="center"/>
    </xf>
    <xf numFmtId="179" fontId="2" fillId="33" borderId="19"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18" xfId="0" applyNumberFormat="1" applyFont="1" applyFill="1" applyBorder="1" applyAlignment="1">
      <alignment horizontal="center" vertical="center" shrinkToFit="1"/>
    </xf>
    <xf numFmtId="179" fontId="2" fillId="33" borderId="53" xfId="0" applyNumberFormat="1" applyFont="1" applyFill="1" applyBorder="1" applyAlignment="1">
      <alignment horizontal="center" vertical="center" shrinkToFit="1"/>
    </xf>
    <xf numFmtId="179" fontId="2" fillId="33" borderId="52"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79" fontId="2" fillId="33" borderId="54" xfId="0" applyNumberFormat="1" applyFont="1" applyFill="1" applyBorder="1" applyAlignment="1">
      <alignment horizontal="center" vertical="center" shrinkToFit="1"/>
    </xf>
    <xf numFmtId="176" fontId="2" fillId="0" borderId="20" xfId="0" applyNumberFormat="1" applyFont="1" applyFill="1" applyBorder="1" applyAlignment="1" quotePrefix="1">
      <alignment horizontal="right" vertical="center" shrinkToFit="1"/>
    </xf>
    <xf numFmtId="176" fontId="2" fillId="0" borderId="20"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176" fontId="2" fillId="33" borderId="25" xfId="0" applyNumberFormat="1" applyFont="1" applyFill="1" applyBorder="1" applyAlignment="1">
      <alignment horizontal="right" vertical="center" shrinkToFit="1"/>
    </xf>
    <xf numFmtId="176" fontId="2" fillId="0" borderId="41" xfId="0" applyNumberFormat="1" applyFont="1" applyFill="1" applyBorder="1" applyAlignment="1">
      <alignment horizontal="right" vertical="center" shrinkToFi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55" xfId="0" applyFont="1" applyFill="1" applyBorder="1" applyAlignment="1">
      <alignment horizontal="center" vertical="center" shrinkToFit="1"/>
    </xf>
    <xf numFmtId="0" fontId="2" fillId="34" borderId="56" xfId="0" applyFont="1" applyFill="1" applyBorder="1" applyAlignment="1">
      <alignment horizontal="center" vertical="center" shrinkToFit="1"/>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1" fillId="34" borderId="60"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0" borderId="65"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67" xfId="0" applyFont="1" applyFill="1" applyBorder="1" applyAlignment="1">
      <alignment horizontal="left" vertical="center" shrinkToFit="1"/>
    </xf>
    <xf numFmtId="0" fontId="2" fillId="0" borderId="68" xfId="0" applyFont="1" applyFill="1" applyBorder="1" applyAlignment="1">
      <alignment horizontal="left" vertical="center" shrinkToFit="1"/>
    </xf>
    <xf numFmtId="0" fontId="2" fillId="33" borderId="67" xfId="0" applyFont="1" applyFill="1" applyBorder="1" applyAlignment="1">
      <alignment horizontal="left" vertical="center" shrinkToFit="1"/>
    </xf>
    <xf numFmtId="0" fontId="2" fillId="33" borderId="68"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7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view="pageBreakPreview" zoomScale="130" zoomScaleSheetLayoutView="130" zoomScalePageLayoutView="0" workbookViewId="0" topLeftCell="A103">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240397</v>
      </c>
      <c r="H5" s="13">
        <v>283826</v>
      </c>
      <c r="I5" s="14">
        <v>57952</v>
      </c>
      <c r="J5" s="15">
        <v>582175</v>
      </c>
    </row>
    <row r="6" ht="14.25">
      <c r="A6" s="6" t="s">
        <v>2</v>
      </c>
    </row>
    <row r="7" spans="8:9" ht="10.5">
      <c r="H7" s="3" t="s">
        <v>12</v>
      </c>
      <c r="I7" s="3"/>
    </row>
    <row r="8" spans="1:8" ht="13.5" customHeight="1">
      <c r="A8" s="117" t="s">
        <v>0</v>
      </c>
      <c r="B8" s="132" t="s">
        <v>3</v>
      </c>
      <c r="C8" s="130" t="s">
        <v>4</v>
      </c>
      <c r="D8" s="130" t="s">
        <v>5</v>
      </c>
      <c r="E8" s="130" t="s">
        <v>6</v>
      </c>
      <c r="F8" s="121" t="s">
        <v>55</v>
      </c>
      <c r="G8" s="130" t="s">
        <v>7</v>
      </c>
      <c r="H8" s="127" t="s">
        <v>8</v>
      </c>
    </row>
    <row r="9" spans="1:8" ht="13.5" customHeight="1" thickBot="1">
      <c r="A9" s="118"/>
      <c r="B9" s="120"/>
      <c r="C9" s="122"/>
      <c r="D9" s="122"/>
      <c r="E9" s="122"/>
      <c r="F9" s="131"/>
      <c r="G9" s="122"/>
      <c r="H9" s="128"/>
    </row>
    <row r="10" spans="1:8" ht="13.5" customHeight="1" thickTop="1">
      <c r="A10" s="35" t="s">
        <v>9</v>
      </c>
      <c r="B10" s="82">
        <v>1300396</v>
      </c>
      <c r="C10" s="83">
        <v>1288722</v>
      </c>
      <c r="D10" s="83">
        <v>11674</v>
      </c>
      <c r="E10" s="83">
        <v>2386</v>
      </c>
      <c r="F10" s="83">
        <v>40756</v>
      </c>
      <c r="G10" s="83">
        <v>2682061</v>
      </c>
      <c r="H10" s="16"/>
    </row>
    <row r="11" spans="1:8" ht="13.5" customHeight="1">
      <c r="A11" s="35" t="s">
        <v>72</v>
      </c>
      <c r="B11" s="82">
        <v>68705</v>
      </c>
      <c r="C11" s="83">
        <v>68705</v>
      </c>
      <c r="D11" s="83" t="s">
        <v>83</v>
      </c>
      <c r="E11" s="83" t="s">
        <v>83</v>
      </c>
      <c r="F11" s="83">
        <v>61456</v>
      </c>
      <c r="G11" s="83" t="s">
        <v>83</v>
      </c>
      <c r="H11" s="16"/>
    </row>
    <row r="12" spans="1:8" ht="13.5" customHeight="1">
      <c r="A12" s="35" t="s">
        <v>73</v>
      </c>
      <c r="B12" s="82">
        <v>2654</v>
      </c>
      <c r="C12" s="83">
        <v>1714</v>
      </c>
      <c r="D12" s="83">
        <v>940</v>
      </c>
      <c r="E12" s="83">
        <v>0</v>
      </c>
      <c r="F12" s="83" t="s">
        <v>83</v>
      </c>
      <c r="G12" s="83" t="s">
        <v>83</v>
      </c>
      <c r="H12" s="16"/>
    </row>
    <row r="13" spans="1:8" ht="13.5" customHeight="1">
      <c r="A13" s="35" t="s">
        <v>74</v>
      </c>
      <c r="B13" s="82">
        <v>319</v>
      </c>
      <c r="C13" s="83">
        <v>315</v>
      </c>
      <c r="D13" s="83">
        <v>4</v>
      </c>
      <c r="E13" s="83">
        <v>4</v>
      </c>
      <c r="F13" s="83">
        <v>245</v>
      </c>
      <c r="G13" s="83">
        <v>1098</v>
      </c>
      <c r="H13" s="16"/>
    </row>
    <row r="14" spans="1:8" ht="13.5" customHeight="1">
      <c r="A14" s="35" t="s">
        <v>75</v>
      </c>
      <c r="B14" s="82">
        <v>268</v>
      </c>
      <c r="C14" s="83">
        <v>237</v>
      </c>
      <c r="D14" s="83">
        <v>31</v>
      </c>
      <c r="E14" s="83">
        <v>4</v>
      </c>
      <c r="F14" s="83">
        <v>1</v>
      </c>
      <c r="G14" s="83">
        <v>776</v>
      </c>
      <c r="H14" s="16"/>
    </row>
    <row r="15" spans="1:8" ht="13.5" customHeight="1">
      <c r="A15" s="35" t="s">
        <v>76</v>
      </c>
      <c r="B15" s="82">
        <v>10</v>
      </c>
      <c r="C15" s="83">
        <v>10</v>
      </c>
      <c r="D15" s="83" t="s">
        <v>83</v>
      </c>
      <c r="E15" s="83" t="s">
        <v>83</v>
      </c>
      <c r="F15" s="83" t="s">
        <v>83</v>
      </c>
      <c r="G15" s="83" t="s">
        <v>83</v>
      </c>
      <c r="H15" s="16"/>
    </row>
    <row r="16" spans="1:8" ht="13.5" customHeight="1">
      <c r="A16" s="35" t="s">
        <v>77</v>
      </c>
      <c r="B16" s="82">
        <v>4488</v>
      </c>
      <c r="C16" s="83">
        <v>2888</v>
      </c>
      <c r="D16" s="83">
        <v>1600</v>
      </c>
      <c r="E16" s="83">
        <v>684</v>
      </c>
      <c r="F16" s="83">
        <v>39</v>
      </c>
      <c r="G16" s="83">
        <v>51340</v>
      </c>
      <c r="H16" s="16"/>
    </row>
    <row r="17" spans="1:8" ht="13.5" customHeight="1">
      <c r="A17" s="35" t="s">
        <v>78</v>
      </c>
      <c r="B17" s="82">
        <v>1230</v>
      </c>
      <c r="C17" s="83">
        <v>336</v>
      </c>
      <c r="D17" s="83">
        <v>894</v>
      </c>
      <c r="E17" s="83">
        <v>800</v>
      </c>
      <c r="F17" s="83">
        <v>3</v>
      </c>
      <c r="G17" s="83">
        <v>390</v>
      </c>
      <c r="H17" s="16"/>
    </row>
    <row r="18" spans="1:8" ht="13.5" customHeight="1">
      <c r="A18" s="35" t="s">
        <v>79</v>
      </c>
      <c r="B18" s="82">
        <v>346</v>
      </c>
      <c r="C18" s="83">
        <v>178</v>
      </c>
      <c r="D18" s="83">
        <v>168</v>
      </c>
      <c r="E18" s="83">
        <v>79</v>
      </c>
      <c r="F18" s="83">
        <v>18</v>
      </c>
      <c r="G18" s="83">
        <v>32</v>
      </c>
      <c r="H18" s="16"/>
    </row>
    <row r="19" spans="1:8" ht="13.5" customHeight="1">
      <c r="A19" s="35" t="s">
        <v>80</v>
      </c>
      <c r="B19" s="82">
        <v>296</v>
      </c>
      <c r="C19" s="83">
        <v>13</v>
      </c>
      <c r="D19" s="83">
        <v>283</v>
      </c>
      <c r="E19" s="83">
        <v>211</v>
      </c>
      <c r="F19" s="83">
        <v>1</v>
      </c>
      <c r="G19" s="83" t="s">
        <v>83</v>
      </c>
      <c r="H19" s="16"/>
    </row>
    <row r="20" spans="1:8" ht="13.5" customHeight="1">
      <c r="A20" s="36" t="s">
        <v>81</v>
      </c>
      <c r="B20" s="84">
        <v>220</v>
      </c>
      <c r="C20" s="85">
        <v>209</v>
      </c>
      <c r="D20" s="85">
        <v>11</v>
      </c>
      <c r="E20" s="85">
        <v>7</v>
      </c>
      <c r="F20" s="85">
        <v>93</v>
      </c>
      <c r="G20" s="85">
        <v>1645</v>
      </c>
      <c r="H20" s="17"/>
    </row>
    <row r="21" spans="1:8" ht="13.5" customHeight="1">
      <c r="A21" s="36" t="s">
        <v>82</v>
      </c>
      <c r="B21" s="84">
        <v>1107</v>
      </c>
      <c r="C21" s="85">
        <v>1107</v>
      </c>
      <c r="D21" s="85" t="s">
        <v>83</v>
      </c>
      <c r="E21" s="85" t="s">
        <v>83</v>
      </c>
      <c r="F21" s="85">
        <v>2</v>
      </c>
      <c r="G21" s="85" t="s">
        <v>83</v>
      </c>
      <c r="H21" s="17"/>
    </row>
    <row r="22" spans="1:8" ht="13.5" customHeight="1">
      <c r="A22" s="40" t="s">
        <v>1</v>
      </c>
      <c r="B22" s="25">
        <v>1186269</v>
      </c>
      <c r="C22" s="26">
        <v>1170664</v>
      </c>
      <c r="D22" s="26">
        <v>15605</v>
      </c>
      <c r="E22" s="26">
        <v>4173</v>
      </c>
      <c r="F22" s="75"/>
      <c r="G22" s="26">
        <v>2737342</v>
      </c>
      <c r="H22" s="33"/>
    </row>
    <row r="23" spans="1:8" ht="13.5" customHeight="1">
      <c r="A23" s="78" t="s">
        <v>66</v>
      </c>
      <c r="B23" s="76"/>
      <c r="C23" s="76"/>
      <c r="D23" s="76"/>
      <c r="E23" s="76"/>
      <c r="F23" s="76"/>
      <c r="G23" s="76"/>
      <c r="H23" s="77"/>
    </row>
    <row r="24" ht="9.75" customHeight="1"/>
    <row r="25" ht="14.25">
      <c r="A25" s="6" t="s">
        <v>10</v>
      </c>
    </row>
    <row r="26" spans="9:12" ht="10.5">
      <c r="I26" s="3" t="s">
        <v>12</v>
      </c>
      <c r="K26" s="3"/>
      <c r="L26" s="3"/>
    </row>
    <row r="27" spans="1:9" ht="13.5" customHeight="1">
      <c r="A27" s="117" t="s">
        <v>0</v>
      </c>
      <c r="B27" s="119" t="s">
        <v>43</v>
      </c>
      <c r="C27" s="121" t="s">
        <v>44</v>
      </c>
      <c r="D27" s="121" t="s">
        <v>45</v>
      </c>
      <c r="E27" s="125" t="s">
        <v>46</v>
      </c>
      <c r="F27" s="121" t="s">
        <v>55</v>
      </c>
      <c r="G27" s="121" t="s">
        <v>11</v>
      </c>
      <c r="H27" s="125" t="s">
        <v>41</v>
      </c>
      <c r="I27" s="127" t="s">
        <v>8</v>
      </c>
    </row>
    <row r="28" spans="1:9" ht="13.5" customHeight="1" thickBot="1">
      <c r="A28" s="118"/>
      <c r="B28" s="120"/>
      <c r="C28" s="122"/>
      <c r="D28" s="122"/>
      <c r="E28" s="126"/>
      <c r="F28" s="131"/>
      <c r="G28" s="131"/>
      <c r="H28" s="129"/>
      <c r="I28" s="128"/>
    </row>
    <row r="29" spans="1:9" ht="13.5" customHeight="1" thickTop="1">
      <c r="A29" s="35" t="s">
        <v>84</v>
      </c>
      <c r="B29" s="86">
        <v>3924</v>
      </c>
      <c r="C29" s="87">
        <v>3675</v>
      </c>
      <c r="D29" s="87">
        <v>249</v>
      </c>
      <c r="E29" s="87">
        <v>7809</v>
      </c>
      <c r="F29" s="87" t="s">
        <v>83</v>
      </c>
      <c r="G29" s="87">
        <v>21739</v>
      </c>
      <c r="H29" s="87" t="s">
        <v>83</v>
      </c>
      <c r="I29" s="20" t="s">
        <v>93</v>
      </c>
    </row>
    <row r="30" spans="1:9" ht="13.5" customHeight="1">
      <c r="A30" s="35" t="s">
        <v>85</v>
      </c>
      <c r="B30" s="88">
        <v>1565</v>
      </c>
      <c r="C30" s="89">
        <v>1551</v>
      </c>
      <c r="D30" s="89">
        <v>14</v>
      </c>
      <c r="E30" s="89">
        <v>2864</v>
      </c>
      <c r="F30" s="89">
        <v>55</v>
      </c>
      <c r="G30" s="89">
        <v>2120</v>
      </c>
      <c r="H30" s="89">
        <v>19</v>
      </c>
      <c r="I30" s="20" t="s">
        <v>93</v>
      </c>
    </row>
    <row r="31" spans="1:9" ht="13.5" customHeight="1">
      <c r="A31" s="35" t="s">
        <v>86</v>
      </c>
      <c r="B31" s="88">
        <v>935</v>
      </c>
      <c r="C31" s="89">
        <v>484</v>
      </c>
      <c r="D31" s="89">
        <v>451</v>
      </c>
      <c r="E31" s="89">
        <v>-2468</v>
      </c>
      <c r="F31" s="89">
        <v>626</v>
      </c>
      <c r="G31" s="89">
        <v>7357</v>
      </c>
      <c r="H31" s="89">
        <v>6644</v>
      </c>
      <c r="I31" s="20" t="s">
        <v>93</v>
      </c>
    </row>
    <row r="32" spans="1:9" ht="13.5" customHeight="1">
      <c r="A32" s="35" t="s">
        <v>87</v>
      </c>
      <c r="B32" s="88">
        <v>714</v>
      </c>
      <c r="C32" s="89">
        <v>402</v>
      </c>
      <c r="D32" s="89">
        <v>312</v>
      </c>
      <c r="E32" s="89">
        <v>1214</v>
      </c>
      <c r="F32" s="89" t="s">
        <v>83</v>
      </c>
      <c r="G32" s="89" t="s">
        <v>83</v>
      </c>
      <c r="H32" s="89" t="s">
        <v>83</v>
      </c>
      <c r="I32" s="20" t="s">
        <v>93</v>
      </c>
    </row>
    <row r="33" spans="1:9" ht="13.5" customHeight="1">
      <c r="A33" s="35" t="s">
        <v>88</v>
      </c>
      <c r="B33" s="88">
        <v>69265</v>
      </c>
      <c r="C33" s="89">
        <v>71534</v>
      </c>
      <c r="D33" s="89">
        <v>-2269</v>
      </c>
      <c r="E33" s="89" t="s">
        <v>83</v>
      </c>
      <c r="F33" s="89">
        <v>13139</v>
      </c>
      <c r="G33" s="89">
        <v>67420</v>
      </c>
      <c r="H33" s="89">
        <v>46588</v>
      </c>
      <c r="I33" s="20" t="s">
        <v>93</v>
      </c>
    </row>
    <row r="34" spans="1:9" ht="13.5" customHeight="1">
      <c r="A34" s="36" t="s">
        <v>89</v>
      </c>
      <c r="B34" s="90" t="s">
        <v>94</v>
      </c>
      <c r="C34" s="91" t="s">
        <v>94</v>
      </c>
      <c r="D34" s="91" t="s">
        <v>83</v>
      </c>
      <c r="E34" s="91">
        <v>27</v>
      </c>
      <c r="F34" s="91">
        <v>4</v>
      </c>
      <c r="G34" s="91">
        <v>29</v>
      </c>
      <c r="H34" s="91">
        <v>15</v>
      </c>
      <c r="I34" s="23" t="s">
        <v>95</v>
      </c>
    </row>
    <row r="35" spans="1:9" ht="13.5" customHeight="1">
      <c r="A35" s="36" t="s">
        <v>90</v>
      </c>
      <c r="B35" s="90">
        <v>115</v>
      </c>
      <c r="C35" s="91">
        <v>115</v>
      </c>
      <c r="D35" s="91" t="s">
        <v>83</v>
      </c>
      <c r="E35" s="91" t="s">
        <v>83</v>
      </c>
      <c r="F35" s="91">
        <v>64</v>
      </c>
      <c r="G35" s="91" t="s">
        <v>83</v>
      </c>
      <c r="H35" s="91" t="s">
        <v>83</v>
      </c>
      <c r="I35" s="23"/>
    </row>
    <row r="36" spans="1:9" ht="13.5" customHeight="1">
      <c r="A36" s="36" t="s">
        <v>91</v>
      </c>
      <c r="B36" s="90">
        <v>15445</v>
      </c>
      <c r="C36" s="91">
        <v>14365</v>
      </c>
      <c r="D36" s="91">
        <v>1080</v>
      </c>
      <c r="E36" s="91">
        <v>221</v>
      </c>
      <c r="F36" s="91">
        <v>1674</v>
      </c>
      <c r="G36" s="91">
        <v>40416</v>
      </c>
      <c r="H36" s="91">
        <v>27968</v>
      </c>
      <c r="I36" s="23"/>
    </row>
    <row r="37" spans="1:9" ht="13.5" customHeight="1">
      <c r="A37" s="37" t="s">
        <v>92</v>
      </c>
      <c r="B37" s="92">
        <v>13546</v>
      </c>
      <c r="C37" s="93">
        <v>13353</v>
      </c>
      <c r="D37" s="93">
        <v>193</v>
      </c>
      <c r="E37" s="93">
        <v>58</v>
      </c>
      <c r="F37" s="93">
        <v>474</v>
      </c>
      <c r="G37" s="93">
        <v>16533</v>
      </c>
      <c r="H37" s="93">
        <v>1918</v>
      </c>
      <c r="I37" s="29"/>
    </row>
    <row r="38" spans="1:9" ht="13.5" customHeight="1">
      <c r="A38" s="40" t="s">
        <v>15</v>
      </c>
      <c r="B38" s="41"/>
      <c r="C38" s="42"/>
      <c r="D38" s="42"/>
      <c r="E38" s="30">
        <v>9725</v>
      </c>
      <c r="F38" s="32"/>
      <c r="G38" s="30">
        <v>155614</v>
      </c>
      <c r="H38" s="30">
        <v>83152</v>
      </c>
      <c r="I38" s="34"/>
    </row>
    <row r="39" ht="10.5">
      <c r="A39" s="1" t="s">
        <v>60</v>
      </c>
    </row>
    <row r="40" ht="10.5">
      <c r="A40" s="1" t="s">
        <v>62</v>
      </c>
    </row>
    <row r="41" ht="10.5">
      <c r="A41" s="1" t="s">
        <v>49</v>
      </c>
    </row>
    <row r="42" ht="10.5">
      <c r="A42" s="1" t="s">
        <v>48</v>
      </c>
    </row>
    <row r="43" ht="9.75" customHeight="1"/>
    <row r="44" ht="14.25">
      <c r="A44" s="6" t="s">
        <v>13</v>
      </c>
    </row>
    <row r="45" spans="9:10" ht="10.5">
      <c r="I45" s="3" t="s">
        <v>12</v>
      </c>
      <c r="J45" s="3"/>
    </row>
    <row r="46" spans="1:9" ht="13.5" customHeight="1">
      <c r="A46" s="117" t="s">
        <v>14</v>
      </c>
      <c r="B46" s="119" t="s">
        <v>43</v>
      </c>
      <c r="C46" s="121" t="s">
        <v>44</v>
      </c>
      <c r="D46" s="121" t="s">
        <v>45</v>
      </c>
      <c r="E46" s="125" t="s">
        <v>46</v>
      </c>
      <c r="F46" s="121" t="s">
        <v>55</v>
      </c>
      <c r="G46" s="121" t="s">
        <v>11</v>
      </c>
      <c r="H46" s="125" t="s">
        <v>42</v>
      </c>
      <c r="I46" s="127" t="s">
        <v>8</v>
      </c>
    </row>
    <row r="47" spans="1:9" ht="13.5" customHeight="1" thickBot="1">
      <c r="A47" s="118"/>
      <c r="B47" s="120"/>
      <c r="C47" s="122"/>
      <c r="D47" s="122"/>
      <c r="E47" s="126"/>
      <c r="F47" s="131"/>
      <c r="G47" s="131"/>
      <c r="H47" s="129"/>
      <c r="I47" s="128"/>
    </row>
    <row r="48" spans="1:9" ht="13.5" customHeight="1" thickTop="1">
      <c r="A48" s="35" t="s">
        <v>96</v>
      </c>
      <c r="B48" s="18">
        <v>112</v>
      </c>
      <c r="C48" s="112">
        <v>972</v>
      </c>
      <c r="D48" s="113">
        <v>-806</v>
      </c>
      <c r="E48" s="19">
        <v>53</v>
      </c>
      <c r="F48" s="113" t="s">
        <v>144</v>
      </c>
      <c r="G48" s="87" t="s">
        <v>83</v>
      </c>
      <c r="H48" s="87" t="s">
        <v>83</v>
      </c>
      <c r="I48" s="24"/>
    </row>
    <row r="49" spans="1:9" ht="13.5" customHeight="1">
      <c r="A49" s="40" t="s">
        <v>16</v>
      </c>
      <c r="B49" s="41"/>
      <c r="C49" s="42"/>
      <c r="D49" s="42"/>
      <c r="E49" s="30"/>
      <c r="F49" s="114"/>
      <c r="G49" s="115" t="s">
        <v>83</v>
      </c>
      <c r="H49" s="115" t="s">
        <v>83</v>
      </c>
      <c r="I49" s="43"/>
    </row>
    <row r="50" ht="9.75" customHeight="1">
      <c r="A50" s="2"/>
    </row>
    <row r="51" ht="14.25">
      <c r="A51" s="6" t="s">
        <v>56</v>
      </c>
    </row>
    <row r="52" ht="10.5">
      <c r="J52" s="3" t="s">
        <v>12</v>
      </c>
    </row>
    <row r="53" spans="1:10" ht="13.5" customHeight="1">
      <c r="A53" s="123" t="s">
        <v>17</v>
      </c>
      <c r="B53" s="119" t="s">
        <v>19</v>
      </c>
      <c r="C53" s="121" t="s">
        <v>47</v>
      </c>
      <c r="D53" s="121" t="s">
        <v>20</v>
      </c>
      <c r="E53" s="121" t="s">
        <v>21</v>
      </c>
      <c r="F53" s="121" t="s">
        <v>22</v>
      </c>
      <c r="G53" s="125" t="s">
        <v>23</v>
      </c>
      <c r="H53" s="125" t="s">
        <v>24</v>
      </c>
      <c r="I53" s="125" t="s">
        <v>59</v>
      </c>
      <c r="J53" s="127" t="s">
        <v>8</v>
      </c>
    </row>
    <row r="54" spans="1:10" ht="13.5" customHeight="1" thickBot="1">
      <c r="A54" s="124"/>
      <c r="B54" s="120"/>
      <c r="C54" s="122"/>
      <c r="D54" s="122"/>
      <c r="E54" s="122"/>
      <c r="F54" s="122"/>
      <c r="G54" s="126"/>
      <c r="H54" s="126"/>
      <c r="I54" s="129"/>
      <c r="J54" s="128"/>
    </row>
    <row r="55" spans="1:10" ht="13.5" customHeight="1" thickTop="1">
      <c r="A55" s="35" t="s">
        <v>97</v>
      </c>
      <c r="B55" s="86">
        <v>4</v>
      </c>
      <c r="C55" s="87">
        <v>2143</v>
      </c>
      <c r="D55" s="87">
        <v>2010</v>
      </c>
      <c r="E55" s="87">
        <v>31</v>
      </c>
      <c r="F55" s="87" t="s">
        <v>83</v>
      </c>
      <c r="G55" s="87" t="s">
        <v>83</v>
      </c>
      <c r="H55" s="87" t="s">
        <v>83</v>
      </c>
      <c r="I55" s="87" t="s">
        <v>83</v>
      </c>
      <c r="J55" s="20"/>
    </row>
    <row r="56" spans="1:10" ht="13.5" customHeight="1">
      <c r="A56" s="35" t="s">
        <v>98</v>
      </c>
      <c r="B56" s="88">
        <v>473</v>
      </c>
      <c r="C56" s="89">
        <v>5591</v>
      </c>
      <c r="D56" s="89">
        <v>259</v>
      </c>
      <c r="E56" s="89">
        <v>1188</v>
      </c>
      <c r="F56" s="116">
        <v>12443</v>
      </c>
      <c r="G56" s="89" t="s">
        <v>83</v>
      </c>
      <c r="H56" s="89">
        <v>450</v>
      </c>
      <c r="I56" s="89" t="s">
        <v>83</v>
      </c>
      <c r="J56" s="20"/>
    </row>
    <row r="57" spans="1:10" ht="13.5" customHeight="1">
      <c r="A57" s="35" t="s">
        <v>99</v>
      </c>
      <c r="B57" s="88">
        <v>171</v>
      </c>
      <c r="C57" s="89">
        <v>2059</v>
      </c>
      <c r="D57" s="89">
        <v>3</v>
      </c>
      <c r="E57" s="89" t="s">
        <v>83</v>
      </c>
      <c r="F57" s="116" t="s">
        <v>83</v>
      </c>
      <c r="G57" s="89" t="s">
        <v>83</v>
      </c>
      <c r="H57" s="89" t="s">
        <v>83</v>
      </c>
      <c r="I57" s="89" t="s">
        <v>83</v>
      </c>
      <c r="J57" s="20"/>
    </row>
    <row r="58" spans="1:10" ht="13.5" customHeight="1">
      <c r="A58" s="35" t="s">
        <v>100</v>
      </c>
      <c r="B58" s="88">
        <v>0</v>
      </c>
      <c r="C58" s="89">
        <v>32</v>
      </c>
      <c r="D58" s="89">
        <v>30</v>
      </c>
      <c r="E58" s="89" t="s">
        <v>83</v>
      </c>
      <c r="F58" s="116" t="s">
        <v>83</v>
      </c>
      <c r="G58" s="89" t="s">
        <v>83</v>
      </c>
      <c r="H58" s="89" t="s">
        <v>83</v>
      </c>
      <c r="I58" s="89" t="s">
        <v>83</v>
      </c>
      <c r="J58" s="20"/>
    </row>
    <row r="59" spans="1:10" ht="13.5" customHeight="1">
      <c r="A59" s="35" t="s">
        <v>101</v>
      </c>
      <c r="B59" s="88">
        <v>0</v>
      </c>
      <c r="C59" s="89">
        <v>2008</v>
      </c>
      <c r="D59" s="89">
        <v>1950</v>
      </c>
      <c r="E59" s="89" t="s">
        <v>83</v>
      </c>
      <c r="F59" s="116" t="s">
        <v>83</v>
      </c>
      <c r="G59" s="89" t="s">
        <v>83</v>
      </c>
      <c r="H59" s="89" t="s">
        <v>83</v>
      </c>
      <c r="I59" s="89" t="s">
        <v>83</v>
      </c>
      <c r="J59" s="20"/>
    </row>
    <row r="60" spans="1:10" ht="13.5" customHeight="1">
      <c r="A60" s="35" t="s">
        <v>102</v>
      </c>
      <c r="B60" s="88">
        <v>-13</v>
      </c>
      <c r="C60" s="89">
        <v>2346</v>
      </c>
      <c r="D60" s="89">
        <v>2176</v>
      </c>
      <c r="E60" s="89" t="s">
        <v>83</v>
      </c>
      <c r="F60" s="116" t="s">
        <v>83</v>
      </c>
      <c r="G60" s="89" t="s">
        <v>83</v>
      </c>
      <c r="H60" s="89" t="s">
        <v>83</v>
      </c>
      <c r="I60" s="89" t="s">
        <v>83</v>
      </c>
      <c r="J60" s="20"/>
    </row>
    <row r="61" spans="1:10" ht="13.5" customHeight="1">
      <c r="A61" s="35" t="s">
        <v>103</v>
      </c>
      <c r="B61" s="88">
        <v>-1</v>
      </c>
      <c r="C61" s="89">
        <v>532</v>
      </c>
      <c r="D61" s="89">
        <v>450</v>
      </c>
      <c r="E61" s="89">
        <v>8</v>
      </c>
      <c r="F61" s="116" t="s">
        <v>83</v>
      </c>
      <c r="G61" s="89" t="s">
        <v>83</v>
      </c>
      <c r="H61" s="89" t="s">
        <v>83</v>
      </c>
      <c r="I61" s="89" t="s">
        <v>83</v>
      </c>
      <c r="J61" s="20"/>
    </row>
    <row r="62" spans="1:10" ht="13.5" customHeight="1">
      <c r="A62" s="35" t="s">
        <v>104</v>
      </c>
      <c r="B62" s="88">
        <v>43</v>
      </c>
      <c r="C62" s="89">
        <v>400</v>
      </c>
      <c r="D62" s="89">
        <v>313</v>
      </c>
      <c r="E62" s="89">
        <v>461</v>
      </c>
      <c r="F62" s="116">
        <v>14565</v>
      </c>
      <c r="G62" s="89" t="s">
        <v>83</v>
      </c>
      <c r="H62" s="89">
        <v>12973</v>
      </c>
      <c r="I62" s="89">
        <v>3710</v>
      </c>
      <c r="J62" s="20"/>
    </row>
    <row r="63" spans="1:10" ht="13.5" customHeight="1">
      <c r="A63" s="35" t="s">
        <v>105</v>
      </c>
      <c r="B63" s="88">
        <v>0</v>
      </c>
      <c r="C63" s="89">
        <v>125</v>
      </c>
      <c r="D63" s="89">
        <v>99</v>
      </c>
      <c r="E63" s="89">
        <v>33</v>
      </c>
      <c r="F63" s="89" t="s">
        <v>83</v>
      </c>
      <c r="G63" s="89" t="s">
        <v>83</v>
      </c>
      <c r="H63" s="89" t="s">
        <v>83</v>
      </c>
      <c r="I63" s="89" t="s">
        <v>83</v>
      </c>
      <c r="J63" s="20"/>
    </row>
    <row r="64" spans="1:10" ht="13.5" customHeight="1">
      <c r="A64" s="35" t="s">
        <v>106</v>
      </c>
      <c r="B64" s="88">
        <v>-2</v>
      </c>
      <c r="C64" s="89">
        <v>1954</v>
      </c>
      <c r="D64" s="89">
        <v>1191</v>
      </c>
      <c r="E64" s="89">
        <v>8</v>
      </c>
      <c r="F64" s="89" t="s">
        <v>83</v>
      </c>
      <c r="G64" s="89" t="s">
        <v>83</v>
      </c>
      <c r="H64" s="89" t="s">
        <v>83</v>
      </c>
      <c r="I64" s="89" t="s">
        <v>83</v>
      </c>
      <c r="J64" s="20"/>
    </row>
    <row r="65" spans="1:10" ht="13.5" customHeight="1">
      <c r="A65" s="35" t="s">
        <v>107</v>
      </c>
      <c r="B65" s="88">
        <v>-59</v>
      </c>
      <c r="C65" s="89">
        <v>2988</v>
      </c>
      <c r="D65" s="89">
        <v>3000</v>
      </c>
      <c r="E65" s="89">
        <v>75</v>
      </c>
      <c r="F65" s="89" t="s">
        <v>83</v>
      </c>
      <c r="G65" s="89" t="s">
        <v>83</v>
      </c>
      <c r="H65" s="89" t="s">
        <v>83</v>
      </c>
      <c r="I65" s="89" t="s">
        <v>83</v>
      </c>
      <c r="J65" s="20"/>
    </row>
    <row r="66" spans="1:10" ht="13.5" customHeight="1">
      <c r="A66" s="35" t="s">
        <v>108</v>
      </c>
      <c r="B66" s="88">
        <v>1</v>
      </c>
      <c r="C66" s="89">
        <v>206</v>
      </c>
      <c r="D66" s="89">
        <v>150</v>
      </c>
      <c r="E66" s="89" t="s">
        <v>83</v>
      </c>
      <c r="F66" s="89" t="s">
        <v>83</v>
      </c>
      <c r="G66" s="89" t="s">
        <v>83</v>
      </c>
      <c r="H66" s="89" t="s">
        <v>83</v>
      </c>
      <c r="I66" s="89" t="s">
        <v>83</v>
      </c>
      <c r="J66" s="20"/>
    </row>
    <row r="67" spans="1:10" ht="13.5" customHeight="1">
      <c r="A67" s="35" t="s">
        <v>109</v>
      </c>
      <c r="B67" s="88">
        <v>35</v>
      </c>
      <c r="C67" s="89">
        <v>717</v>
      </c>
      <c r="D67" s="89">
        <v>403</v>
      </c>
      <c r="E67" s="89">
        <v>3</v>
      </c>
      <c r="F67" s="89" t="s">
        <v>83</v>
      </c>
      <c r="G67" s="89" t="s">
        <v>83</v>
      </c>
      <c r="H67" s="89" t="s">
        <v>83</v>
      </c>
      <c r="I67" s="89" t="s">
        <v>83</v>
      </c>
      <c r="J67" s="20"/>
    </row>
    <row r="68" spans="1:10" ht="13.5" customHeight="1">
      <c r="A68" s="35" t="s">
        <v>110</v>
      </c>
      <c r="B68" s="88">
        <v>2</v>
      </c>
      <c r="C68" s="89">
        <v>1394</v>
      </c>
      <c r="D68" s="89">
        <v>794</v>
      </c>
      <c r="E68" s="89" t="s">
        <v>83</v>
      </c>
      <c r="F68" s="89" t="s">
        <v>83</v>
      </c>
      <c r="G68" s="89" t="s">
        <v>83</v>
      </c>
      <c r="H68" s="89" t="s">
        <v>83</v>
      </c>
      <c r="I68" s="89" t="s">
        <v>83</v>
      </c>
      <c r="J68" s="20"/>
    </row>
    <row r="69" spans="1:10" ht="13.5" customHeight="1">
      <c r="A69" s="35" t="s">
        <v>111</v>
      </c>
      <c r="B69" s="88">
        <v>-82</v>
      </c>
      <c r="C69" s="89">
        <v>569</v>
      </c>
      <c r="D69" s="89">
        <v>15</v>
      </c>
      <c r="E69" s="89">
        <v>18</v>
      </c>
      <c r="F69" s="89" t="s">
        <v>83</v>
      </c>
      <c r="G69" s="89" t="s">
        <v>83</v>
      </c>
      <c r="H69" s="89" t="s">
        <v>83</v>
      </c>
      <c r="I69" s="89" t="s">
        <v>83</v>
      </c>
      <c r="J69" s="20"/>
    </row>
    <row r="70" spans="1:10" ht="13.5" customHeight="1">
      <c r="A70" s="35" t="s">
        <v>112</v>
      </c>
      <c r="B70" s="88">
        <v>7</v>
      </c>
      <c r="C70" s="89">
        <v>146</v>
      </c>
      <c r="D70" s="89">
        <v>35</v>
      </c>
      <c r="E70" s="89" t="s">
        <v>83</v>
      </c>
      <c r="F70" s="89" t="s">
        <v>83</v>
      </c>
      <c r="G70" s="89" t="s">
        <v>83</v>
      </c>
      <c r="H70" s="89" t="s">
        <v>83</v>
      </c>
      <c r="I70" s="89" t="s">
        <v>83</v>
      </c>
      <c r="J70" s="20"/>
    </row>
    <row r="71" spans="1:10" ht="13.5" customHeight="1">
      <c r="A71" s="35" t="s">
        <v>113</v>
      </c>
      <c r="B71" s="88">
        <v>-2</v>
      </c>
      <c r="C71" s="89">
        <v>15</v>
      </c>
      <c r="D71" s="89">
        <v>3</v>
      </c>
      <c r="E71" s="89">
        <v>21</v>
      </c>
      <c r="F71" s="89" t="s">
        <v>83</v>
      </c>
      <c r="G71" s="89" t="s">
        <v>83</v>
      </c>
      <c r="H71" s="89" t="s">
        <v>83</v>
      </c>
      <c r="I71" s="89" t="s">
        <v>83</v>
      </c>
      <c r="J71" s="20"/>
    </row>
    <row r="72" spans="1:10" ht="13.5" customHeight="1">
      <c r="A72" s="35" t="s">
        <v>114</v>
      </c>
      <c r="B72" s="88">
        <v>21</v>
      </c>
      <c r="C72" s="89">
        <v>378</v>
      </c>
      <c r="D72" s="89">
        <v>5</v>
      </c>
      <c r="E72" s="89" t="s">
        <v>83</v>
      </c>
      <c r="F72" s="89" t="s">
        <v>83</v>
      </c>
      <c r="G72" s="89" t="s">
        <v>83</v>
      </c>
      <c r="H72" s="89" t="s">
        <v>83</v>
      </c>
      <c r="I72" s="89" t="s">
        <v>83</v>
      </c>
      <c r="J72" s="20"/>
    </row>
    <row r="73" spans="1:10" ht="13.5" customHeight="1">
      <c r="A73" s="35" t="s">
        <v>115</v>
      </c>
      <c r="B73" s="88">
        <v>0</v>
      </c>
      <c r="C73" s="89">
        <v>531</v>
      </c>
      <c r="D73" s="89">
        <v>239</v>
      </c>
      <c r="E73" s="89" t="s">
        <v>83</v>
      </c>
      <c r="F73" s="89" t="s">
        <v>83</v>
      </c>
      <c r="G73" s="89" t="s">
        <v>83</v>
      </c>
      <c r="H73" s="89" t="s">
        <v>83</v>
      </c>
      <c r="I73" s="89" t="s">
        <v>83</v>
      </c>
      <c r="J73" s="20"/>
    </row>
    <row r="74" spans="1:10" ht="13.5" customHeight="1">
      <c r="A74" s="35" t="s">
        <v>116</v>
      </c>
      <c r="B74" s="88">
        <v>66</v>
      </c>
      <c r="C74" s="89">
        <v>234</v>
      </c>
      <c r="D74" s="89">
        <v>140</v>
      </c>
      <c r="E74" s="89">
        <v>199</v>
      </c>
      <c r="F74" s="89" t="s">
        <v>83</v>
      </c>
      <c r="G74" s="89" t="s">
        <v>83</v>
      </c>
      <c r="H74" s="89" t="s">
        <v>83</v>
      </c>
      <c r="I74" s="89" t="s">
        <v>83</v>
      </c>
      <c r="J74" s="20"/>
    </row>
    <row r="75" spans="1:10" ht="13.5" customHeight="1">
      <c r="A75" s="35" t="s">
        <v>117</v>
      </c>
      <c r="B75" s="88">
        <v>-355</v>
      </c>
      <c r="C75" s="89">
        <v>432</v>
      </c>
      <c r="D75" s="89">
        <v>50</v>
      </c>
      <c r="E75" s="89">
        <v>1</v>
      </c>
      <c r="F75" s="89" t="s">
        <v>83</v>
      </c>
      <c r="G75" s="89" t="s">
        <v>83</v>
      </c>
      <c r="H75" s="89">
        <v>3280</v>
      </c>
      <c r="I75" s="89">
        <v>984</v>
      </c>
      <c r="J75" s="20"/>
    </row>
    <row r="76" spans="1:10" ht="13.5" customHeight="1">
      <c r="A76" s="35" t="s">
        <v>118</v>
      </c>
      <c r="B76" s="88">
        <v>49</v>
      </c>
      <c r="C76" s="89">
        <v>373</v>
      </c>
      <c r="D76" s="89">
        <v>119</v>
      </c>
      <c r="E76" s="89">
        <v>1</v>
      </c>
      <c r="F76" s="89" t="s">
        <v>83</v>
      </c>
      <c r="G76" s="89" t="s">
        <v>83</v>
      </c>
      <c r="H76" s="89" t="s">
        <v>83</v>
      </c>
      <c r="I76" s="89" t="s">
        <v>83</v>
      </c>
      <c r="J76" s="20"/>
    </row>
    <row r="77" spans="1:10" ht="13.5" customHeight="1">
      <c r="A77" s="35" t="s">
        <v>119</v>
      </c>
      <c r="B77" s="88">
        <v>0</v>
      </c>
      <c r="C77" s="89">
        <v>221</v>
      </c>
      <c r="D77" s="89">
        <v>60</v>
      </c>
      <c r="E77" s="89" t="s">
        <v>83</v>
      </c>
      <c r="F77" s="89" t="s">
        <v>83</v>
      </c>
      <c r="G77" s="89" t="s">
        <v>83</v>
      </c>
      <c r="H77" s="89" t="s">
        <v>83</v>
      </c>
      <c r="I77" s="89" t="s">
        <v>83</v>
      </c>
      <c r="J77" s="20"/>
    </row>
    <row r="78" spans="1:10" ht="13.5" customHeight="1">
      <c r="A78" s="35" t="s">
        <v>120</v>
      </c>
      <c r="B78" s="88">
        <v>2</v>
      </c>
      <c r="C78" s="89">
        <v>165</v>
      </c>
      <c r="D78" s="89">
        <v>21</v>
      </c>
      <c r="E78" s="89">
        <v>2</v>
      </c>
      <c r="F78" s="89" t="s">
        <v>83</v>
      </c>
      <c r="G78" s="89" t="s">
        <v>83</v>
      </c>
      <c r="H78" s="89" t="s">
        <v>83</v>
      </c>
      <c r="I78" s="89" t="s">
        <v>83</v>
      </c>
      <c r="J78" s="20"/>
    </row>
    <row r="79" spans="1:10" ht="13.5" customHeight="1">
      <c r="A79" s="35" t="s">
        <v>121</v>
      </c>
      <c r="B79" s="88">
        <v>1</v>
      </c>
      <c r="C79" s="89">
        <v>40</v>
      </c>
      <c r="D79" s="89">
        <v>2</v>
      </c>
      <c r="E79" s="89">
        <v>21</v>
      </c>
      <c r="F79" s="89" t="s">
        <v>83</v>
      </c>
      <c r="G79" s="89" t="s">
        <v>83</v>
      </c>
      <c r="H79" s="89" t="s">
        <v>83</v>
      </c>
      <c r="I79" s="89" t="s">
        <v>83</v>
      </c>
      <c r="J79" s="20"/>
    </row>
    <row r="80" spans="1:10" ht="13.5" customHeight="1">
      <c r="A80" s="35" t="s">
        <v>122</v>
      </c>
      <c r="B80" s="88">
        <v>1</v>
      </c>
      <c r="C80" s="89">
        <v>312</v>
      </c>
      <c r="D80" s="89">
        <v>1</v>
      </c>
      <c r="E80" s="89">
        <v>1</v>
      </c>
      <c r="F80" s="89" t="s">
        <v>83</v>
      </c>
      <c r="G80" s="89" t="s">
        <v>83</v>
      </c>
      <c r="H80" s="89" t="s">
        <v>83</v>
      </c>
      <c r="I80" s="89" t="s">
        <v>83</v>
      </c>
      <c r="J80" s="20"/>
    </row>
    <row r="81" spans="1:10" ht="13.5" customHeight="1">
      <c r="A81" s="35" t="s">
        <v>123</v>
      </c>
      <c r="B81" s="88">
        <v>1217</v>
      </c>
      <c r="C81" s="89">
        <v>11417</v>
      </c>
      <c r="D81" s="89">
        <v>2505</v>
      </c>
      <c r="E81" s="89" t="s">
        <v>83</v>
      </c>
      <c r="F81" s="89" t="s">
        <v>83</v>
      </c>
      <c r="G81" s="89" t="s">
        <v>83</v>
      </c>
      <c r="H81" s="89" t="s">
        <v>83</v>
      </c>
      <c r="I81" s="89" t="s">
        <v>83</v>
      </c>
      <c r="J81" s="20"/>
    </row>
    <row r="82" spans="1:10" ht="13.5" customHeight="1">
      <c r="A82" s="35" t="s">
        <v>124</v>
      </c>
      <c r="B82" s="88">
        <v>972</v>
      </c>
      <c r="C82" s="89">
        <v>1154</v>
      </c>
      <c r="D82" s="89">
        <v>350</v>
      </c>
      <c r="E82" s="89">
        <v>126</v>
      </c>
      <c r="F82" s="89" t="s">
        <v>83</v>
      </c>
      <c r="G82" s="89" t="s">
        <v>83</v>
      </c>
      <c r="H82" s="89" t="s">
        <v>83</v>
      </c>
      <c r="I82" s="89" t="s">
        <v>83</v>
      </c>
      <c r="J82" s="20"/>
    </row>
    <row r="83" spans="1:10" ht="13.5" customHeight="1">
      <c r="A83" s="35" t="s">
        <v>125</v>
      </c>
      <c r="B83" s="88">
        <v>-13</v>
      </c>
      <c r="C83" s="89">
        <v>76</v>
      </c>
      <c r="D83" s="89">
        <v>10</v>
      </c>
      <c r="E83" s="89" t="s">
        <v>83</v>
      </c>
      <c r="F83" s="89" t="s">
        <v>83</v>
      </c>
      <c r="G83" s="89" t="s">
        <v>83</v>
      </c>
      <c r="H83" s="89" t="s">
        <v>83</v>
      </c>
      <c r="I83" s="89" t="s">
        <v>83</v>
      </c>
      <c r="J83" s="20"/>
    </row>
    <row r="84" spans="1:10" ht="13.5" customHeight="1">
      <c r="A84" s="35" t="s">
        <v>126</v>
      </c>
      <c r="B84" s="88">
        <v>37</v>
      </c>
      <c r="C84" s="89">
        <v>442</v>
      </c>
      <c r="D84" s="89">
        <v>77</v>
      </c>
      <c r="E84" s="89" t="s">
        <v>83</v>
      </c>
      <c r="F84" s="89" t="s">
        <v>83</v>
      </c>
      <c r="G84" s="89" t="s">
        <v>83</v>
      </c>
      <c r="H84" s="89" t="s">
        <v>83</v>
      </c>
      <c r="I84" s="89" t="s">
        <v>83</v>
      </c>
      <c r="J84" s="20"/>
    </row>
    <row r="85" spans="1:10" ht="13.5" customHeight="1">
      <c r="A85" s="35" t="s">
        <v>127</v>
      </c>
      <c r="B85" s="88">
        <v>17</v>
      </c>
      <c r="C85" s="89">
        <v>1486</v>
      </c>
      <c r="D85" s="89">
        <v>729</v>
      </c>
      <c r="E85" s="89" t="s">
        <v>83</v>
      </c>
      <c r="F85" s="89" t="s">
        <v>83</v>
      </c>
      <c r="G85" s="89" t="s">
        <v>83</v>
      </c>
      <c r="H85" s="89" t="s">
        <v>83</v>
      </c>
      <c r="I85" s="89" t="s">
        <v>83</v>
      </c>
      <c r="J85" s="20"/>
    </row>
    <row r="86" spans="1:10" ht="13.5" customHeight="1">
      <c r="A86" s="35" t="s">
        <v>128</v>
      </c>
      <c r="B86" s="88">
        <v>142</v>
      </c>
      <c r="C86" s="89">
        <v>-791</v>
      </c>
      <c r="D86" s="89">
        <v>667</v>
      </c>
      <c r="E86" s="116" t="s">
        <v>83</v>
      </c>
      <c r="F86" s="116">
        <v>1749</v>
      </c>
      <c r="G86" s="89" t="s">
        <v>83</v>
      </c>
      <c r="H86" s="89" t="s">
        <v>83</v>
      </c>
      <c r="I86" s="89" t="s">
        <v>83</v>
      </c>
      <c r="J86" s="20"/>
    </row>
    <row r="87" spans="1:10" ht="13.5" customHeight="1">
      <c r="A87" s="35" t="s">
        <v>129</v>
      </c>
      <c r="B87" s="88">
        <v>25</v>
      </c>
      <c r="C87" s="89">
        <v>28</v>
      </c>
      <c r="D87" s="89">
        <v>811</v>
      </c>
      <c r="E87" s="116" t="s">
        <v>83</v>
      </c>
      <c r="F87" s="116">
        <v>920</v>
      </c>
      <c r="G87" s="89" t="s">
        <v>83</v>
      </c>
      <c r="H87" s="89" t="s">
        <v>83</v>
      </c>
      <c r="I87" s="89" t="s">
        <v>83</v>
      </c>
      <c r="J87" s="20"/>
    </row>
    <row r="88" spans="1:10" ht="13.5" customHeight="1">
      <c r="A88" s="35" t="s">
        <v>130</v>
      </c>
      <c r="B88" s="88">
        <v>11</v>
      </c>
      <c r="C88" s="89">
        <v>887</v>
      </c>
      <c r="D88" s="89">
        <v>50</v>
      </c>
      <c r="E88" s="116">
        <v>4</v>
      </c>
      <c r="F88" s="116" t="s">
        <v>83</v>
      </c>
      <c r="G88" s="89" t="s">
        <v>83</v>
      </c>
      <c r="H88" s="89">
        <v>1170</v>
      </c>
      <c r="I88" s="89">
        <v>117</v>
      </c>
      <c r="J88" s="20"/>
    </row>
    <row r="89" spans="1:10" ht="13.5" customHeight="1">
      <c r="A89" s="35" t="s">
        <v>131</v>
      </c>
      <c r="B89" s="88">
        <v>6</v>
      </c>
      <c r="C89" s="89">
        <v>1705</v>
      </c>
      <c r="D89" s="89">
        <v>30</v>
      </c>
      <c r="E89" s="116">
        <v>49</v>
      </c>
      <c r="F89" s="116">
        <v>234</v>
      </c>
      <c r="G89" s="89">
        <v>3488</v>
      </c>
      <c r="H89" s="89" t="s">
        <v>83</v>
      </c>
      <c r="I89" s="89" t="s">
        <v>83</v>
      </c>
      <c r="J89" s="20"/>
    </row>
    <row r="90" spans="1:10" ht="13.5" customHeight="1">
      <c r="A90" s="35" t="s">
        <v>132</v>
      </c>
      <c r="B90" s="88">
        <v>4</v>
      </c>
      <c r="C90" s="89">
        <v>179</v>
      </c>
      <c r="D90" s="89">
        <v>20</v>
      </c>
      <c r="E90" s="116">
        <v>65</v>
      </c>
      <c r="F90" s="116" t="s">
        <v>83</v>
      </c>
      <c r="G90" s="89" t="s">
        <v>83</v>
      </c>
      <c r="H90" s="89" t="s">
        <v>83</v>
      </c>
      <c r="I90" s="89" t="s">
        <v>83</v>
      </c>
      <c r="J90" s="20"/>
    </row>
    <row r="91" spans="1:10" ht="13.5" customHeight="1">
      <c r="A91" s="35" t="s">
        <v>133</v>
      </c>
      <c r="B91" s="88">
        <v>-7017</v>
      </c>
      <c r="C91" s="89">
        <v>-5740</v>
      </c>
      <c r="D91" s="89">
        <v>5000</v>
      </c>
      <c r="E91" s="116" t="s">
        <v>83</v>
      </c>
      <c r="F91" s="116">
        <v>300000</v>
      </c>
      <c r="G91" s="89" t="s">
        <v>83</v>
      </c>
      <c r="H91" s="89">
        <v>10334</v>
      </c>
      <c r="I91" s="89"/>
      <c r="J91" s="20"/>
    </row>
    <row r="92" spans="1:10" ht="13.5" customHeight="1">
      <c r="A92" s="35" t="s">
        <v>134</v>
      </c>
      <c r="B92" s="88">
        <v>-1537</v>
      </c>
      <c r="C92" s="89">
        <v>1700</v>
      </c>
      <c r="D92" s="89">
        <v>3000</v>
      </c>
      <c r="E92" s="116" t="s">
        <v>83</v>
      </c>
      <c r="F92" s="116">
        <v>152000</v>
      </c>
      <c r="G92" s="89" t="s">
        <v>83</v>
      </c>
      <c r="H92" s="89">
        <v>9551</v>
      </c>
      <c r="I92" s="89"/>
      <c r="J92" s="20"/>
    </row>
    <row r="93" spans="1:10" ht="13.5" customHeight="1">
      <c r="A93" s="35" t="s">
        <v>135</v>
      </c>
      <c r="B93" s="88">
        <v>77</v>
      </c>
      <c r="C93" s="89">
        <v>1311</v>
      </c>
      <c r="D93" s="89">
        <v>1224</v>
      </c>
      <c r="E93" s="89">
        <v>792</v>
      </c>
      <c r="F93" s="89" t="s">
        <v>83</v>
      </c>
      <c r="G93" s="89" t="s">
        <v>83</v>
      </c>
      <c r="H93" s="89" t="s">
        <v>83</v>
      </c>
      <c r="I93" s="89" t="s">
        <v>83</v>
      </c>
      <c r="J93" s="20"/>
    </row>
    <row r="94" spans="1:10" ht="13.5" customHeight="1">
      <c r="A94" s="35" t="s">
        <v>136</v>
      </c>
      <c r="B94" s="88">
        <v>2</v>
      </c>
      <c r="C94" s="89">
        <v>515</v>
      </c>
      <c r="D94" s="89">
        <v>250</v>
      </c>
      <c r="E94" s="89" t="s">
        <v>83</v>
      </c>
      <c r="F94" s="89" t="s">
        <v>83</v>
      </c>
      <c r="G94" s="89" t="s">
        <v>83</v>
      </c>
      <c r="H94" s="89" t="s">
        <v>83</v>
      </c>
      <c r="I94" s="89" t="s">
        <v>83</v>
      </c>
      <c r="J94" s="20"/>
    </row>
    <row r="95" spans="1:10" ht="13.5" customHeight="1">
      <c r="A95" s="35" t="s">
        <v>137</v>
      </c>
      <c r="B95" s="88">
        <v>-16</v>
      </c>
      <c r="C95" s="89">
        <v>568</v>
      </c>
      <c r="D95" s="89">
        <v>10</v>
      </c>
      <c r="E95" s="89">
        <v>1</v>
      </c>
      <c r="F95" s="89" t="s">
        <v>83</v>
      </c>
      <c r="G95" s="89" t="s">
        <v>83</v>
      </c>
      <c r="H95" s="89" t="s">
        <v>83</v>
      </c>
      <c r="I95" s="89" t="s">
        <v>83</v>
      </c>
      <c r="J95" s="20"/>
    </row>
    <row r="96" spans="1:10" ht="13.5" customHeight="1">
      <c r="A96" s="35" t="s">
        <v>138</v>
      </c>
      <c r="B96" s="88">
        <v>110</v>
      </c>
      <c r="C96" s="89">
        <v>2222</v>
      </c>
      <c r="D96" s="89">
        <v>10</v>
      </c>
      <c r="E96" s="89">
        <v>17</v>
      </c>
      <c r="F96" s="89" t="s">
        <v>83</v>
      </c>
      <c r="G96" s="89" t="s">
        <v>83</v>
      </c>
      <c r="H96" s="89" t="s">
        <v>83</v>
      </c>
      <c r="I96" s="89" t="s">
        <v>83</v>
      </c>
      <c r="J96" s="20"/>
    </row>
    <row r="97" spans="1:10" ht="13.5" customHeight="1">
      <c r="A97" s="35" t="s">
        <v>139</v>
      </c>
      <c r="B97" s="88">
        <v>-72</v>
      </c>
      <c r="C97" s="89">
        <v>-30</v>
      </c>
      <c r="D97" s="89">
        <v>10</v>
      </c>
      <c r="E97" s="89">
        <v>1</v>
      </c>
      <c r="F97" s="89" t="s">
        <v>83</v>
      </c>
      <c r="G97" s="89" t="s">
        <v>83</v>
      </c>
      <c r="H97" s="89" t="s">
        <v>83</v>
      </c>
      <c r="I97" s="89" t="s">
        <v>83</v>
      </c>
      <c r="J97" s="20"/>
    </row>
    <row r="98" spans="1:10" ht="13.5" customHeight="1">
      <c r="A98" s="44" t="s">
        <v>18</v>
      </c>
      <c r="B98" s="31"/>
      <c r="C98" s="32"/>
      <c r="D98" s="30">
        <f aca="true" t="shared" si="0" ref="D98:I98">SUM(D55:D97)</f>
        <v>28271</v>
      </c>
      <c r="E98" s="30">
        <f t="shared" si="0"/>
        <v>3126</v>
      </c>
      <c r="F98" s="30">
        <f t="shared" si="0"/>
        <v>481911</v>
      </c>
      <c r="G98" s="30">
        <f t="shared" si="0"/>
        <v>3488</v>
      </c>
      <c r="H98" s="30">
        <f t="shared" si="0"/>
        <v>37758</v>
      </c>
      <c r="I98" s="30">
        <f t="shared" si="0"/>
        <v>4811</v>
      </c>
      <c r="J98" s="34"/>
    </row>
    <row r="99" ht="10.5">
      <c r="A99" s="1" t="s">
        <v>61</v>
      </c>
    </row>
    <row r="100" ht="9.75" customHeight="1"/>
    <row r="101" ht="14.25">
      <c r="A101" s="6" t="s">
        <v>39</v>
      </c>
    </row>
    <row r="102" ht="10.5">
      <c r="D102" s="3" t="s">
        <v>12</v>
      </c>
    </row>
    <row r="103" spans="1:4" ht="21.75" thickBot="1">
      <c r="A103" s="45" t="s">
        <v>34</v>
      </c>
      <c r="B103" s="46" t="s">
        <v>69</v>
      </c>
      <c r="C103" s="47" t="s">
        <v>70</v>
      </c>
      <c r="D103" s="48" t="s">
        <v>50</v>
      </c>
    </row>
    <row r="104" spans="1:4" ht="13.5" customHeight="1" thickTop="1">
      <c r="A104" s="49" t="s">
        <v>35</v>
      </c>
      <c r="B104" s="18">
        <v>3976</v>
      </c>
      <c r="C104" s="19">
        <v>4318</v>
      </c>
      <c r="D104" s="24">
        <f>+C104-B104</f>
        <v>342</v>
      </c>
    </row>
    <row r="105" spans="1:4" ht="13.5" customHeight="1">
      <c r="A105" s="50" t="s">
        <v>36</v>
      </c>
      <c r="B105" s="21">
        <v>39275</v>
      </c>
      <c r="C105" s="22">
        <v>75599</v>
      </c>
      <c r="D105" s="23">
        <f>+C105-B105</f>
        <v>36324</v>
      </c>
    </row>
    <row r="106" spans="1:4" ht="13.5" customHeight="1">
      <c r="A106" s="51" t="s">
        <v>37</v>
      </c>
      <c r="B106" s="27">
        <v>38740</v>
      </c>
      <c r="C106" s="28">
        <v>36301</v>
      </c>
      <c r="D106" s="29">
        <f>+C106-B106</f>
        <v>-2439</v>
      </c>
    </row>
    <row r="107" spans="1:4" ht="13.5" customHeight="1">
      <c r="A107" s="52" t="s">
        <v>38</v>
      </c>
      <c r="B107" s="79">
        <f>SUM(B104:B106)</f>
        <v>81991</v>
      </c>
      <c r="C107" s="30">
        <f>SUM(C104:C106)</f>
        <v>116218</v>
      </c>
      <c r="D107" s="34">
        <f>SUM(D104:D106)</f>
        <v>34227</v>
      </c>
    </row>
    <row r="108" spans="1:4" ht="10.5">
      <c r="A108" s="1" t="s">
        <v>58</v>
      </c>
      <c r="B108" s="53"/>
      <c r="C108" s="53"/>
      <c r="D108" s="53"/>
    </row>
    <row r="109" spans="1:4" ht="9.75" customHeight="1">
      <c r="A109" s="54"/>
      <c r="B109" s="53"/>
      <c r="C109" s="53"/>
      <c r="D109" s="53"/>
    </row>
    <row r="110" ht="14.25">
      <c r="A110" s="6" t="s">
        <v>57</v>
      </c>
    </row>
    <row r="111" ht="10.5" customHeight="1">
      <c r="A111" s="6"/>
    </row>
    <row r="112" spans="1:11" ht="21.75" thickBot="1">
      <c r="A112" s="45" t="s">
        <v>33</v>
      </c>
      <c r="B112" s="46" t="s">
        <v>69</v>
      </c>
      <c r="C112" s="47" t="s">
        <v>70</v>
      </c>
      <c r="D112" s="47" t="s">
        <v>50</v>
      </c>
      <c r="E112" s="55" t="s">
        <v>31</v>
      </c>
      <c r="F112" s="48" t="s">
        <v>32</v>
      </c>
      <c r="G112" s="133" t="s">
        <v>40</v>
      </c>
      <c r="H112" s="134"/>
      <c r="I112" s="46" t="s">
        <v>69</v>
      </c>
      <c r="J112" s="47" t="s">
        <v>70</v>
      </c>
      <c r="K112" s="48" t="s">
        <v>50</v>
      </c>
    </row>
    <row r="113" spans="1:11" ht="13.5" customHeight="1" thickTop="1">
      <c r="A113" s="49" t="s">
        <v>25</v>
      </c>
      <c r="B113" s="56">
        <v>0.55</v>
      </c>
      <c r="C113" s="57">
        <v>0.71</v>
      </c>
      <c r="D113" s="57">
        <v>0.16</v>
      </c>
      <c r="E113" s="58">
        <v>-3.75</v>
      </c>
      <c r="F113" s="59">
        <v>-5</v>
      </c>
      <c r="G113" s="141" t="s">
        <v>84</v>
      </c>
      <c r="H113" s="142"/>
      <c r="I113" s="104" t="s">
        <v>143</v>
      </c>
      <c r="J113" s="60" t="s">
        <v>143</v>
      </c>
      <c r="K113" s="105" t="s">
        <v>143</v>
      </c>
    </row>
    <row r="114" spans="1:11" ht="13.5" customHeight="1">
      <c r="A114" s="50" t="s">
        <v>26</v>
      </c>
      <c r="B114" s="80">
        <v>2.32</v>
      </c>
      <c r="C114" s="61">
        <v>2.38</v>
      </c>
      <c r="D114" s="61">
        <v>0.06</v>
      </c>
      <c r="E114" s="62">
        <v>-8.75</v>
      </c>
      <c r="F114" s="63">
        <v>-25</v>
      </c>
      <c r="G114" s="139" t="s">
        <v>140</v>
      </c>
      <c r="H114" s="140"/>
      <c r="I114" s="81" t="s">
        <v>143</v>
      </c>
      <c r="J114" s="64" t="s">
        <v>143</v>
      </c>
      <c r="K114" s="106" t="s">
        <v>143</v>
      </c>
    </row>
    <row r="115" spans="1:11" ht="13.5" customHeight="1">
      <c r="A115" s="50" t="s">
        <v>27</v>
      </c>
      <c r="B115" s="65">
        <v>16.8</v>
      </c>
      <c r="C115" s="64">
        <v>16.8</v>
      </c>
      <c r="D115" s="64">
        <v>0</v>
      </c>
      <c r="E115" s="66">
        <v>25</v>
      </c>
      <c r="F115" s="67">
        <v>35</v>
      </c>
      <c r="G115" s="139" t="s">
        <v>86</v>
      </c>
      <c r="H115" s="140"/>
      <c r="I115" s="81">
        <v>-13.9</v>
      </c>
      <c r="J115" s="64">
        <v>-11.6</v>
      </c>
      <c r="K115" s="106">
        <v>2.3</v>
      </c>
    </row>
    <row r="116" spans="1:11" ht="13.5" customHeight="1">
      <c r="A116" s="50" t="s">
        <v>28</v>
      </c>
      <c r="B116" s="81">
        <v>281</v>
      </c>
      <c r="C116" s="64">
        <v>280.3</v>
      </c>
      <c r="D116" s="64">
        <v>-0.7</v>
      </c>
      <c r="E116" s="66">
        <v>400</v>
      </c>
      <c r="F116" s="68"/>
      <c r="G116" s="137" t="s">
        <v>141</v>
      </c>
      <c r="H116" s="138"/>
      <c r="I116" s="81" t="s">
        <v>143</v>
      </c>
      <c r="J116" s="64" t="s">
        <v>143</v>
      </c>
      <c r="K116" s="106" t="s">
        <v>143</v>
      </c>
    </row>
    <row r="117" spans="1:11" ht="13.5" customHeight="1">
      <c r="A117" s="50" t="s">
        <v>29</v>
      </c>
      <c r="B117" s="74">
        <v>0.44</v>
      </c>
      <c r="C117" s="61">
        <v>0.43</v>
      </c>
      <c r="D117" s="61">
        <v>-0.01</v>
      </c>
      <c r="E117" s="69"/>
      <c r="F117" s="70"/>
      <c r="G117" s="137" t="s">
        <v>88</v>
      </c>
      <c r="H117" s="138"/>
      <c r="I117" s="81" t="s">
        <v>143</v>
      </c>
      <c r="J117" s="64" t="s">
        <v>143</v>
      </c>
      <c r="K117" s="106" t="s">
        <v>143</v>
      </c>
    </row>
    <row r="118" spans="1:11" ht="13.5" customHeight="1">
      <c r="A118" s="94" t="s">
        <v>30</v>
      </c>
      <c r="B118" s="95">
        <v>93.7</v>
      </c>
      <c r="C118" s="96">
        <v>93.8</v>
      </c>
      <c r="D118" s="97">
        <v>0.1</v>
      </c>
      <c r="E118" s="98"/>
      <c r="F118" s="99"/>
      <c r="G118" s="137" t="s">
        <v>142</v>
      </c>
      <c r="H118" s="138"/>
      <c r="I118" s="111"/>
      <c r="J118" s="97" t="s">
        <v>143</v>
      </c>
      <c r="K118" s="108" t="s">
        <v>83</v>
      </c>
    </row>
    <row r="119" spans="1:11" ht="13.5" customHeight="1">
      <c r="A119" s="94"/>
      <c r="B119" s="95"/>
      <c r="C119" s="96"/>
      <c r="D119" s="97"/>
      <c r="E119" s="100"/>
      <c r="F119" s="101"/>
      <c r="G119" s="137" t="s">
        <v>91</v>
      </c>
      <c r="H119" s="138"/>
      <c r="I119" s="107" t="s">
        <v>143</v>
      </c>
      <c r="J119" s="97" t="s">
        <v>143</v>
      </c>
      <c r="K119" s="108" t="s">
        <v>143</v>
      </c>
    </row>
    <row r="120" spans="1:11" ht="13.5" customHeight="1">
      <c r="A120" s="71"/>
      <c r="B120" s="72"/>
      <c r="C120" s="73"/>
      <c r="D120" s="73"/>
      <c r="E120" s="102"/>
      <c r="F120" s="103"/>
      <c r="G120" s="135" t="s">
        <v>92</v>
      </c>
      <c r="H120" s="136"/>
      <c r="I120" s="109" t="s">
        <v>143</v>
      </c>
      <c r="J120" s="73" t="s">
        <v>143</v>
      </c>
      <c r="K120" s="110" t="s">
        <v>143</v>
      </c>
    </row>
    <row r="121" ht="10.5">
      <c r="A121" s="1" t="s">
        <v>64</v>
      </c>
    </row>
    <row r="122" ht="10.5">
      <c r="A122" s="1" t="s">
        <v>65</v>
      </c>
    </row>
    <row r="123" ht="10.5">
      <c r="A123" s="1" t="s">
        <v>63</v>
      </c>
    </row>
    <row r="124" ht="10.5" customHeight="1">
      <c r="A124" s="1" t="s">
        <v>68</v>
      </c>
    </row>
  </sheetData>
  <sheetProtection/>
  <mergeCells count="45">
    <mergeCell ref="G118:H118"/>
    <mergeCell ref="G119:H119"/>
    <mergeCell ref="H27:H28"/>
    <mergeCell ref="G8:G9"/>
    <mergeCell ref="F8:F9"/>
    <mergeCell ref="G112:H112"/>
    <mergeCell ref="G120:H120"/>
    <mergeCell ref="G117:H117"/>
    <mergeCell ref="G116:H116"/>
    <mergeCell ref="G115:H115"/>
    <mergeCell ref="G114:H114"/>
    <mergeCell ref="G113:H113"/>
    <mergeCell ref="C8:C9"/>
    <mergeCell ref="D27:D28"/>
    <mergeCell ref="E27:E28"/>
    <mergeCell ref="E8:E9"/>
    <mergeCell ref="A8:A9"/>
    <mergeCell ref="H8:H9"/>
    <mergeCell ref="A27:A28"/>
    <mergeCell ref="B27:B28"/>
    <mergeCell ref="C27:C28"/>
    <mergeCell ref="B8:B9"/>
    <mergeCell ref="I27:I28"/>
    <mergeCell ref="D8:D9"/>
    <mergeCell ref="F27:F28"/>
    <mergeCell ref="H46:H47"/>
    <mergeCell ref="I46:I47"/>
    <mergeCell ref="G46:G47"/>
    <mergeCell ref="F46:F47"/>
    <mergeCell ref="D46:D47"/>
    <mergeCell ref="E46:E47"/>
    <mergeCell ref="G27:G28"/>
    <mergeCell ref="D53:D54"/>
    <mergeCell ref="E53:E54"/>
    <mergeCell ref="H53:H54"/>
    <mergeCell ref="J53:J54"/>
    <mergeCell ref="F53:F54"/>
    <mergeCell ref="G53:G54"/>
    <mergeCell ref="I53:I54"/>
    <mergeCell ref="A46:A47"/>
    <mergeCell ref="B46:B47"/>
    <mergeCell ref="C46:C47"/>
    <mergeCell ref="A53:A54"/>
    <mergeCell ref="B53:B54"/>
    <mergeCell ref="C53:C54"/>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2011-03-16T06:21:23Z</cp:lastPrinted>
  <dcterms:created xsi:type="dcterms:W3CDTF">1997-01-08T22:48:59Z</dcterms:created>
  <dcterms:modified xsi:type="dcterms:W3CDTF">2011-03-29T02:25:34Z</dcterms:modified>
  <cp:category/>
  <cp:version/>
  <cp:contentType/>
  <cp:contentStatus/>
</cp:coreProperties>
</file>