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2-1-3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<sst xmlns="http://schemas.openxmlformats.org/spreadsheetml/2006/main" count="105" uniqueCount="88">
  <si>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</si>
  <si>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</si>
  <si>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</si>
  <si>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</si>
  <si>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</si>
  <si>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</si>
  <si>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</si>
  <si>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</si>
  <si>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</si>
  <si>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</si>
  <si>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</si>
  <si>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</si>
  <si>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</si>
  <si>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</si>
  <si>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</si>
  <si>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</si>
  <si>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</si>
  <si>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</si>
  <si>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</si>
  <si>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</si>
  <si>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</si>
  <si>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</si>
  <si>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</si>
  <si>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平成10年度</t>
  </si>
  <si>
    <t>平成11年度</t>
  </si>
  <si>
    <t>平成12年度</t>
  </si>
  <si>
    <t>平成13年度</t>
  </si>
  <si>
    <t>平成17年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</si>
  <si>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</si>
  <si>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</si>
  <si>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</si>
  <si>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</si>
  <si>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</si>
  <si>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</si>
  <si>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</si>
  <si>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20・10・１</t>
  </si>
  <si>
    <t>平　成　20　年　度</t>
  </si>
  <si>
    <t>平　成　19　年　度</t>
  </si>
  <si>
    <t xml:space="preserve">黒字団体        </t>
  </si>
  <si>
    <t xml:space="preserve">赤字団体        </t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</si>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</sst>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  <numFmt numFmtId="180" formatCode="0;&quot;△ &quot;0"/>
    <numFmt numFmtId="181" formatCode="#,##0.00;&quot;△ &quot;#,##0.00"/>
    <numFmt numFmtId="182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179" fontId="3" fillId="0" borderId="19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A44"/>
  <sheetViews>
    <sheetView tabSelected="1" zoomScalePageLayoutView="0" workbookViewId="0" topLeftCell="O1">
      <selection activeCell="AA16" sqref="AA16"/>
    </sheetView>
  </sheetViews>
  <sheetFormatPr defaultColWidth="9.00390625" defaultRowHeight="13.5"/>
  <cols>
    <col min="1" max="14" width="9.00390625" style="1" hidden="1" customWidth="1"/>
    <col min="15" max="15" width="3.00390625" style="1" customWidth="1"/>
    <col min="16" max="16" width="13.875" style="1" bestFit="1" customWidth="1"/>
    <col min="17" max="18" width="14.625" style="1" customWidth="1"/>
    <col min="19" max="27" width="15.625" style="1" customWidth="1"/>
    <col min="28" max="16384" width="9.00390625" style="1" customWidth="1"/>
  </cols>
  <sheetData>
    <row r="1" spans="15:17" ht="11.25">
      <c r="O1" s="8" t="s">
        <v>0</v>
      </c>
      <c r="P1" s="8"/>
      <c r="Q1" s="8"/>
    </row>
    <row r="2" spans="15:27" ht="11.25">
      <c r="O2" s="10" t="s">
        <v>1</v>
      </c>
      <c r="P2" s="10"/>
      <c r="Q2" s="10"/>
      <c r="AA2" s="9" t="s">
        <v>2</v>
      </c>
    </row>
    <row r="3" spans="15:27" ht="13.5">
      <c r="O3" s="34" t="s">
        <v>6</v>
      </c>
      <c r="P3" s="35"/>
      <c r="Q3" s="2" t="s">
        <v>3</v>
      </c>
      <c r="R3" s="2" t="s">
        <v>4</v>
      </c>
      <c r="S3" s="3" t="s">
        <v>36</v>
      </c>
      <c r="T3" s="4"/>
      <c r="U3" s="4"/>
      <c r="V3" s="4"/>
      <c r="W3" s="5"/>
      <c r="X3" s="3" t="s">
        <v>37</v>
      </c>
      <c r="Y3" s="5"/>
      <c r="Z3" s="3" t="s">
        <v>5</v>
      </c>
      <c r="AA3" s="5"/>
    </row>
    <row r="4" spans="15:27" ht="11.25">
      <c r="O4" s="36"/>
      <c r="P4" s="37"/>
      <c r="Q4" s="6" t="s">
        <v>27</v>
      </c>
      <c r="R4" s="6" t="s">
        <v>35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ht="11.25">
      <c r="O5" s="38"/>
      <c r="P5" s="39"/>
      <c r="Q5" s="7" t="s">
        <v>12</v>
      </c>
      <c r="R5" s="7" t="s">
        <v>13</v>
      </c>
      <c r="S5" s="12" t="s">
        <v>14</v>
      </c>
      <c r="T5" s="12" t="s">
        <v>15</v>
      </c>
      <c r="U5" s="7" t="s">
        <v>16</v>
      </c>
      <c r="V5" s="7" t="s">
        <v>17</v>
      </c>
      <c r="W5" s="7" t="s">
        <v>18</v>
      </c>
      <c r="X5" s="12" t="s">
        <v>19</v>
      </c>
      <c r="Y5" s="12" t="s">
        <v>20</v>
      </c>
      <c r="Z5" s="7" t="s">
        <v>21</v>
      </c>
      <c r="AA5" s="7" t="s">
        <v>22</v>
      </c>
    </row>
    <row r="6" spans="15:27" s="13" customFormat="1" ht="11.25">
      <c r="O6" s="40" t="s">
        <v>23</v>
      </c>
      <c r="P6" s="41"/>
      <c r="Q6" s="25">
        <v>7967614</v>
      </c>
      <c r="R6" s="30">
        <v>616.39</v>
      </c>
      <c r="S6" s="25">
        <v>2779743512</v>
      </c>
      <c r="T6" s="25">
        <v>2674075047</v>
      </c>
      <c r="U6" s="25">
        <v>105668465</v>
      </c>
      <c r="V6" s="25">
        <v>40135212</v>
      </c>
      <c r="W6" s="25">
        <v>65533253</v>
      </c>
      <c r="X6" s="25">
        <v>85294644</v>
      </c>
      <c r="Y6" s="25">
        <v>68217013</v>
      </c>
      <c r="Z6" s="24">
        <v>20373821</v>
      </c>
      <c r="AA6" s="26">
        <v>-2683760</v>
      </c>
    </row>
    <row r="7" spans="15:27" s="13" customFormat="1" ht="11.25">
      <c r="O7" s="20" t="s">
        <v>24</v>
      </c>
      <c r="P7" s="21"/>
      <c r="Q7" s="25">
        <v>7967614</v>
      </c>
      <c r="R7" s="30">
        <v>616.59</v>
      </c>
      <c r="S7" s="25">
        <v>2830441992</v>
      </c>
      <c r="T7" s="25">
        <v>2761021873</v>
      </c>
      <c r="U7" s="25">
        <v>69420119</v>
      </c>
      <c r="V7" s="25">
        <v>9490378</v>
      </c>
      <c r="W7" s="25">
        <v>59929741</v>
      </c>
      <c r="X7" s="25">
        <v>105668465</v>
      </c>
      <c r="Y7" s="25">
        <v>65533253</v>
      </c>
      <c r="Z7" s="24">
        <v>-36248346</v>
      </c>
      <c r="AA7" s="26">
        <v>-5603512</v>
      </c>
    </row>
    <row r="8" spans="15:27" s="13" customFormat="1" ht="11.25">
      <c r="O8" s="20" t="s">
        <v>25</v>
      </c>
      <c r="P8" s="21"/>
      <c r="Q8" s="25">
        <v>8134688</v>
      </c>
      <c r="R8" s="30">
        <v>616.65</v>
      </c>
      <c r="S8" s="25">
        <v>2782558493</v>
      </c>
      <c r="T8" s="25">
        <v>2698953777</v>
      </c>
      <c r="U8" s="25">
        <v>83604716</v>
      </c>
      <c r="V8" s="25">
        <v>11523409</v>
      </c>
      <c r="W8" s="25">
        <v>72081307</v>
      </c>
      <c r="X8" s="25">
        <v>69420119</v>
      </c>
      <c r="Y8" s="25">
        <v>59929741</v>
      </c>
      <c r="Z8" s="24">
        <v>14184597</v>
      </c>
      <c r="AA8" s="26">
        <v>12151566</v>
      </c>
    </row>
    <row r="9" spans="15:27" s="13" customFormat="1" ht="11.25">
      <c r="O9" s="20" t="s">
        <v>26</v>
      </c>
      <c r="P9" s="21"/>
      <c r="Q9" s="25">
        <v>8134688</v>
      </c>
      <c r="R9" s="30">
        <v>616.65</v>
      </c>
      <c r="S9" s="25">
        <v>2846760183</v>
      </c>
      <c r="T9" s="25">
        <v>2744380037</v>
      </c>
      <c r="U9" s="25">
        <v>102380146</v>
      </c>
      <c r="V9" s="25">
        <v>10798797</v>
      </c>
      <c r="W9" s="25">
        <v>91581349</v>
      </c>
      <c r="X9" s="25">
        <v>83604716</v>
      </c>
      <c r="Y9" s="25">
        <v>72081307</v>
      </c>
      <c r="Z9" s="24">
        <v>18775430</v>
      </c>
      <c r="AA9" s="26">
        <v>19500042</v>
      </c>
    </row>
    <row r="10" spans="15:27" s="13" customFormat="1" ht="11.25">
      <c r="O10" s="20" t="s">
        <v>28</v>
      </c>
      <c r="P10" s="21"/>
      <c r="Q10" s="25">
        <v>8134688</v>
      </c>
      <c r="R10" s="30">
        <v>616.65</v>
      </c>
      <c r="S10" s="25">
        <v>2718177026</v>
      </c>
      <c r="T10" s="25">
        <v>2645325480</v>
      </c>
      <c r="U10" s="25">
        <v>72851546</v>
      </c>
      <c r="V10" s="25">
        <v>8840630</v>
      </c>
      <c r="W10" s="25">
        <v>64010916</v>
      </c>
      <c r="X10" s="25">
        <v>102380146</v>
      </c>
      <c r="Y10" s="25">
        <v>91581349</v>
      </c>
      <c r="Z10" s="24">
        <v>-29528600</v>
      </c>
      <c r="AA10" s="26">
        <v>-27570433</v>
      </c>
    </row>
    <row r="11" spans="15:27" s="13" customFormat="1" ht="11.25">
      <c r="O11" s="20" t="s">
        <v>29</v>
      </c>
      <c r="P11" s="21"/>
      <c r="Q11" s="25">
        <v>8134688</v>
      </c>
      <c r="R11" s="30">
        <v>616.69</v>
      </c>
      <c r="S11" s="25">
        <v>2734134264</v>
      </c>
      <c r="T11" s="25">
        <v>2641830992</v>
      </c>
      <c r="U11" s="25">
        <v>92303272</v>
      </c>
      <c r="V11" s="25">
        <v>6284690</v>
      </c>
      <c r="W11" s="25">
        <v>86018582</v>
      </c>
      <c r="X11" s="25">
        <v>72851546</v>
      </c>
      <c r="Y11" s="25">
        <v>64010916</v>
      </c>
      <c r="Z11" s="24">
        <v>19451726</v>
      </c>
      <c r="AA11" s="26">
        <v>22007666</v>
      </c>
    </row>
    <row r="12" spans="15:27" s="13" customFormat="1" ht="11.25">
      <c r="O12" s="20" t="s">
        <v>30</v>
      </c>
      <c r="P12" s="21"/>
      <c r="Q12" s="25">
        <v>8134688</v>
      </c>
      <c r="R12" s="30">
        <v>616.69</v>
      </c>
      <c r="S12" s="25">
        <v>2757456893</v>
      </c>
      <c r="T12" s="25">
        <v>2653502500</v>
      </c>
      <c r="U12" s="25">
        <v>103954393</v>
      </c>
      <c r="V12" s="25">
        <v>15352517</v>
      </c>
      <c r="W12" s="25">
        <v>88601876</v>
      </c>
      <c r="X12" s="25">
        <v>92303272</v>
      </c>
      <c r="Y12" s="25">
        <v>86018582</v>
      </c>
      <c r="Z12" s="24">
        <v>11651121</v>
      </c>
      <c r="AA12" s="26">
        <v>2583294</v>
      </c>
    </row>
    <row r="13" spans="15:27" s="13" customFormat="1" ht="11.25">
      <c r="O13" s="20" t="s">
        <v>31</v>
      </c>
      <c r="P13" s="21"/>
      <c r="Q13" s="31">
        <v>8489653</v>
      </c>
      <c r="R13" s="30">
        <v>616.7</v>
      </c>
      <c r="S13" s="25">
        <v>2906862386</v>
      </c>
      <c r="T13" s="25">
        <v>2795391565</v>
      </c>
      <c r="U13" s="25">
        <v>111470821</v>
      </c>
      <c r="V13" s="25">
        <v>10799128</v>
      </c>
      <c r="W13" s="25">
        <v>100671693</v>
      </c>
      <c r="X13" s="25">
        <v>103954393</v>
      </c>
      <c r="Y13" s="25">
        <v>88601876</v>
      </c>
      <c r="Z13" s="24">
        <v>7516428</v>
      </c>
      <c r="AA13" s="26">
        <v>12069817</v>
      </c>
    </row>
    <row r="14" spans="15:27" s="13" customFormat="1" ht="11.25">
      <c r="O14" s="20" t="s">
        <v>32</v>
      </c>
      <c r="P14" s="21"/>
      <c r="Q14" s="31">
        <v>8489653</v>
      </c>
      <c r="R14" s="30">
        <v>617.01</v>
      </c>
      <c r="S14" s="25">
        <v>3042796317</v>
      </c>
      <c r="T14" s="25">
        <v>2908418847</v>
      </c>
      <c r="U14" s="25">
        <v>134377470</v>
      </c>
      <c r="V14" s="25">
        <v>11262881</v>
      </c>
      <c r="W14" s="25">
        <v>123114589</v>
      </c>
      <c r="X14" s="25">
        <v>111470821</v>
      </c>
      <c r="Y14" s="25">
        <v>100671693</v>
      </c>
      <c r="Z14" s="24">
        <v>22906649</v>
      </c>
      <c r="AA14" s="26">
        <v>22442896</v>
      </c>
    </row>
    <row r="15" spans="15:27" s="13" customFormat="1" ht="11.25">
      <c r="O15" s="44" t="s">
        <v>33</v>
      </c>
      <c r="P15" s="45"/>
      <c r="Q15" s="31">
        <v>8489653</v>
      </c>
      <c r="R15" s="30">
        <v>617.17</v>
      </c>
      <c r="S15" s="25">
        <v>3112094264</v>
      </c>
      <c r="T15" s="25">
        <v>2977166217</v>
      </c>
      <c r="U15" s="25">
        <v>134928047</v>
      </c>
      <c r="V15" s="25">
        <v>14343073</v>
      </c>
      <c r="W15" s="25">
        <v>120584974</v>
      </c>
      <c r="X15" s="22">
        <v>134377470</v>
      </c>
      <c r="Y15" s="22">
        <v>123114589</v>
      </c>
      <c r="Z15" s="46">
        <v>550577</v>
      </c>
      <c r="AA15" s="47">
        <v>-2529615</v>
      </c>
    </row>
    <row r="16" spans="15:27" s="13" customFormat="1" ht="11.25">
      <c r="O16" s="44" t="s">
        <v>34</v>
      </c>
      <c r="P16" s="45"/>
      <c r="Q16" s="24">
        <v>8489653</v>
      </c>
      <c r="R16" s="30">
        <v>617.18</v>
      </c>
      <c r="S16" s="25">
        <v>3264088517</v>
      </c>
      <c r="T16" s="25">
        <v>3032740439</v>
      </c>
      <c r="U16" s="25">
        <v>231348078</v>
      </c>
      <c r="V16" s="25">
        <v>110071224</v>
      </c>
      <c r="W16" s="25">
        <v>121276854</v>
      </c>
      <c r="X16" s="25" t="s">
        <v>87</v>
      </c>
      <c r="Y16" s="25" t="s">
        <v>87</v>
      </c>
      <c r="Z16" s="25" t="s">
        <v>87</v>
      </c>
      <c r="AA16" s="26" t="s">
        <v>87</v>
      </c>
    </row>
    <row r="17" spans="15:27" s="13" customFormat="1" ht="11.25">
      <c r="O17" s="20"/>
      <c r="P17" s="21"/>
      <c r="Q17" s="24"/>
      <c r="R17" s="30"/>
      <c r="S17" s="25"/>
      <c r="T17" s="25"/>
      <c r="U17" s="25"/>
      <c r="V17" s="25"/>
      <c r="W17" s="25"/>
      <c r="X17" s="25"/>
      <c r="Y17" s="25"/>
      <c r="Z17" s="25"/>
      <c r="AA17" s="26"/>
    </row>
    <row r="18" spans="15:27" ht="11.25">
      <c r="O18" s="18" t="s">
        <v>38</v>
      </c>
      <c r="P18" s="19"/>
      <c r="Q18" s="27">
        <v>8489653</v>
      </c>
      <c r="R18" s="32">
        <v>617.18</v>
      </c>
      <c r="S18" s="22">
        <v>3264088517</v>
      </c>
      <c r="T18" s="22">
        <v>3032740439</v>
      </c>
      <c r="U18" s="22">
        <v>231348078</v>
      </c>
      <c r="V18" s="22">
        <v>110071224</v>
      </c>
      <c r="W18" s="22">
        <v>121276854</v>
      </c>
      <c r="X18" s="22">
        <v>134928047</v>
      </c>
      <c r="Y18" s="22">
        <v>120584974</v>
      </c>
      <c r="Z18" s="22">
        <f>U18-X18</f>
        <v>96420031</v>
      </c>
      <c r="AA18" s="28">
        <f>W18-Y18</f>
        <v>691880</v>
      </c>
    </row>
    <row r="19" spans="15:27" ht="11.25">
      <c r="O19" s="42" t="s">
        <v>39</v>
      </c>
      <c r="P19" s="43"/>
      <c r="Q19" s="27" t="s">
        <v>40</v>
      </c>
      <c r="R19" s="32" t="s">
        <v>40</v>
      </c>
      <c r="S19" s="22" t="s">
        <v>40</v>
      </c>
      <c r="T19" s="22" t="s">
        <v>40</v>
      </c>
      <c r="U19" s="22" t="s">
        <v>40</v>
      </c>
      <c r="V19" s="22" t="s">
        <v>40</v>
      </c>
      <c r="W19" s="22" t="s">
        <v>40</v>
      </c>
      <c r="X19" s="22" t="s">
        <v>40</v>
      </c>
      <c r="Y19" s="22" t="s">
        <v>40</v>
      </c>
      <c r="Z19" s="22" t="s">
        <v>87</v>
      </c>
      <c r="AA19" s="28" t="s">
        <v>87</v>
      </c>
    </row>
    <row r="20" spans="15:27" ht="11.25">
      <c r="O20" s="42"/>
      <c r="P20" s="43"/>
      <c r="Q20" s="27"/>
      <c r="R20" s="32"/>
      <c r="S20" s="22"/>
      <c r="T20" s="22"/>
      <c r="U20" s="22"/>
      <c r="V20" s="22"/>
      <c r="W20" s="22"/>
      <c r="X20" s="22"/>
      <c r="Y20" s="22"/>
      <c r="Z20" s="22"/>
      <c r="AA20" s="28"/>
    </row>
    <row r="21" spans="15:27" ht="11.25">
      <c r="O21" s="16" t="s">
        <v>41</v>
      </c>
      <c r="P21" s="14" t="s">
        <v>42</v>
      </c>
      <c r="Q21" s="27">
        <v>41778</v>
      </c>
      <c r="R21" s="32">
        <v>11.64</v>
      </c>
      <c r="S21" s="22">
        <v>48158822</v>
      </c>
      <c r="T21" s="22">
        <v>44381603</v>
      </c>
      <c r="U21" s="22">
        <v>3777219</v>
      </c>
      <c r="V21" s="22">
        <v>1029367</v>
      </c>
      <c r="W21" s="22">
        <v>2747852</v>
      </c>
      <c r="X21" s="22">
        <v>1801048</v>
      </c>
      <c r="Y21" s="22">
        <v>1540709</v>
      </c>
      <c r="Z21" s="22">
        <f>U21-X21</f>
        <v>1976171</v>
      </c>
      <c r="AA21" s="28">
        <f>W21-Y21</f>
        <v>1207143</v>
      </c>
    </row>
    <row r="22" spans="15:27" ht="11.25">
      <c r="O22" s="16" t="s">
        <v>43</v>
      </c>
      <c r="P22" s="14" t="s">
        <v>44</v>
      </c>
      <c r="Q22" s="27">
        <v>98399</v>
      </c>
      <c r="R22" s="32">
        <v>10.18</v>
      </c>
      <c r="S22" s="22">
        <v>68294814</v>
      </c>
      <c r="T22" s="22">
        <v>62928396</v>
      </c>
      <c r="U22" s="22">
        <v>5366418</v>
      </c>
      <c r="V22" s="22">
        <v>2168778</v>
      </c>
      <c r="W22" s="22">
        <v>3197640</v>
      </c>
      <c r="X22" s="22">
        <v>2732145</v>
      </c>
      <c r="Y22" s="22">
        <v>1890388</v>
      </c>
      <c r="Z22" s="22">
        <f aca="true" t="shared" si="0" ref="Z22:Z43">U22-X22</f>
        <v>2634273</v>
      </c>
      <c r="AA22" s="28">
        <f aca="true" t="shared" si="1" ref="AA22:AA43">W22-Y22</f>
        <v>1307252</v>
      </c>
    </row>
    <row r="23" spans="15:27" ht="11.25">
      <c r="O23" s="16" t="s">
        <v>45</v>
      </c>
      <c r="P23" s="14" t="s">
        <v>46</v>
      </c>
      <c r="Q23" s="27">
        <v>185861</v>
      </c>
      <c r="R23" s="32">
        <v>20.34</v>
      </c>
      <c r="S23" s="22">
        <v>124872766</v>
      </c>
      <c r="T23" s="22">
        <v>111796116</v>
      </c>
      <c r="U23" s="22">
        <v>13076650</v>
      </c>
      <c r="V23" s="22">
        <v>3493805</v>
      </c>
      <c r="W23" s="22">
        <v>9582845</v>
      </c>
      <c r="X23" s="22">
        <v>6816084</v>
      </c>
      <c r="Y23" s="22">
        <v>6816084</v>
      </c>
      <c r="Z23" s="22">
        <f t="shared" si="0"/>
        <v>6260566</v>
      </c>
      <c r="AA23" s="28">
        <f t="shared" si="1"/>
        <v>2766761</v>
      </c>
    </row>
    <row r="24" spans="15:27" ht="11.25">
      <c r="O24" s="16" t="s">
        <v>47</v>
      </c>
      <c r="P24" s="14" t="s">
        <v>48</v>
      </c>
      <c r="Q24" s="27">
        <v>305716</v>
      </c>
      <c r="R24" s="32">
        <v>18.23</v>
      </c>
      <c r="S24" s="22">
        <v>129950009</v>
      </c>
      <c r="T24" s="22">
        <v>119151135</v>
      </c>
      <c r="U24" s="22">
        <v>10798874</v>
      </c>
      <c r="V24" s="22">
        <v>4808282</v>
      </c>
      <c r="W24" s="22">
        <v>5990592</v>
      </c>
      <c r="X24" s="22">
        <v>7587735</v>
      </c>
      <c r="Y24" s="22">
        <v>7567159</v>
      </c>
      <c r="Z24" s="22">
        <f t="shared" si="0"/>
        <v>3211139</v>
      </c>
      <c r="AA24" s="28">
        <f t="shared" si="1"/>
        <v>-1576567</v>
      </c>
    </row>
    <row r="25" spans="15:27" ht="11.25">
      <c r="O25" s="16" t="s">
        <v>49</v>
      </c>
      <c r="P25" s="14" t="s">
        <v>50</v>
      </c>
      <c r="Q25" s="27">
        <v>189632</v>
      </c>
      <c r="R25" s="32">
        <v>11.31</v>
      </c>
      <c r="S25" s="22">
        <v>74788411</v>
      </c>
      <c r="T25" s="22">
        <v>68271160</v>
      </c>
      <c r="U25" s="22">
        <v>6517251</v>
      </c>
      <c r="V25" s="22">
        <v>1873138</v>
      </c>
      <c r="W25" s="22">
        <v>4644113</v>
      </c>
      <c r="X25" s="22">
        <v>3435714</v>
      </c>
      <c r="Y25" s="22">
        <v>2834744</v>
      </c>
      <c r="Z25" s="22">
        <f t="shared" si="0"/>
        <v>3081537</v>
      </c>
      <c r="AA25" s="28">
        <f t="shared" si="1"/>
        <v>1809369</v>
      </c>
    </row>
    <row r="26" spans="15:27" ht="11.25">
      <c r="O26" s="16" t="s">
        <v>51</v>
      </c>
      <c r="P26" s="14" t="s">
        <v>52</v>
      </c>
      <c r="Q26" s="27">
        <v>165186</v>
      </c>
      <c r="R26" s="32">
        <v>10.08</v>
      </c>
      <c r="S26" s="22">
        <v>94070757</v>
      </c>
      <c r="T26" s="22">
        <v>89805262</v>
      </c>
      <c r="U26" s="22">
        <v>4265495</v>
      </c>
      <c r="V26" s="22">
        <v>14234</v>
      </c>
      <c r="W26" s="22">
        <v>4251261</v>
      </c>
      <c r="X26" s="22">
        <v>2542199</v>
      </c>
      <c r="Y26" s="22">
        <v>2542199</v>
      </c>
      <c r="Z26" s="22">
        <f t="shared" si="0"/>
        <v>1723296</v>
      </c>
      <c r="AA26" s="28">
        <f t="shared" si="1"/>
        <v>1709062</v>
      </c>
    </row>
    <row r="27" spans="15:27" ht="11.25">
      <c r="O27" s="16" t="s">
        <v>53</v>
      </c>
      <c r="P27" s="14" t="s">
        <v>54</v>
      </c>
      <c r="Q27" s="27">
        <v>231173</v>
      </c>
      <c r="R27" s="32">
        <v>13.75</v>
      </c>
      <c r="S27" s="22">
        <v>96646142</v>
      </c>
      <c r="T27" s="22">
        <v>91650893</v>
      </c>
      <c r="U27" s="22">
        <v>4995249</v>
      </c>
      <c r="V27" s="22">
        <v>829826</v>
      </c>
      <c r="W27" s="22">
        <v>4165423</v>
      </c>
      <c r="X27" s="22">
        <v>3233826</v>
      </c>
      <c r="Y27" s="22">
        <v>3178356</v>
      </c>
      <c r="Z27" s="22">
        <f t="shared" si="0"/>
        <v>1761423</v>
      </c>
      <c r="AA27" s="28">
        <f t="shared" si="1"/>
        <v>987067</v>
      </c>
    </row>
    <row r="28" spans="15:27" ht="11.25">
      <c r="O28" s="16" t="s">
        <v>55</v>
      </c>
      <c r="P28" s="14" t="s">
        <v>56</v>
      </c>
      <c r="Q28" s="27">
        <v>420845</v>
      </c>
      <c r="R28" s="32">
        <v>39.94</v>
      </c>
      <c r="S28" s="22">
        <v>165283230</v>
      </c>
      <c r="T28" s="22">
        <v>153773313</v>
      </c>
      <c r="U28" s="22">
        <v>11509917</v>
      </c>
      <c r="V28" s="22">
        <v>7039163</v>
      </c>
      <c r="W28" s="22">
        <v>4470754</v>
      </c>
      <c r="X28" s="22">
        <v>4803698</v>
      </c>
      <c r="Y28" s="22">
        <v>3599369</v>
      </c>
      <c r="Z28" s="22">
        <f t="shared" si="0"/>
        <v>6706219</v>
      </c>
      <c r="AA28" s="28">
        <f t="shared" si="1"/>
        <v>871385</v>
      </c>
    </row>
    <row r="29" spans="15:27" ht="11.25">
      <c r="O29" s="16" t="s">
        <v>57</v>
      </c>
      <c r="P29" s="14" t="s">
        <v>58</v>
      </c>
      <c r="Q29" s="27">
        <v>346357</v>
      </c>
      <c r="R29" s="32">
        <v>22.72</v>
      </c>
      <c r="S29" s="22">
        <v>136922417</v>
      </c>
      <c r="T29" s="22">
        <v>133786920</v>
      </c>
      <c r="U29" s="22">
        <v>3135497</v>
      </c>
      <c r="V29" s="22">
        <v>303348</v>
      </c>
      <c r="W29" s="22">
        <v>2832149</v>
      </c>
      <c r="X29" s="22">
        <v>2959904</v>
      </c>
      <c r="Y29" s="22">
        <v>2798824</v>
      </c>
      <c r="Z29" s="22">
        <f t="shared" si="0"/>
        <v>175593</v>
      </c>
      <c r="AA29" s="28">
        <f t="shared" si="1"/>
        <v>33325</v>
      </c>
    </row>
    <row r="30" spans="15:27" ht="11.25">
      <c r="O30" s="16" t="s">
        <v>59</v>
      </c>
      <c r="P30" s="14" t="s">
        <v>60</v>
      </c>
      <c r="Q30" s="27">
        <v>264064</v>
      </c>
      <c r="R30" s="32">
        <v>14.7</v>
      </c>
      <c r="S30" s="22">
        <v>102588305</v>
      </c>
      <c r="T30" s="22">
        <v>95675707</v>
      </c>
      <c r="U30" s="22">
        <v>6912598</v>
      </c>
      <c r="V30" s="22">
        <v>4252432</v>
      </c>
      <c r="W30" s="22">
        <v>2660166</v>
      </c>
      <c r="X30" s="22">
        <v>3155291</v>
      </c>
      <c r="Y30" s="22">
        <v>3054500</v>
      </c>
      <c r="Z30" s="22">
        <f t="shared" si="0"/>
        <v>3757307</v>
      </c>
      <c r="AA30" s="28">
        <f t="shared" si="1"/>
        <v>-394334</v>
      </c>
    </row>
    <row r="31" spans="15:27" ht="11.25">
      <c r="O31" s="16" t="s">
        <v>61</v>
      </c>
      <c r="P31" s="14" t="s">
        <v>62</v>
      </c>
      <c r="Q31" s="27">
        <v>665674</v>
      </c>
      <c r="R31" s="32">
        <v>59.46</v>
      </c>
      <c r="S31" s="22">
        <v>226512310</v>
      </c>
      <c r="T31" s="22">
        <v>205559634</v>
      </c>
      <c r="U31" s="22">
        <v>20952676</v>
      </c>
      <c r="V31" s="22">
        <v>9260425</v>
      </c>
      <c r="W31" s="22">
        <v>11692251</v>
      </c>
      <c r="X31" s="22">
        <v>11609326</v>
      </c>
      <c r="Y31" s="22">
        <v>11605787</v>
      </c>
      <c r="Z31" s="22">
        <f t="shared" si="0"/>
        <v>9343350</v>
      </c>
      <c r="AA31" s="28">
        <f t="shared" si="1"/>
        <v>86464</v>
      </c>
    </row>
    <row r="32" spans="15:27" ht="11.25">
      <c r="O32" s="16" t="s">
        <v>63</v>
      </c>
      <c r="P32" s="14" t="s">
        <v>64</v>
      </c>
      <c r="Q32" s="27">
        <v>841165</v>
      </c>
      <c r="R32" s="32">
        <v>58.08</v>
      </c>
      <c r="S32" s="22">
        <v>248949925</v>
      </c>
      <c r="T32" s="22">
        <v>230797681</v>
      </c>
      <c r="U32" s="22">
        <v>18152244</v>
      </c>
      <c r="V32" s="22">
        <v>14468304</v>
      </c>
      <c r="W32" s="22">
        <v>3683940</v>
      </c>
      <c r="X32" s="22">
        <v>7669414</v>
      </c>
      <c r="Y32" s="22">
        <v>5596549</v>
      </c>
      <c r="Z32" s="22">
        <f t="shared" si="0"/>
        <v>10482830</v>
      </c>
      <c r="AA32" s="28">
        <f t="shared" si="1"/>
        <v>-1912609</v>
      </c>
    </row>
    <row r="33" spans="15:27" ht="11.25">
      <c r="O33" s="16" t="s">
        <v>65</v>
      </c>
      <c r="P33" s="14" t="s">
        <v>66</v>
      </c>
      <c r="Q33" s="27">
        <v>203334</v>
      </c>
      <c r="R33" s="32">
        <v>15.11</v>
      </c>
      <c r="S33" s="22">
        <v>85328617</v>
      </c>
      <c r="T33" s="22">
        <v>77459916</v>
      </c>
      <c r="U33" s="22">
        <v>7868701</v>
      </c>
      <c r="V33" s="22">
        <v>4070086</v>
      </c>
      <c r="W33" s="22">
        <v>3798615</v>
      </c>
      <c r="X33" s="22">
        <v>7192973</v>
      </c>
      <c r="Y33" s="22">
        <v>6372889</v>
      </c>
      <c r="Z33" s="22">
        <f t="shared" si="0"/>
        <v>675728</v>
      </c>
      <c r="AA33" s="28">
        <f t="shared" si="1"/>
        <v>-2574274</v>
      </c>
    </row>
    <row r="34" spans="15:27" ht="11.25">
      <c r="O34" s="16" t="s">
        <v>67</v>
      </c>
      <c r="P34" s="14" t="s">
        <v>68</v>
      </c>
      <c r="Q34" s="27">
        <v>310627</v>
      </c>
      <c r="R34" s="32">
        <v>15.59</v>
      </c>
      <c r="S34" s="22">
        <v>104310877</v>
      </c>
      <c r="T34" s="22">
        <v>96409977</v>
      </c>
      <c r="U34" s="22">
        <v>7900900</v>
      </c>
      <c r="V34" s="22">
        <v>5368544</v>
      </c>
      <c r="W34" s="22">
        <v>2532356</v>
      </c>
      <c r="X34" s="22">
        <v>3187014</v>
      </c>
      <c r="Y34" s="22">
        <v>3127026</v>
      </c>
      <c r="Z34" s="22">
        <f t="shared" si="0"/>
        <v>4713886</v>
      </c>
      <c r="AA34" s="28">
        <f t="shared" si="1"/>
        <v>-594670</v>
      </c>
    </row>
    <row r="35" spans="15:27" ht="11.25">
      <c r="O35" s="16" t="s">
        <v>69</v>
      </c>
      <c r="P35" s="14" t="s">
        <v>70</v>
      </c>
      <c r="Q35" s="27">
        <v>528587</v>
      </c>
      <c r="R35" s="32">
        <v>34.02</v>
      </c>
      <c r="S35" s="22">
        <v>158876917</v>
      </c>
      <c r="T35" s="22">
        <v>150711210</v>
      </c>
      <c r="U35" s="22">
        <v>8165707</v>
      </c>
      <c r="V35" s="22">
        <v>265796</v>
      </c>
      <c r="W35" s="22">
        <v>7899911</v>
      </c>
      <c r="X35" s="22">
        <v>8755922</v>
      </c>
      <c r="Y35" s="22">
        <v>8125657</v>
      </c>
      <c r="Z35" s="22">
        <f t="shared" si="0"/>
        <v>-590215</v>
      </c>
      <c r="AA35" s="28">
        <f t="shared" si="1"/>
        <v>-225746</v>
      </c>
    </row>
    <row r="36" spans="15:27" ht="11.25">
      <c r="O36" s="16" t="s">
        <v>71</v>
      </c>
      <c r="P36" s="14" t="s">
        <v>72</v>
      </c>
      <c r="Q36" s="27">
        <v>250585</v>
      </c>
      <c r="R36" s="32">
        <v>13.01</v>
      </c>
      <c r="S36" s="22">
        <v>95793544</v>
      </c>
      <c r="T36" s="22">
        <v>91050975</v>
      </c>
      <c r="U36" s="22">
        <v>4742569</v>
      </c>
      <c r="V36" s="22">
        <v>1705610</v>
      </c>
      <c r="W36" s="22">
        <v>3036959</v>
      </c>
      <c r="X36" s="22">
        <v>3774220</v>
      </c>
      <c r="Y36" s="22">
        <v>3189220</v>
      </c>
      <c r="Z36" s="22">
        <f t="shared" si="0"/>
        <v>968349</v>
      </c>
      <c r="AA36" s="28">
        <f t="shared" si="1"/>
        <v>-152261</v>
      </c>
    </row>
    <row r="37" spans="15:27" ht="11.25">
      <c r="O37" s="16" t="s">
        <v>73</v>
      </c>
      <c r="P37" s="14" t="s">
        <v>74</v>
      </c>
      <c r="Q37" s="27">
        <v>330412</v>
      </c>
      <c r="R37" s="32">
        <v>20.59</v>
      </c>
      <c r="S37" s="22">
        <v>138577629</v>
      </c>
      <c r="T37" s="22">
        <v>124846154</v>
      </c>
      <c r="U37" s="22">
        <v>13731475</v>
      </c>
      <c r="V37" s="22">
        <v>6816357</v>
      </c>
      <c r="W37" s="22">
        <v>6915118</v>
      </c>
      <c r="X37" s="22">
        <v>8580029</v>
      </c>
      <c r="Y37" s="22">
        <v>6588480</v>
      </c>
      <c r="Z37" s="22">
        <f t="shared" si="0"/>
        <v>5151446</v>
      </c>
      <c r="AA37" s="28">
        <f t="shared" si="1"/>
        <v>326638</v>
      </c>
    </row>
    <row r="38" spans="15:27" ht="11.25">
      <c r="O38" s="16" t="s">
        <v>75</v>
      </c>
      <c r="P38" s="14" t="s">
        <v>76</v>
      </c>
      <c r="Q38" s="27">
        <v>191207</v>
      </c>
      <c r="R38" s="32">
        <v>10.2</v>
      </c>
      <c r="S38" s="22">
        <v>85295003</v>
      </c>
      <c r="T38" s="22">
        <v>82086991</v>
      </c>
      <c r="U38" s="22">
        <v>3208012</v>
      </c>
      <c r="V38" s="22">
        <v>191297</v>
      </c>
      <c r="W38" s="22">
        <v>3016715</v>
      </c>
      <c r="X38" s="22">
        <v>2473114</v>
      </c>
      <c r="Y38" s="22">
        <v>2125231</v>
      </c>
      <c r="Z38" s="22">
        <f t="shared" si="0"/>
        <v>734898</v>
      </c>
      <c r="AA38" s="28">
        <f t="shared" si="1"/>
        <v>891484</v>
      </c>
    </row>
    <row r="39" spans="15:27" ht="11.25">
      <c r="O39" s="16" t="s">
        <v>77</v>
      </c>
      <c r="P39" s="14" t="s">
        <v>78</v>
      </c>
      <c r="Q39" s="27">
        <v>523083</v>
      </c>
      <c r="R39" s="32">
        <v>32.17</v>
      </c>
      <c r="S39" s="22">
        <v>181307999</v>
      </c>
      <c r="T39" s="22">
        <v>169673486</v>
      </c>
      <c r="U39" s="22">
        <v>11634513</v>
      </c>
      <c r="V39" s="22">
        <v>8242647</v>
      </c>
      <c r="W39" s="22">
        <v>3391866</v>
      </c>
      <c r="X39" s="22">
        <v>4313113</v>
      </c>
      <c r="Y39" s="22">
        <v>4265566</v>
      </c>
      <c r="Z39" s="22">
        <f t="shared" si="0"/>
        <v>7321400</v>
      </c>
      <c r="AA39" s="28">
        <f t="shared" si="1"/>
        <v>-873700</v>
      </c>
    </row>
    <row r="40" spans="15:27" ht="11.25">
      <c r="O40" s="16" t="s">
        <v>79</v>
      </c>
      <c r="P40" s="14" t="s">
        <v>80</v>
      </c>
      <c r="Q40" s="27">
        <v>692339</v>
      </c>
      <c r="R40" s="32">
        <v>48.16</v>
      </c>
      <c r="S40" s="22">
        <v>220991308</v>
      </c>
      <c r="T40" s="22">
        <v>208107909</v>
      </c>
      <c r="U40" s="22">
        <v>12883399</v>
      </c>
      <c r="V40" s="22">
        <v>5449185</v>
      </c>
      <c r="W40" s="22">
        <v>7434214</v>
      </c>
      <c r="X40" s="22">
        <v>11429979</v>
      </c>
      <c r="Y40" s="22">
        <v>11238272</v>
      </c>
      <c r="Z40" s="22">
        <f t="shared" si="0"/>
        <v>1453420</v>
      </c>
      <c r="AA40" s="28">
        <f t="shared" si="1"/>
        <v>-3804058</v>
      </c>
    </row>
    <row r="41" spans="15:27" ht="11.25">
      <c r="O41" s="16" t="s">
        <v>81</v>
      </c>
      <c r="P41" s="14" t="s">
        <v>82</v>
      </c>
      <c r="Q41" s="27">
        <v>624807</v>
      </c>
      <c r="R41" s="32">
        <v>53.2</v>
      </c>
      <c r="S41" s="22">
        <v>238690492</v>
      </c>
      <c r="T41" s="22">
        <v>220760641</v>
      </c>
      <c r="U41" s="22">
        <v>17929851</v>
      </c>
      <c r="V41" s="22">
        <v>9649235</v>
      </c>
      <c r="W41" s="22">
        <v>8280616</v>
      </c>
      <c r="X41" s="22">
        <v>8241742</v>
      </c>
      <c r="Y41" s="22">
        <v>7776733</v>
      </c>
      <c r="Z41" s="22">
        <f t="shared" si="0"/>
        <v>9688109</v>
      </c>
      <c r="AA41" s="28">
        <f t="shared" si="1"/>
        <v>503883</v>
      </c>
    </row>
    <row r="42" spans="15:27" ht="11.25">
      <c r="O42" s="16" t="s">
        <v>83</v>
      </c>
      <c r="P42" s="14" t="s">
        <v>84</v>
      </c>
      <c r="Q42" s="27">
        <v>424878</v>
      </c>
      <c r="R42" s="32">
        <v>34.84</v>
      </c>
      <c r="S42" s="22">
        <v>209181009</v>
      </c>
      <c r="T42" s="22">
        <v>193959776</v>
      </c>
      <c r="U42" s="22">
        <v>15221233</v>
      </c>
      <c r="V42" s="22">
        <v>7052160</v>
      </c>
      <c r="W42" s="22">
        <v>8169073</v>
      </c>
      <c r="X42" s="22">
        <v>7519509</v>
      </c>
      <c r="Y42" s="22">
        <v>7517898</v>
      </c>
      <c r="Z42" s="22">
        <f t="shared" si="0"/>
        <v>7701724</v>
      </c>
      <c r="AA42" s="28">
        <f t="shared" si="1"/>
        <v>651175</v>
      </c>
    </row>
    <row r="43" spans="15:27" ht="11.25">
      <c r="O43" s="17" t="s">
        <v>85</v>
      </c>
      <c r="P43" s="15" t="s">
        <v>86</v>
      </c>
      <c r="Q43" s="23">
        <v>653944</v>
      </c>
      <c r="R43" s="33">
        <v>49.86</v>
      </c>
      <c r="S43" s="23">
        <v>228697214</v>
      </c>
      <c r="T43" s="23">
        <v>210095584</v>
      </c>
      <c r="U43" s="23">
        <v>18601630</v>
      </c>
      <c r="V43" s="23">
        <v>11719205</v>
      </c>
      <c r="W43" s="23">
        <v>6882425</v>
      </c>
      <c r="X43" s="23">
        <v>11114048</v>
      </c>
      <c r="Y43" s="23">
        <v>7233334</v>
      </c>
      <c r="Z43" s="23">
        <f t="shared" si="0"/>
        <v>7487582</v>
      </c>
      <c r="AA43" s="29">
        <f t="shared" si="1"/>
        <v>-350909</v>
      </c>
    </row>
    <row r="44" spans="15:21" ht="11.25">
      <c r="O44" s="11"/>
      <c r="P44" s="11"/>
      <c r="Q44" s="8"/>
      <c r="R44" s="8"/>
      <c r="S44" s="8"/>
      <c r="T44" s="8"/>
      <c r="U44" s="8"/>
    </row>
  </sheetData>
  <sheetProtection/>
  <mergeCells count="6">
    <mergeCell ref="O3:P5"/>
    <mergeCell ref="O6:P6"/>
    <mergeCell ref="O20:P20"/>
    <mergeCell ref="O19:P19"/>
    <mergeCell ref="O16:P16"/>
    <mergeCell ref="O15:P15"/>
  </mergeCells>
  <printOptions/>
  <pageMargins left="0.5905511811023623" right="0.3937007874015748" top="1.968503937007874" bottom="1.968503937007874" header="0.5118110236220472" footer="0.5118110236220472"/>
  <pageSetup fitToHeight="1" fitToWidth="1" horizontalDpi="300" verticalDpi="300" orientation="landscape" paperSize="9" scale="6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906528</cp:lastModifiedBy>
  <cp:lastPrinted>2010-05-26T04:41:51Z</cp:lastPrinted>
  <dcterms:created xsi:type="dcterms:W3CDTF">2002-02-27T00:08:36Z</dcterms:created>
  <dcterms:modified xsi:type="dcterms:W3CDTF">2010-05-26T04:41:53Z</dcterms:modified>
  <cp:category/>
  <cp:version/>
  <cp:contentType/>
  <cp:contentStatus/>
</cp:coreProperties>
</file>