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2-7-5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<sst xmlns="http://schemas.openxmlformats.org/spreadsheetml/2006/main" count="58" uniqueCount="55">
  <si>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</si>
  <si>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</si>
  <si>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</si>
  <si>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</si>
  <si>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</si>
  <si>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</si>
  <si>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</si>
  <si>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</si>
  <si>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</si>
  <si>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</si>
  <si>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</si>
  <si>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</si>
  <si>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</si>
  <si>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</si>
  <si>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函館市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</si>
  <si>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</si>
  <si>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</si>
  <si>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</si>
  <si>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</si>
  <si>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</si>
  <si>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</si>
  <si>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</si>
  <si>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</si>
  <si>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</si>
  <si>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</si>
  <si>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</si>
  <si>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</si>
  <si>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</si>
  <si>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</si>
  <si>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</si>
  <si>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</si>
  <si>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</si>
  <si>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</si>
  <si>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</si>
  <si>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</si>
  <si>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</si>
  <si>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</si>
  <si>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</si>
  <si>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</si>
  <si>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</si>
  <si>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</si>
  <si>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</si>
  <si>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</si>
  <si>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</si>
  <si>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</si>
  <si>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</si>
  <si>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</si>
  <si>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</si>
  <si>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</si>
  <si>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</si>
  <si>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</si>
  <si>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</si>
  <si>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</si>
  <si>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</si>
  <si>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　２－７－５表　中核市別地方交付税交付額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</si>
</sst>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9" fontId="2" fillId="0" borderId="0" xfId="0" applyNumberFormat="1" applyFont="1" applyAlignment="1">
      <alignment horizontal="right"/>
    </xf>
    <xf numFmtId="176" fontId="2" fillId="0" borderId="12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/>
    </xf>
    <xf numFmtId="41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79" fontId="2" fillId="0" borderId="14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D26" sqref="D26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2" width="14.875" style="1" customWidth="1"/>
    <col min="13" max="16384" width="9.00390625" style="1" customWidth="1"/>
  </cols>
  <sheetData>
    <row r="1" ht="11.25">
      <c r="A1" s="4" t="s">
        <v>3</v>
      </c>
    </row>
    <row r="2" spans="1:12" ht="11.25">
      <c r="A2" s="4" t="s">
        <v>54</v>
      </c>
      <c r="L2" s="5" t="s">
        <v>0</v>
      </c>
    </row>
    <row r="3" spans="1:12" ht="21" customHeight="1">
      <c r="A3" s="28" t="s">
        <v>2</v>
      </c>
      <c r="B3" s="31" t="s">
        <v>1</v>
      </c>
      <c r="C3" s="32"/>
      <c r="D3" s="33"/>
      <c r="E3" s="31" t="s">
        <v>7</v>
      </c>
      <c r="F3" s="32"/>
      <c r="G3" s="33"/>
      <c r="H3" s="28" t="s">
        <v>8</v>
      </c>
      <c r="I3" s="28" t="s">
        <v>9</v>
      </c>
      <c r="J3" s="28" t="s">
        <v>10</v>
      </c>
      <c r="K3" s="28" t="s">
        <v>12</v>
      </c>
      <c r="L3" s="28" t="s">
        <v>11</v>
      </c>
    </row>
    <row r="4" spans="1:12" ht="11.25">
      <c r="A4" s="29"/>
      <c r="B4" s="34" t="s">
        <v>4</v>
      </c>
      <c r="C4" s="34" t="s">
        <v>5</v>
      </c>
      <c r="D4" s="34" t="s">
        <v>6</v>
      </c>
      <c r="E4" s="34" t="s">
        <v>4</v>
      </c>
      <c r="F4" s="34" t="s">
        <v>5</v>
      </c>
      <c r="G4" s="34" t="s">
        <v>6</v>
      </c>
      <c r="H4" s="29"/>
      <c r="I4" s="29"/>
      <c r="J4" s="29"/>
      <c r="K4" s="29"/>
      <c r="L4" s="29"/>
    </row>
    <row r="5" spans="1:12" ht="11.25">
      <c r="A5" s="30"/>
      <c r="B5" s="35"/>
      <c r="C5" s="35"/>
      <c r="D5" s="35"/>
      <c r="E5" s="35"/>
      <c r="F5" s="35"/>
      <c r="G5" s="35"/>
      <c r="H5" s="30"/>
      <c r="I5" s="30"/>
      <c r="J5" s="30"/>
      <c r="K5" s="30"/>
      <c r="L5" s="30"/>
    </row>
    <row r="6" spans="1:12" ht="11.25">
      <c r="A6" s="2" t="s">
        <v>14</v>
      </c>
      <c r="B6" s="22">
        <v>60017567</v>
      </c>
      <c r="C6" s="24">
        <v>0</v>
      </c>
      <c r="D6" s="25">
        <v>60017567</v>
      </c>
      <c r="E6" s="25">
        <v>25219113</v>
      </c>
      <c r="F6" s="24">
        <v>0</v>
      </c>
      <c r="G6" s="10">
        <v>25219113</v>
      </c>
      <c r="H6" s="13">
        <v>0</v>
      </c>
      <c r="I6" s="14">
        <v>34798454</v>
      </c>
      <c r="J6" s="14">
        <v>34798454</v>
      </c>
      <c r="K6" s="14">
        <v>1662393</v>
      </c>
      <c r="L6" s="15">
        <f>J6+K6</f>
        <v>36460847</v>
      </c>
    </row>
    <row r="7" spans="1:12" ht="13.5" customHeight="1">
      <c r="A7" s="2" t="s">
        <v>15</v>
      </c>
      <c r="B7" s="22">
        <v>65831051</v>
      </c>
      <c r="C7" s="16">
        <v>0</v>
      </c>
      <c r="D7" s="25">
        <v>65831051</v>
      </c>
      <c r="E7" s="25">
        <v>31538486</v>
      </c>
      <c r="F7" s="16">
        <v>0</v>
      </c>
      <c r="G7" s="10">
        <v>31538486</v>
      </c>
      <c r="H7" s="13">
        <v>0</v>
      </c>
      <c r="I7" s="10">
        <v>34292565</v>
      </c>
      <c r="J7" s="10">
        <v>34292565</v>
      </c>
      <c r="K7" s="10">
        <v>918653</v>
      </c>
      <c r="L7" s="15">
        <f aca="true" t="shared" si="0" ref="L7:L46">J7+K7</f>
        <v>35211218</v>
      </c>
    </row>
    <row r="8" spans="1:12" ht="11.25">
      <c r="A8" s="2" t="s">
        <v>16</v>
      </c>
      <c r="B8" s="22">
        <v>54209548</v>
      </c>
      <c r="C8" s="17">
        <v>0</v>
      </c>
      <c r="D8" s="10">
        <v>54209548</v>
      </c>
      <c r="E8" s="10">
        <v>27765041</v>
      </c>
      <c r="F8" s="17">
        <v>0</v>
      </c>
      <c r="G8" s="8">
        <v>27765041</v>
      </c>
      <c r="H8" s="13">
        <v>0</v>
      </c>
      <c r="I8" s="8">
        <v>26444507</v>
      </c>
      <c r="J8" s="8">
        <v>26444507</v>
      </c>
      <c r="K8" s="8">
        <v>2392252</v>
      </c>
      <c r="L8" s="15">
        <f t="shared" si="0"/>
        <v>28836759</v>
      </c>
    </row>
    <row r="9" spans="1:12" ht="11.25">
      <c r="A9" s="2" t="s">
        <v>17</v>
      </c>
      <c r="B9" s="22">
        <v>48911563</v>
      </c>
      <c r="C9" s="17">
        <v>0</v>
      </c>
      <c r="D9" s="10">
        <v>48911563</v>
      </c>
      <c r="E9" s="10">
        <v>31599890</v>
      </c>
      <c r="F9" s="17">
        <v>0</v>
      </c>
      <c r="G9" s="8">
        <v>31599890</v>
      </c>
      <c r="H9" s="13">
        <v>0</v>
      </c>
      <c r="I9" s="8">
        <v>17311673</v>
      </c>
      <c r="J9" s="8">
        <v>17311673</v>
      </c>
      <c r="K9" s="8">
        <v>1715747</v>
      </c>
      <c r="L9" s="15">
        <f t="shared" si="0"/>
        <v>19027420</v>
      </c>
    </row>
    <row r="10" spans="1:12" ht="11.25">
      <c r="A10" s="2" t="s">
        <v>18</v>
      </c>
      <c r="B10" s="22">
        <v>56552859</v>
      </c>
      <c r="C10" s="17">
        <v>0</v>
      </c>
      <c r="D10" s="10">
        <v>56552859</v>
      </c>
      <c r="E10" s="10">
        <v>33936651</v>
      </c>
      <c r="F10" s="17">
        <v>0</v>
      </c>
      <c r="G10" s="8">
        <v>33936651</v>
      </c>
      <c r="H10" s="13">
        <v>0</v>
      </c>
      <c r="I10" s="8">
        <v>22616208</v>
      </c>
      <c r="J10" s="8">
        <v>22616208</v>
      </c>
      <c r="K10" s="8">
        <v>2014054</v>
      </c>
      <c r="L10" s="15">
        <f t="shared" si="0"/>
        <v>24630262</v>
      </c>
    </row>
    <row r="11" spans="1:12" ht="11.25">
      <c r="A11" s="2" t="s">
        <v>19</v>
      </c>
      <c r="B11" s="22">
        <v>50417825</v>
      </c>
      <c r="C11" s="17">
        <v>0</v>
      </c>
      <c r="D11" s="10">
        <v>50417825</v>
      </c>
      <c r="E11" s="10">
        <v>37397594</v>
      </c>
      <c r="F11" s="17">
        <v>0</v>
      </c>
      <c r="G11" s="8">
        <v>37397594</v>
      </c>
      <c r="H11" s="13">
        <v>0</v>
      </c>
      <c r="I11" s="8">
        <v>13020231</v>
      </c>
      <c r="J11" s="8">
        <v>13020231</v>
      </c>
      <c r="K11" s="8">
        <v>1088374</v>
      </c>
      <c r="L11" s="15">
        <f t="shared" si="0"/>
        <v>14108605</v>
      </c>
    </row>
    <row r="12" spans="1:12" ht="11.25">
      <c r="A12" s="2" t="s">
        <v>20</v>
      </c>
      <c r="B12" s="22">
        <v>56980005</v>
      </c>
      <c r="C12" s="17">
        <v>0</v>
      </c>
      <c r="D12" s="10">
        <v>56980005</v>
      </c>
      <c r="E12" s="10">
        <v>36379679</v>
      </c>
      <c r="F12" s="17">
        <v>0</v>
      </c>
      <c r="G12" s="8">
        <v>36379679</v>
      </c>
      <c r="H12" s="13">
        <v>0</v>
      </c>
      <c r="I12" s="8">
        <v>20600326</v>
      </c>
      <c r="J12" s="8">
        <v>20600326</v>
      </c>
      <c r="K12" s="8">
        <v>1450269</v>
      </c>
      <c r="L12" s="15">
        <f t="shared" si="0"/>
        <v>22050595</v>
      </c>
    </row>
    <row r="13" spans="1:12" ht="11.25">
      <c r="A13" s="2" t="s">
        <v>21</v>
      </c>
      <c r="B13" s="22">
        <v>71209388</v>
      </c>
      <c r="C13" s="17">
        <v>0</v>
      </c>
      <c r="D13" s="10">
        <v>71209388</v>
      </c>
      <c r="E13" s="10">
        <v>66002541</v>
      </c>
      <c r="F13" s="17">
        <v>0</v>
      </c>
      <c r="G13" s="8">
        <v>66002541</v>
      </c>
      <c r="H13" s="13">
        <v>0</v>
      </c>
      <c r="I13" s="8">
        <v>5206847</v>
      </c>
      <c r="J13" s="8">
        <v>5206847</v>
      </c>
      <c r="K13" s="8">
        <v>587121</v>
      </c>
      <c r="L13" s="15">
        <f t="shared" si="0"/>
        <v>5793968</v>
      </c>
    </row>
    <row r="14" spans="1:12" ht="11.25">
      <c r="A14" s="2" t="s">
        <v>22</v>
      </c>
      <c r="B14" s="22">
        <v>54597751</v>
      </c>
      <c r="C14" s="17">
        <v>0</v>
      </c>
      <c r="D14" s="10">
        <v>54597751</v>
      </c>
      <c r="E14" s="10">
        <v>39039179</v>
      </c>
      <c r="F14" s="17">
        <v>0</v>
      </c>
      <c r="G14" s="8">
        <v>39039179</v>
      </c>
      <c r="H14" s="13">
        <v>0</v>
      </c>
      <c r="I14" s="8">
        <v>15558572</v>
      </c>
      <c r="J14" s="8">
        <v>15558572</v>
      </c>
      <c r="K14" s="8">
        <v>1250592</v>
      </c>
      <c r="L14" s="15">
        <f t="shared" si="0"/>
        <v>16809164</v>
      </c>
    </row>
    <row r="15" spans="1:12" ht="11.25">
      <c r="A15" s="2" t="s">
        <v>23</v>
      </c>
      <c r="B15" s="22">
        <v>41716546</v>
      </c>
      <c r="C15" s="17">
        <v>0</v>
      </c>
      <c r="D15" s="10">
        <v>41716546</v>
      </c>
      <c r="E15" s="10">
        <v>39942609</v>
      </c>
      <c r="F15" s="17">
        <v>0</v>
      </c>
      <c r="G15" s="8">
        <v>39942609</v>
      </c>
      <c r="H15" s="13">
        <v>0</v>
      </c>
      <c r="I15" s="8">
        <v>1773937</v>
      </c>
      <c r="J15" s="8">
        <v>1773937</v>
      </c>
      <c r="K15" s="8">
        <v>297857</v>
      </c>
      <c r="L15" s="15">
        <f t="shared" si="0"/>
        <v>2071794</v>
      </c>
    </row>
    <row r="16" spans="1:12" ht="11.25">
      <c r="A16" s="2" t="s">
        <v>24</v>
      </c>
      <c r="B16" s="22">
        <v>73520330</v>
      </c>
      <c r="C16" s="17">
        <v>0</v>
      </c>
      <c r="D16" s="10">
        <v>73520330</v>
      </c>
      <c r="E16" s="10">
        <v>69619432</v>
      </c>
      <c r="F16" s="17">
        <v>0</v>
      </c>
      <c r="G16" s="8">
        <v>69619432</v>
      </c>
      <c r="H16" s="13">
        <v>0</v>
      </c>
      <c r="I16" s="8">
        <v>3900898</v>
      </c>
      <c r="J16" s="8">
        <v>3900898</v>
      </c>
      <c r="K16" s="8">
        <v>484856</v>
      </c>
      <c r="L16" s="15">
        <f t="shared" si="0"/>
        <v>4385754</v>
      </c>
    </row>
    <row r="17" spans="1:12" ht="11.25">
      <c r="A17" s="2" t="s">
        <v>25</v>
      </c>
      <c r="B17" s="22">
        <v>50597665</v>
      </c>
      <c r="C17" s="17">
        <v>0</v>
      </c>
      <c r="D17" s="10">
        <v>50597665</v>
      </c>
      <c r="E17" s="10">
        <v>46092647</v>
      </c>
      <c r="F17" s="17">
        <v>0</v>
      </c>
      <c r="G17" s="8">
        <v>46092647</v>
      </c>
      <c r="H17" s="13">
        <v>0</v>
      </c>
      <c r="I17" s="8">
        <v>4505018</v>
      </c>
      <c r="J17" s="8">
        <v>4505018</v>
      </c>
      <c r="K17" s="8">
        <v>434523</v>
      </c>
      <c r="L17" s="15">
        <f t="shared" si="0"/>
        <v>4939541</v>
      </c>
    </row>
    <row r="18" spans="1:12" ht="11.25">
      <c r="A18" s="2" t="s">
        <v>26</v>
      </c>
      <c r="B18" s="22">
        <v>60400541</v>
      </c>
      <c r="C18" s="17">
        <v>0</v>
      </c>
      <c r="D18" s="10">
        <v>60400541</v>
      </c>
      <c r="E18" s="10">
        <v>49289360</v>
      </c>
      <c r="F18" s="17">
        <v>0</v>
      </c>
      <c r="G18" s="8">
        <v>49289360</v>
      </c>
      <c r="H18" s="13">
        <v>0</v>
      </c>
      <c r="I18" s="8">
        <v>11111181</v>
      </c>
      <c r="J18" s="8">
        <v>11111181</v>
      </c>
      <c r="K18" s="8">
        <v>1099074</v>
      </c>
      <c r="L18" s="15">
        <f t="shared" si="0"/>
        <v>12210255</v>
      </c>
    </row>
    <row r="19" spans="1:12" ht="11.25">
      <c r="A19" s="2" t="s">
        <v>27</v>
      </c>
      <c r="B19" s="22">
        <v>72909313</v>
      </c>
      <c r="C19" s="17">
        <v>0</v>
      </c>
      <c r="D19" s="10">
        <v>72909313</v>
      </c>
      <c r="E19" s="10">
        <v>53092827</v>
      </c>
      <c r="F19" s="17">
        <v>0</v>
      </c>
      <c r="G19" s="8">
        <v>53092827</v>
      </c>
      <c r="H19" s="13">
        <v>0</v>
      </c>
      <c r="I19" s="8">
        <v>19816486</v>
      </c>
      <c r="J19" s="8">
        <v>19816486</v>
      </c>
      <c r="K19" s="8">
        <v>2068047</v>
      </c>
      <c r="L19" s="15">
        <f t="shared" si="0"/>
        <v>21884533</v>
      </c>
    </row>
    <row r="20" spans="1:12" ht="11.25">
      <c r="A20" s="2" t="s">
        <v>28</v>
      </c>
      <c r="B20" s="22">
        <v>75511959</v>
      </c>
      <c r="C20" s="17">
        <v>0</v>
      </c>
      <c r="D20" s="10">
        <v>75511959</v>
      </c>
      <c r="E20" s="10">
        <v>58805276</v>
      </c>
      <c r="F20" s="17">
        <v>0</v>
      </c>
      <c r="G20" s="8">
        <v>58805276</v>
      </c>
      <c r="H20" s="13">
        <v>0</v>
      </c>
      <c r="I20" s="8">
        <v>16706683</v>
      </c>
      <c r="J20" s="8">
        <v>16706683</v>
      </c>
      <c r="K20" s="8">
        <v>1461971</v>
      </c>
      <c r="L20" s="15">
        <f t="shared" si="0"/>
        <v>18168654</v>
      </c>
    </row>
    <row r="21" spans="1:12" ht="11.25">
      <c r="A21" s="2" t="s">
        <v>29</v>
      </c>
      <c r="B21" s="22">
        <v>68462736</v>
      </c>
      <c r="C21" s="17">
        <v>0</v>
      </c>
      <c r="D21" s="10">
        <v>68462736</v>
      </c>
      <c r="E21" s="10">
        <v>44451987</v>
      </c>
      <c r="F21" s="17">
        <v>0</v>
      </c>
      <c r="G21" s="8">
        <v>44451987</v>
      </c>
      <c r="H21" s="13">
        <v>0</v>
      </c>
      <c r="I21" s="8">
        <v>24010749</v>
      </c>
      <c r="J21" s="8">
        <v>24010749</v>
      </c>
      <c r="K21" s="8">
        <v>2192746</v>
      </c>
      <c r="L21" s="15">
        <f t="shared" si="0"/>
        <v>26203495</v>
      </c>
    </row>
    <row r="22" spans="1:12" ht="11.25">
      <c r="A22" s="2" t="s">
        <v>30</v>
      </c>
      <c r="B22" s="22">
        <v>61269568</v>
      </c>
      <c r="C22" s="17">
        <v>0</v>
      </c>
      <c r="D22" s="10">
        <v>61269568</v>
      </c>
      <c r="E22" s="10">
        <v>48322771</v>
      </c>
      <c r="F22" s="17">
        <v>0</v>
      </c>
      <c r="G22" s="8">
        <v>48322771</v>
      </c>
      <c r="H22" s="13">
        <v>0</v>
      </c>
      <c r="I22" s="8">
        <v>12946797</v>
      </c>
      <c r="J22" s="8">
        <v>12946797</v>
      </c>
      <c r="K22" s="8">
        <v>756844</v>
      </c>
      <c r="L22" s="15">
        <f t="shared" si="0"/>
        <v>13703641</v>
      </c>
    </row>
    <row r="23" spans="1:12" ht="11.25">
      <c r="A23" s="2" t="s">
        <v>31</v>
      </c>
      <c r="B23" s="22">
        <v>51720043</v>
      </c>
      <c r="C23" s="17">
        <v>0</v>
      </c>
      <c r="D23" s="10">
        <v>51720043</v>
      </c>
      <c r="E23" s="10">
        <v>48300209</v>
      </c>
      <c r="F23" s="17">
        <v>0</v>
      </c>
      <c r="G23" s="8">
        <v>48300209</v>
      </c>
      <c r="H23" s="13">
        <v>0</v>
      </c>
      <c r="I23" s="8">
        <v>3419834</v>
      </c>
      <c r="J23" s="8">
        <v>3419834</v>
      </c>
      <c r="K23" s="8">
        <v>711715</v>
      </c>
      <c r="L23" s="15">
        <f t="shared" si="0"/>
        <v>4131549</v>
      </c>
    </row>
    <row r="24" spans="1:12" ht="11.25">
      <c r="A24" s="2" t="s">
        <v>32</v>
      </c>
      <c r="B24" s="22">
        <v>48862336</v>
      </c>
      <c r="C24" s="17">
        <v>0</v>
      </c>
      <c r="D24" s="10">
        <v>48862336</v>
      </c>
      <c r="E24" s="10">
        <v>47878874</v>
      </c>
      <c r="F24" s="17">
        <v>0</v>
      </c>
      <c r="G24" s="8">
        <v>47878874</v>
      </c>
      <c r="H24" s="13">
        <v>0</v>
      </c>
      <c r="I24" s="8">
        <v>983462</v>
      </c>
      <c r="J24" s="8">
        <v>983462</v>
      </c>
      <c r="K24" s="8">
        <v>378724</v>
      </c>
      <c r="L24" s="15">
        <f t="shared" si="0"/>
        <v>1362186</v>
      </c>
    </row>
    <row r="25" spans="1:12" ht="11.25">
      <c r="A25" s="2" t="s">
        <v>33</v>
      </c>
      <c r="B25" s="22">
        <v>9903731</v>
      </c>
      <c r="C25" s="17">
        <v>0</v>
      </c>
      <c r="D25" s="10">
        <v>9903731</v>
      </c>
      <c r="E25" s="10">
        <v>6844298</v>
      </c>
      <c r="F25" s="17">
        <v>0</v>
      </c>
      <c r="G25" s="8">
        <v>6844298</v>
      </c>
      <c r="H25" s="13">
        <v>0</v>
      </c>
      <c r="I25" s="8">
        <v>3059433</v>
      </c>
      <c r="J25" s="8">
        <v>3059433</v>
      </c>
      <c r="K25" s="8">
        <v>359773</v>
      </c>
      <c r="L25" s="15">
        <f t="shared" si="0"/>
        <v>3419206</v>
      </c>
    </row>
    <row r="26" spans="1:12" ht="11.25">
      <c r="A26" s="2" t="s">
        <v>34</v>
      </c>
      <c r="B26" s="22">
        <v>47543786</v>
      </c>
      <c r="C26" s="17">
        <v>0</v>
      </c>
      <c r="D26" s="10">
        <v>47543786</v>
      </c>
      <c r="E26" s="10">
        <v>36572978</v>
      </c>
      <c r="F26" s="17">
        <v>0</v>
      </c>
      <c r="G26" s="8">
        <v>36572978</v>
      </c>
      <c r="H26" s="13">
        <v>0</v>
      </c>
      <c r="I26" s="8">
        <v>10970808</v>
      </c>
      <c r="J26" s="8">
        <v>10970808</v>
      </c>
      <c r="K26" s="8">
        <v>903832</v>
      </c>
      <c r="L26" s="15">
        <f t="shared" si="0"/>
        <v>11874640</v>
      </c>
    </row>
    <row r="27" spans="1:12" ht="11.25">
      <c r="A27" s="2" t="s">
        <v>35</v>
      </c>
      <c r="B27" s="22">
        <v>47207964</v>
      </c>
      <c r="C27" s="17">
        <v>0</v>
      </c>
      <c r="D27" s="10">
        <v>47207964</v>
      </c>
      <c r="E27" s="10">
        <v>36526329</v>
      </c>
      <c r="F27" s="17">
        <v>0</v>
      </c>
      <c r="G27" s="8">
        <v>36526329</v>
      </c>
      <c r="H27" s="13">
        <v>0</v>
      </c>
      <c r="I27" s="8">
        <v>10681635</v>
      </c>
      <c r="J27" s="8">
        <v>10681635</v>
      </c>
      <c r="K27" s="8">
        <v>524341</v>
      </c>
      <c r="L27" s="15">
        <f t="shared" si="0"/>
        <v>11205976</v>
      </c>
    </row>
    <row r="28" spans="1:12" ht="11.25">
      <c r="A28" s="2" t="s">
        <v>36</v>
      </c>
      <c r="B28" s="22">
        <v>77023974</v>
      </c>
      <c r="C28" s="17">
        <v>0</v>
      </c>
      <c r="D28" s="10">
        <v>77023974</v>
      </c>
      <c r="E28" s="10">
        <v>56798158</v>
      </c>
      <c r="F28" s="17">
        <v>0</v>
      </c>
      <c r="G28" s="8">
        <v>56798158</v>
      </c>
      <c r="H28" s="13">
        <v>0</v>
      </c>
      <c r="I28" s="8">
        <v>20225816</v>
      </c>
      <c r="J28" s="8">
        <v>20225816</v>
      </c>
      <c r="K28" s="8">
        <v>945900</v>
      </c>
      <c r="L28" s="15">
        <f t="shared" si="0"/>
        <v>21171716</v>
      </c>
    </row>
    <row r="29" spans="1:12" ht="11.25">
      <c r="A29" s="2" t="s">
        <v>37</v>
      </c>
      <c r="B29" s="22">
        <v>84458564</v>
      </c>
      <c r="C29" s="17">
        <v>0</v>
      </c>
      <c r="D29" s="10">
        <v>84458564</v>
      </c>
      <c r="E29" s="10">
        <v>66594750</v>
      </c>
      <c r="F29" s="17">
        <v>0</v>
      </c>
      <c r="G29" s="8">
        <v>66594750</v>
      </c>
      <c r="H29" s="13">
        <v>0</v>
      </c>
      <c r="I29" s="8">
        <v>17863814</v>
      </c>
      <c r="J29" s="8">
        <v>17863814</v>
      </c>
      <c r="K29" s="8">
        <v>1322851</v>
      </c>
      <c r="L29" s="15">
        <f t="shared" si="0"/>
        <v>19186665</v>
      </c>
    </row>
    <row r="30" spans="1:12" ht="11.25">
      <c r="A30" s="2" t="s">
        <v>38</v>
      </c>
      <c r="B30" s="22">
        <v>71867530</v>
      </c>
      <c r="C30" s="17">
        <v>0</v>
      </c>
      <c r="D30" s="10">
        <v>71867530</v>
      </c>
      <c r="E30" s="10">
        <v>58789858</v>
      </c>
      <c r="F30" s="17">
        <v>0</v>
      </c>
      <c r="G30" s="8">
        <v>58789858</v>
      </c>
      <c r="H30" s="13">
        <v>0</v>
      </c>
      <c r="I30" s="8">
        <v>13077672</v>
      </c>
      <c r="J30" s="8">
        <v>13077672</v>
      </c>
      <c r="K30" s="8">
        <v>630206</v>
      </c>
      <c r="L30" s="15">
        <f t="shared" si="0"/>
        <v>13707878</v>
      </c>
    </row>
    <row r="31" spans="1:12" ht="11.25">
      <c r="A31" s="2" t="s">
        <v>39</v>
      </c>
      <c r="B31" s="22">
        <v>69327353</v>
      </c>
      <c r="C31" s="17">
        <v>0</v>
      </c>
      <c r="D31" s="10">
        <v>69327353</v>
      </c>
      <c r="E31" s="10">
        <v>59287838</v>
      </c>
      <c r="F31" s="17">
        <v>0</v>
      </c>
      <c r="G31" s="8">
        <v>59287838</v>
      </c>
      <c r="H31" s="13">
        <v>0</v>
      </c>
      <c r="I31" s="8">
        <v>10039515</v>
      </c>
      <c r="J31" s="8">
        <v>10039515</v>
      </c>
      <c r="K31" s="8">
        <v>420484</v>
      </c>
      <c r="L31" s="15">
        <f t="shared" si="0"/>
        <v>10459999</v>
      </c>
    </row>
    <row r="32" spans="1:12" ht="11.25">
      <c r="A32" s="2" t="s">
        <v>40</v>
      </c>
      <c r="B32" s="22">
        <v>54196018</v>
      </c>
      <c r="C32" s="17">
        <v>0</v>
      </c>
      <c r="D32" s="10">
        <v>54196018</v>
      </c>
      <c r="E32" s="10">
        <v>39722012</v>
      </c>
      <c r="F32" s="17">
        <v>0</v>
      </c>
      <c r="G32" s="8">
        <v>39722012</v>
      </c>
      <c r="H32" s="13">
        <v>0</v>
      </c>
      <c r="I32" s="8">
        <v>14474006</v>
      </c>
      <c r="J32" s="8">
        <v>14474006</v>
      </c>
      <c r="K32" s="8">
        <v>885010</v>
      </c>
      <c r="L32" s="15">
        <f t="shared" si="0"/>
        <v>15359016</v>
      </c>
    </row>
    <row r="33" spans="1:12" ht="11.25">
      <c r="A33" s="2" t="s">
        <v>41</v>
      </c>
      <c r="B33" s="22">
        <v>56535997</v>
      </c>
      <c r="C33" s="17">
        <v>0</v>
      </c>
      <c r="D33" s="10">
        <v>56535997</v>
      </c>
      <c r="E33" s="10">
        <v>44391808</v>
      </c>
      <c r="F33" s="17">
        <v>0</v>
      </c>
      <c r="G33" s="8">
        <v>44391808</v>
      </c>
      <c r="H33" s="13">
        <v>0</v>
      </c>
      <c r="I33" s="8">
        <v>12144189</v>
      </c>
      <c r="J33" s="8">
        <v>12144189</v>
      </c>
      <c r="K33" s="8">
        <v>612549</v>
      </c>
      <c r="L33" s="15">
        <f t="shared" si="0"/>
        <v>12756738</v>
      </c>
    </row>
    <row r="34" spans="1:12" ht="11.25">
      <c r="A34" s="2" t="s">
        <v>42</v>
      </c>
      <c r="B34" s="22">
        <v>73766139</v>
      </c>
      <c r="C34" s="17">
        <v>0</v>
      </c>
      <c r="D34" s="10">
        <v>73766139</v>
      </c>
      <c r="E34" s="10">
        <v>61526086</v>
      </c>
      <c r="F34" s="17">
        <v>0</v>
      </c>
      <c r="G34" s="8">
        <v>61526086</v>
      </c>
      <c r="H34" s="13">
        <v>0</v>
      </c>
      <c r="I34" s="8">
        <v>12240053</v>
      </c>
      <c r="J34" s="8">
        <v>12240053</v>
      </c>
      <c r="K34" s="8">
        <v>1304360</v>
      </c>
      <c r="L34" s="15">
        <f t="shared" si="0"/>
        <v>13544413</v>
      </c>
    </row>
    <row r="35" spans="1:12" ht="11.25">
      <c r="A35" s="2" t="s">
        <v>43</v>
      </c>
      <c r="B35" s="22">
        <v>71715753</v>
      </c>
      <c r="C35" s="17">
        <v>0</v>
      </c>
      <c r="D35" s="10">
        <v>71715753</v>
      </c>
      <c r="E35" s="10">
        <v>56598925</v>
      </c>
      <c r="F35" s="17">
        <v>0</v>
      </c>
      <c r="G35" s="8">
        <v>56598925</v>
      </c>
      <c r="H35" s="13">
        <v>0</v>
      </c>
      <c r="I35" s="8">
        <v>15116828</v>
      </c>
      <c r="J35" s="8">
        <v>15116828</v>
      </c>
      <c r="K35" s="8">
        <v>1154798</v>
      </c>
      <c r="L35" s="15">
        <f t="shared" si="0"/>
        <v>16271626</v>
      </c>
    </row>
    <row r="36" spans="1:12" ht="11.25">
      <c r="A36" s="2" t="s">
        <v>44</v>
      </c>
      <c r="B36" s="22">
        <v>54405636</v>
      </c>
      <c r="C36" s="17">
        <v>0</v>
      </c>
      <c r="D36" s="10">
        <v>54405636</v>
      </c>
      <c r="E36" s="10">
        <v>27568526</v>
      </c>
      <c r="F36" s="17">
        <v>0</v>
      </c>
      <c r="G36" s="8">
        <v>27568526</v>
      </c>
      <c r="H36" s="13">
        <v>0</v>
      </c>
      <c r="I36" s="8">
        <v>26837110</v>
      </c>
      <c r="J36" s="8">
        <v>26837110</v>
      </c>
      <c r="K36" s="8">
        <v>2051825</v>
      </c>
      <c r="L36" s="15">
        <f t="shared" si="0"/>
        <v>28888935</v>
      </c>
    </row>
    <row r="37" spans="1:12" ht="11.25">
      <c r="A37" s="2" t="s">
        <v>45</v>
      </c>
      <c r="B37" s="22">
        <v>68052527</v>
      </c>
      <c r="C37" s="17">
        <v>0</v>
      </c>
      <c r="D37" s="10">
        <v>68052527</v>
      </c>
      <c r="E37" s="10">
        <v>51510480</v>
      </c>
      <c r="F37" s="17">
        <v>0</v>
      </c>
      <c r="G37" s="8">
        <v>51510480</v>
      </c>
      <c r="H37" s="13">
        <v>0</v>
      </c>
      <c r="I37" s="8">
        <v>16542047</v>
      </c>
      <c r="J37" s="8">
        <v>16542047</v>
      </c>
      <c r="K37" s="8">
        <v>1395022</v>
      </c>
      <c r="L37" s="15">
        <f t="shared" si="0"/>
        <v>17937069</v>
      </c>
    </row>
    <row r="38" spans="1:12" ht="11.25">
      <c r="A38" s="2" t="s">
        <v>46</v>
      </c>
      <c r="B38" s="22">
        <v>78406254</v>
      </c>
      <c r="C38" s="17">
        <v>0</v>
      </c>
      <c r="D38" s="10">
        <v>78406254</v>
      </c>
      <c r="E38" s="10">
        <v>53389445</v>
      </c>
      <c r="F38" s="17">
        <v>0</v>
      </c>
      <c r="G38" s="8">
        <v>53389445</v>
      </c>
      <c r="H38" s="13">
        <v>0</v>
      </c>
      <c r="I38" s="8">
        <v>25016809</v>
      </c>
      <c r="J38" s="8">
        <v>25016809</v>
      </c>
      <c r="K38" s="8">
        <v>1749919</v>
      </c>
      <c r="L38" s="15">
        <f t="shared" si="0"/>
        <v>26766728</v>
      </c>
    </row>
    <row r="39" spans="1:12" ht="11.25">
      <c r="A39" s="2" t="s">
        <v>47</v>
      </c>
      <c r="B39" s="22">
        <v>66033506</v>
      </c>
      <c r="C39" s="17">
        <v>0</v>
      </c>
      <c r="D39" s="10">
        <v>66033506</v>
      </c>
      <c r="E39" s="10">
        <v>36242494</v>
      </c>
      <c r="F39" s="17">
        <v>0</v>
      </c>
      <c r="G39" s="8">
        <v>36242494</v>
      </c>
      <c r="H39" s="21">
        <v>0</v>
      </c>
      <c r="I39" s="12">
        <v>29791012</v>
      </c>
      <c r="J39" s="12">
        <v>29791012</v>
      </c>
      <c r="K39" s="8">
        <v>1822584</v>
      </c>
      <c r="L39" s="15">
        <f t="shared" si="0"/>
        <v>31613596</v>
      </c>
    </row>
    <row r="40" spans="1:12" ht="11.25">
      <c r="A40" s="2" t="s">
        <v>48</v>
      </c>
      <c r="B40" s="22">
        <v>50365475</v>
      </c>
      <c r="C40" s="17">
        <v>0</v>
      </c>
      <c r="D40" s="10">
        <v>50365475</v>
      </c>
      <c r="E40" s="10">
        <v>29089040</v>
      </c>
      <c r="F40" s="17">
        <v>0</v>
      </c>
      <c r="G40" s="8">
        <v>29089040</v>
      </c>
      <c r="H40" s="13">
        <v>0</v>
      </c>
      <c r="I40" s="8">
        <v>21276435</v>
      </c>
      <c r="J40" s="8">
        <v>21276435</v>
      </c>
      <c r="K40" s="8">
        <v>1256395</v>
      </c>
      <c r="L40" s="15">
        <f t="shared" si="0"/>
        <v>22532830</v>
      </c>
    </row>
    <row r="41" spans="1:12" ht="11.25">
      <c r="A41" s="2" t="s">
        <v>49</v>
      </c>
      <c r="B41" s="22">
        <v>81172025</v>
      </c>
      <c r="C41" s="17">
        <v>0</v>
      </c>
      <c r="D41" s="10">
        <v>81172025</v>
      </c>
      <c r="E41" s="10">
        <v>42212189</v>
      </c>
      <c r="F41" s="17">
        <v>0</v>
      </c>
      <c r="G41" s="8">
        <v>42212189</v>
      </c>
      <c r="H41" s="13">
        <v>0</v>
      </c>
      <c r="I41" s="8">
        <v>38959836</v>
      </c>
      <c r="J41" s="8">
        <v>38959836</v>
      </c>
      <c r="K41" s="8">
        <v>1832636</v>
      </c>
      <c r="L41" s="15">
        <f t="shared" si="0"/>
        <v>40792472</v>
      </c>
    </row>
    <row r="42" spans="1:12" ht="11.25">
      <c r="A42" s="2" t="s">
        <v>50</v>
      </c>
      <c r="B42" s="22">
        <v>111616878</v>
      </c>
      <c r="C42" s="17">
        <v>0</v>
      </c>
      <c r="D42" s="10">
        <v>111616878</v>
      </c>
      <c r="E42" s="10">
        <v>73166926</v>
      </c>
      <c r="F42" s="17">
        <v>0</v>
      </c>
      <c r="G42" s="8">
        <v>73166926</v>
      </c>
      <c r="H42" s="13">
        <v>0</v>
      </c>
      <c r="I42" s="8">
        <v>38449952</v>
      </c>
      <c r="J42" s="8">
        <v>38449952</v>
      </c>
      <c r="K42" s="8">
        <v>2072952</v>
      </c>
      <c r="L42" s="15">
        <f t="shared" si="0"/>
        <v>40522904</v>
      </c>
    </row>
    <row r="43" spans="1:12" ht="11.25">
      <c r="A43" s="2" t="s">
        <v>51</v>
      </c>
      <c r="B43" s="22">
        <v>68747668</v>
      </c>
      <c r="C43" s="17">
        <v>0</v>
      </c>
      <c r="D43" s="10">
        <v>68747668</v>
      </c>
      <c r="E43" s="10">
        <v>60102240</v>
      </c>
      <c r="F43" s="17">
        <v>0</v>
      </c>
      <c r="G43" s="8">
        <v>60102240</v>
      </c>
      <c r="H43" s="13">
        <v>0</v>
      </c>
      <c r="I43" s="8">
        <v>8645428</v>
      </c>
      <c r="J43" s="8">
        <v>8645428</v>
      </c>
      <c r="K43" s="8">
        <v>1151600</v>
      </c>
      <c r="L43" s="15">
        <f t="shared" si="0"/>
        <v>9797028</v>
      </c>
    </row>
    <row r="44" spans="1:12" ht="11.25">
      <c r="A44" s="2" t="s">
        <v>52</v>
      </c>
      <c r="B44" s="22">
        <v>69124186</v>
      </c>
      <c r="C44" s="17">
        <v>0</v>
      </c>
      <c r="D44" s="10">
        <v>69124186</v>
      </c>
      <c r="E44" s="10">
        <v>40194300</v>
      </c>
      <c r="F44" s="17">
        <v>0</v>
      </c>
      <c r="G44" s="8">
        <v>40194300</v>
      </c>
      <c r="H44" s="13">
        <v>0</v>
      </c>
      <c r="I44" s="8">
        <v>28929886</v>
      </c>
      <c r="J44" s="8">
        <v>28929886</v>
      </c>
      <c r="K44" s="8">
        <v>1915503</v>
      </c>
      <c r="L44" s="15">
        <f t="shared" si="0"/>
        <v>30845389</v>
      </c>
    </row>
    <row r="45" spans="1:12" ht="11.25">
      <c r="A45" s="2" t="s">
        <v>53</v>
      </c>
      <c r="B45" s="22">
        <v>94421159</v>
      </c>
      <c r="C45" s="17">
        <v>0</v>
      </c>
      <c r="D45" s="10">
        <v>94421159</v>
      </c>
      <c r="E45" s="10">
        <v>61391476</v>
      </c>
      <c r="F45" s="17">
        <v>0</v>
      </c>
      <c r="G45" s="8">
        <v>61391476</v>
      </c>
      <c r="H45" s="13">
        <v>0</v>
      </c>
      <c r="I45" s="8">
        <v>33029683</v>
      </c>
      <c r="J45" s="8">
        <v>33029683</v>
      </c>
      <c r="K45" s="8">
        <v>2717954</v>
      </c>
      <c r="L45" s="15">
        <f t="shared" si="0"/>
        <v>35747637</v>
      </c>
    </row>
    <row r="46" spans="1:12" ht="11.25">
      <c r="A46" s="3" t="s">
        <v>13</v>
      </c>
      <c r="B46" s="23">
        <v>2529590717</v>
      </c>
      <c r="C46" s="18">
        <v>0</v>
      </c>
      <c r="D46" s="26">
        <v>2529590717</v>
      </c>
      <c r="E46" s="26">
        <v>1833194322</v>
      </c>
      <c r="F46" s="19">
        <v>0</v>
      </c>
      <c r="G46" s="9">
        <v>1833194322</v>
      </c>
      <c r="H46" s="20">
        <v>0</v>
      </c>
      <c r="I46" s="11">
        <v>696396395</v>
      </c>
      <c r="J46" s="11">
        <v>696396395</v>
      </c>
      <c r="K46" s="11">
        <f>SUM(K6:K45)</f>
        <v>49996306</v>
      </c>
      <c r="L46" s="27">
        <f t="shared" si="0"/>
        <v>746392701</v>
      </c>
    </row>
    <row r="47" ht="11.25">
      <c r="A47" s="6"/>
    </row>
    <row r="48" spans="2:12" ht="11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50" spans="2:12" ht="11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/>
  <mergeCells count="14">
    <mergeCell ref="A3:A5"/>
    <mergeCell ref="B4:B5"/>
    <mergeCell ref="C4:C5"/>
    <mergeCell ref="D4:D5"/>
    <mergeCell ref="E3:G3"/>
    <mergeCell ref="E4:E5"/>
    <mergeCell ref="F4:F5"/>
    <mergeCell ref="G4:G5"/>
    <mergeCell ref="H3:H5"/>
    <mergeCell ref="I3:I5"/>
    <mergeCell ref="L3:L5"/>
    <mergeCell ref="J3:J5"/>
    <mergeCell ref="K3:K5"/>
    <mergeCell ref="B3:D3"/>
  </mergeCells>
  <printOptions gridLines="1" headings="1"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2012-07-30T08:34:40Z</cp:lastPrinted>
  <dcterms:modified xsi:type="dcterms:W3CDTF">2012-08-17T06:10:46Z</dcterms:modified>
  <cp:category/>
  <cp:version/>
  <cp:contentType/>
  <cp:contentStatus/>
</cp:coreProperties>
</file>