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108" windowWidth="13788" windowHeight="7920" activeTab="0"/>
  </bookViews>
  <sheets>
    <sheet name="加入電話及びＩＳＤＮの加入数" sheetId="1" r:id="rId1"/>
  </sheets>
  <definedNames>
    <definedName name="_xlnm.Print_Area" localSheetId="0">'加入電話及びＩＳＤＮの加入数'!$A$1:$O$109</definedName>
  </definedNames>
  <calcPr fullCalcOnLoad="1"/>
</workbook>
</file>

<file path=xl/sharedStrings.xml><?xml version="1.0" encoding="utf-8"?>
<sst xmlns="http://schemas.openxmlformats.org/spreadsheetml/2006/main" count="141" uniqueCount="110">
  <si>
    <t>昭和63年度末</t>
  </si>
  <si>
    <t>平成元年度末</t>
  </si>
  <si>
    <t>平成2年度末</t>
  </si>
  <si>
    <t>平成3年度末</t>
  </si>
  <si>
    <t>平成4年度末</t>
  </si>
  <si>
    <t>平成5年度末</t>
  </si>
  <si>
    <t>平成6年度末</t>
  </si>
  <si>
    <t>平成7年度末</t>
  </si>
  <si>
    <t>平成8年度末</t>
  </si>
  <si>
    <t>平成9年度末</t>
  </si>
  <si>
    <t>平成10年度末</t>
  </si>
  <si>
    <t>平成11年度末</t>
  </si>
  <si>
    <t>平成12年度末</t>
  </si>
  <si>
    <t>平成13年度末</t>
  </si>
  <si>
    <t>平成14年度末</t>
  </si>
  <si>
    <t>平成15年度末</t>
  </si>
  <si>
    <t>平成16年度末</t>
  </si>
  <si>
    <t>加入数</t>
  </si>
  <si>
    <t>対前年同月</t>
  </si>
  <si>
    <t>増加率</t>
  </si>
  <si>
    <t>時期</t>
  </si>
  <si>
    <t>平成16年6月末</t>
  </si>
  <si>
    <t>平成16年9月末</t>
  </si>
  <si>
    <t>平成16年12月末</t>
  </si>
  <si>
    <t>平成17年度末</t>
  </si>
  <si>
    <t>平成15年6月末</t>
  </si>
  <si>
    <t>平成15年9月末</t>
  </si>
  <si>
    <t>平成15年12月末</t>
  </si>
  <si>
    <t>平成14年6月末</t>
  </si>
  <si>
    <t>平成14年9月末</t>
  </si>
  <si>
    <t>平成14年12月末</t>
  </si>
  <si>
    <t>平成13年6月末</t>
  </si>
  <si>
    <t>平成13年9月末</t>
  </si>
  <si>
    <t>平成13年12月末</t>
  </si>
  <si>
    <t>平成18年度末</t>
  </si>
  <si>
    <t>平成19年6月末</t>
  </si>
  <si>
    <t>平成19年度末</t>
  </si>
  <si>
    <t>平成20年度末</t>
  </si>
  <si>
    <t>平成21年度末</t>
  </si>
  <si>
    <t>平成22年6月末</t>
  </si>
  <si>
    <t>平成22年9月末</t>
  </si>
  <si>
    <t>平成22年12月末</t>
  </si>
  <si>
    <t>平成22年度末</t>
  </si>
  <si>
    <t>（うちＮＴＴ東西契約数）</t>
  </si>
  <si>
    <t>平成23年6月末</t>
  </si>
  <si>
    <t>加入電話</t>
  </si>
  <si>
    <t>ISDN</t>
  </si>
  <si>
    <t>全体契約数</t>
  </si>
  <si>
    <t>平成19年9月末</t>
  </si>
  <si>
    <t>平成19年12月末</t>
  </si>
  <si>
    <t>平成20年6月末</t>
  </si>
  <si>
    <t>平成20年9月末</t>
  </si>
  <si>
    <t>平成20年12月末</t>
  </si>
  <si>
    <t>平成21年6月末</t>
  </si>
  <si>
    <t>平成21年9月末</t>
  </si>
  <si>
    <r>
      <t>平成21年12月末</t>
    </r>
  </si>
  <si>
    <t>（単位：万加入）</t>
  </si>
  <si>
    <t>加入電話及びＩＳＤＮの加入数</t>
  </si>
  <si>
    <t>合計</t>
  </si>
  <si>
    <t>―</t>
  </si>
  <si>
    <t>平成23年9月末</t>
  </si>
  <si>
    <t>平成23年12月末</t>
  </si>
  <si>
    <t>平成23年度末</t>
  </si>
  <si>
    <t>平成24年6月末</t>
  </si>
  <si>
    <t>平成24年9月末</t>
  </si>
  <si>
    <t>平成24年12月末</t>
  </si>
  <si>
    <t>平成25年6月末</t>
  </si>
  <si>
    <t>平成24年度末</t>
  </si>
  <si>
    <t>平成25年9月末</t>
  </si>
  <si>
    <t>平成25年12月末</t>
  </si>
  <si>
    <t>平成25年度末</t>
  </si>
  <si>
    <t>平成26年6月末</t>
  </si>
  <si>
    <t>平成26年9月末</t>
  </si>
  <si>
    <t>平成26年12月末</t>
  </si>
  <si>
    <t>平成26年度末</t>
  </si>
  <si>
    <t>平成27年6月末</t>
  </si>
  <si>
    <t>平成27年9月末</t>
  </si>
  <si>
    <t>平成27年12月末</t>
  </si>
  <si>
    <t>平成27年度末</t>
  </si>
  <si>
    <t>平成28年6月末</t>
  </si>
  <si>
    <t>平成28年9月末</t>
  </si>
  <si>
    <t>平成28年12月末</t>
  </si>
  <si>
    <t>平成28年度末</t>
  </si>
  <si>
    <t>平成29年6月末</t>
  </si>
  <si>
    <t>平成29年9月末</t>
  </si>
  <si>
    <t>平成29年12月末</t>
  </si>
  <si>
    <t>平成29年度末</t>
  </si>
  <si>
    <t>平成30年6月末</t>
  </si>
  <si>
    <t>平成30年9月末</t>
  </si>
  <si>
    <t>平成30年12月末</t>
  </si>
  <si>
    <t>平成30年度末</t>
  </si>
  <si>
    <t>令和元年6月末</t>
  </si>
  <si>
    <t>令和元年9月末</t>
  </si>
  <si>
    <t>令和元年12月末</t>
  </si>
  <si>
    <t>令和元年度末</t>
  </si>
  <si>
    <t>令和2年6月末</t>
  </si>
  <si>
    <t>令和2年9月末</t>
  </si>
  <si>
    <t>令和2年12月末</t>
  </si>
  <si>
    <t>令和2年度末</t>
  </si>
  <si>
    <t>令和3年6月末</t>
  </si>
  <si>
    <t>令和3年9月末</t>
  </si>
  <si>
    <t>令和3年12月末</t>
  </si>
  <si>
    <t>令和3年度末</t>
  </si>
  <si>
    <t>令和4年6月末</t>
  </si>
  <si>
    <t>令和4年9月末</t>
  </si>
  <si>
    <t>令和4年12月末</t>
  </si>
  <si>
    <t>令和4年度末</t>
  </si>
  <si>
    <t>（本件連絡先：総合通信基盤局電気通信事業部事業政策課）</t>
  </si>
  <si>
    <t>令和5年6月末</t>
  </si>
  <si>
    <t>令和5年9月末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</si>
</sst>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  <numFmt numFmtId="179" formatCode="#,##0.0;[Red]\-#,##0.0"/>
    <numFmt numFmtId="180" formatCode="#,##0.000;[Red]\-#,##0.000"/>
    <numFmt numFmtId="181" formatCode="&quot;¥&quot;#,##0_);[Red]\(&quot;¥&quot;#,##0\)"/>
    <numFmt numFmtId="182" formatCode="0.0000"/>
    <numFmt numFmtId="183" formatCode="0.000"/>
    <numFmt numFmtId="184" formatCode="0.0"/>
    <numFmt numFmtId="185" formatCode="#,##0.0_ "/>
    <numFmt numFmtId="186" formatCode="0.000%"/>
    <numFmt numFmtId="187" formatCode="#,##0.0"/>
    <numFmt numFmtId="188" formatCode="0.0000%"/>
    <numFmt numFmtId="189" formatCode="0.00000%"/>
    <numFmt numFmtId="190" formatCode="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name val="Helv"/>
      <family val="2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2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2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2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2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2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2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2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33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33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3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3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4" borderId="1" applyNumberFormat="0" applyAlignment="0" applyProtection="0"/>
    <xf numFmtId="0" fontId="12" fillId="45" borderId="2" applyNumberFormat="0" applyAlignment="0" applyProtection="0"/>
    <xf numFmtId="0" fontId="12" fillId="45" borderId="2" applyNumberFormat="0" applyAlignment="0" applyProtection="0"/>
    <xf numFmtId="0" fontId="36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28" fillId="49" borderId="4" applyNumberFormat="0" applyFont="0" applyAlignment="0" applyProtection="0"/>
    <xf numFmtId="0" fontId="0" fillId="49" borderId="4" applyNumberFormat="0" applyFont="0" applyAlignment="0" applyProtection="0"/>
    <xf numFmtId="0" fontId="39" fillId="0" borderId="5" applyNumberFormat="0" applyFill="0" applyAlignment="0" applyProtection="0"/>
    <xf numFmtId="0" fontId="14" fillId="0" borderId="6" applyNumberFormat="0" applyFill="0" applyAlignment="0" applyProtection="0"/>
    <xf numFmtId="0" fontId="40" fillId="5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1" fillId="51" borderId="7" applyNumberFormat="0" applyAlignment="0" applyProtection="0"/>
    <xf numFmtId="0" fontId="16" fillId="52" borderId="8" applyNumberFormat="0" applyAlignment="0" applyProtection="0"/>
    <xf numFmtId="0" fontId="16" fillId="52" borderId="8" applyNumberFormat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3" fillId="0" borderId="9" applyNumberFormat="0" applyFill="0" applyAlignment="0" applyProtection="0"/>
    <xf numFmtId="0" fontId="18" fillId="0" borderId="10" applyNumberFormat="0" applyFill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45" fillId="0" borderId="13" applyNumberFormat="0" applyFill="0" applyAlignment="0" applyProtection="0"/>
    <xf numFmtId="0" fontId="20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52" borderId="18" applyNumberFormat="0" applyAlignment="0" applyProtection="0"/>
    <xf numFmtId="0" fontId="22" fillId="52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53" borderId="7" applyNumberFormat="0" applyAlignment="0" applyProtection="0"/>
    <xf numFmtId="0" fontId="24" fillId="13" borderId="8" applyNumberFormat="0" applyAlignment="0" applyProtection="0"/>
    <xf numFmtId="0" fontId="24" fillId="13" borderId="8" applyNumberFormat="0" applyAlignment="0" applyProtection="0"/>
    <xf numFmtId="0" fontId="9" fillId="0" borderId="0" applyFill="0" applyProtection="0">
      <alignment vertical="center"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9" fillId="0" borderId="0" applyFill="0" applyProtection="0">
      <alignment vertical="center"/>
    </xf>
    <xf numFmtId="0" fontId="0" fillId="0" borderId="0">
      <alignment vertical="center"/>
      <protection/>
    </xf>
    <xf numFmtId="0" fontId="9" fillId="0" borderId="0" applyFill="0" applyProtection="0">
      <alignment vertical="center"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55" borderId="20" xfId="0" applyFont="1" applyFill="1" applyBorder="1" applyAlignment="1">
      <alignment horizontal="center" vertical="center"/>
    </xf>
    <xf numFmtId="176" fontId="3" fillId="55" borderId="21" xfId="0" applyNumberFormat="1" applyFont="1" applyFill="1" applyBorder="1" applyAlignment="1">
      <alignment vertical="center"/>
    </xf>
    <xf numFmtId="49" fontId="3" fillId="55" borderId="21" xfId="0" applyNumberFormat="1" applyFont="1" applyFill="1" applyBorder="1" applyAlignment="1">
      <alignment horizontal="right" vertical="center"/>
    </xf>
    <xf numFmtId="49" fontId="3" fillId="55" borderId="22" xfId="0" applyNumberFormat="1" applyFont="1" applyFill="1" applyBorder="1" applyAlignment="1">
      <alignment horizontal="right" vertical="center"/>
    </xf>
    <xf numFmtId="0" fontId="3" fillId="55" borderId="23" xfId="0" applyFont="1" applyFill="1" applyBorder="1" applyAlignment="1">
      <alignment horizontal="center" vertical="center"/>
    </xf>
    <xf numFmtId="176" fontId="3" fillId="55" borderId="24" xfId="0" applyNumberFormat="1" applyFont="1" applyFill="1" applyBorder="1" applyAlignment="1">
      <alignment vertical="center"/>
    </xf>
    <xf numFmtId="49" fontId="3" fillId="55" borderId="24" xfId="0" applyNumberFormat="1" applyFont="1" applyFill="1" applyBorder="1" applyAlignment="1">
      <alignment horizontal="right" vertical="center"/>
    </xf>
    <xf numFmtId="49" fontId="3" fillId="55" borderId="25" xfId="0" applyNumberFormat="1" applyFont="1" applyFill="1" applyBorder="1" applyAlignment="1">
      <alignment horizontal="right" vertical="center"/>
    </xf>
    <xf numFmtId="0" fontId="3" fillId="55" borderId="19" xfId="0" applyFont="1" applyFill="1" applyBorder="1" applyAlignment="1">
      <alignment horizontal="center" vertical="center"/>
    </xf>
    <xf numFmtId="176" fontId="3" fillId="55" borderId="26" xfId="0" applyNumberFormat="1" applyFont="1" applyFill="1" applyBorder="1" applyAlignment="1">
      <alignment vertical="center"/>
    </xf>
    <xf numFmtId="49" fontId="3" fillId="55" borderId="26" xfId="0" applyNumberFormat="1" applyFont="1" applyFill="1" applyBorder="1" applyAlignment="1">
      <alignment horizontal="right" vertical="center"/>
    </xf>
    <xf numFmtId="49" fontId="3" fillId="55" borderId="27" xfId="0" applyNumberFormat="1" applyFont="1" applyFill="1" applyBorder="1" applyAlignment="1">
      <alignment horizontal="right" vertical="center"/>
    </xf>
    <xf numFmtId="0" fontId="3" fillId="55" borderId="28" xfId="0" applyFont="1" applyFill="1" applyBorder="1" applyAlignment="1">
      <alignment horizontal="center" vertical="center"/>
    </xf>
    <xf numFmtId="177" fontId="3" fillId="0" borderId="29" xfId="0" applyNumberFormat="1" applyFont="1" applyBorder="1" applyAlignment="1">
      <alignment horizontal="right" vertical="center"/>
    </xf>
    <xf numFmtId="49" fontId="3" fillId="0" borderId="30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49" fontId="3" fillId="0" borderId="27" xfId="0" applyNumberFormat="1" applyFont="1" applyBorder="1" applyAlignment="1">
      <alignment horizontal="right" vertical="center"/>
    </xf>
    <xf numFmtId="0" fontId="3" fillId="55" borderId="31" xfId="0" applyFont="1" applyFill="1" applyBorder="1" applyAlignment="1">
      <alignment horizontal="center" vertical="center"/>
    </xf>
    <xf numFmtId="176" fontId="3" fillId="55" borderId="32" xfId="0" applyNumberFormat="1" applyFont="1" applyFill="1" applyBorder="1" applyAlignment="1">
      <alignment horizontal="right" vertical="center"/>
    </xf>
    <xf numFmtId="177" fontId="3" fillId="55" borderId="32" xfId="0" applyNumberFormat="1" applyFont="1" applyFill="1" applyBorder="1" applyAlignment="1">
      <alignment horizontal="right" vertical="center"/>
    </xf>
    <xf numFmtId="176" fontId="3" fillId="55" borderId="32" xfId="0" applyNumberFormat="1" applyFont="1" applyFill="1" applyBorder="1" applyAlignment="1">
      <alignment vertical="center"/>
    </xf>
    <xf numFmtId="49" fontId="3" fillId="55" borderId="33" xfId="0" applyNumberFormat="1" applyFont="1" applyFill="1" applyBorder="1" applyAlignment="1">
      <alignment horizontal="right" vertical="center"/>
    </xf>
    <xf numFmtId="177" fontId="3" fillId="55" borderId="26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right" vertical="center"/>
    </xf>
    <xf numFmtId="49" fontId="3" fillId="0" borderId="33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3" fillId="55" borderId="34" xfId="0" applyNumberFormat="1" applyFont="1" applyFill="1" applyBorder="1" applyAlignment="1">
      <alignment horizontal="right" vertical="center"/>
    </xf>
    <xf numFmtId="49" fontId="3" fillId="55" borderId="35" xfId="0" applyNumberFormat="1" applyFont="1" applyFill="1" applyBorder="1" applyAlignment="1">
      <alignment horizontal="right" vertical="center"/>
    </xf>
    <xf numFmtId="49" fontId="3" fillId="55" borderId="36" xfId="0" applyNumberFormat="1" applyFont="1" applyFill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7" fontId="3" fillId="55" borderId="38" xfId="0" applyNumberFormat="1" applyFont="1" applyFill="1" applyBorder="1" applyAlignment="1">
      <alignment horizontal="right" vertical="center"/>
    </xf>
    <xf numFmtId="177" fontId="3" fillId="55" borderId="36" xfId="0" applyNumberFormat="1" applyFont="1" applyFill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49" fontId="3" fillId="55" borderId="39" xfId="0" applyNumberFormat="1" applyFont="1" applyFill="1" applyBorder="1" applyAlignment="1">
      <alignment horizontal="right" vertical="center"/>
    </xf>
    <xf numFmtId="49" fontId="3" fillId="55" borderId="40" xfId="0" applyNumberFormat="1" applyFont="1" applyFill="1" applyBorder="1" applyAlignment="1">
      <alignment horizontal="right" vertical="center"/>
    </xf>
    <xf numFmtId="49" fontId="3" fillId="55" borderId="41" xfId="0" applyNumberFormat="1" applyFont="1" applyFill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1" xfId="0" applyNumberFormat="1" applyFont="1" applyBorder="1" applyAlignment="1">
      <alignment horizontal="right" vertical="center"/>
    </xf>
    <xf numFmtId="177" fontId="3" fillId="55" borderId="43" xfId="0" applyNumberFormat="1" applyFont="1" applyFill="1" applyBorder="1" applyAlignment="1">
      <alignment horizontal="right" vertical="center"/>
    </xf>
    <xf numFmtId="177" fontId="3" fillId="55" borderId="41" xfId="0" applyNumberFormat="1" applyFont="1" applyFill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9" fontId="8" fillId="56" borderId="28" xfId="116" applyNumberFormat="1" applyFont="1" applyFill="1" applyBorder="1" applyAlignment="1">
      <alignment horizontal="center" vertical="center"/>
    </xf>
    <xf numFmtId="177" fontId="8" fillId="56" borderId="44" xfId="0" applyNumberFormat="1" applyFont="1" applyFill="1" applyBorder="1" applyAlignment="1">
      <alignment horizontal="center" vertical="center"/>
    </xf>
    <xf numFmtId="179" fontId="8" fillId="56" borderId="29" xfId="116" applyNumberFormat="1" applyFont="1" applyFill="1" applyBorder="1" applyAlignment="1">
      <alignment horizontal="center" vertical="center"/>
    </xf>
    <xf numFmtId="177" fontId="8" fillId="56" borderId="45" xfId="0" applyNumberFormat="1" applyFont="1" applyFill="1" applyBorder="1" applyAlignment="1">
      <alignment horizontal="center" vertical="center"/>
    </xf>
    <xf numFmtId="184" fontId="8" fillId="56" borderId="45" xfId="96" applyNumberFormat="1" applyFont="1" applyFill="1" applyBorder="1" applyAlignment="1">
      <alignment horizontal="center" vertical="center"/>
    </xf>
    <xf numFmtId="179" fontId="8" fillId="56" borderId="46" xfId="116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57" borderId="46" xfId="0" applyFont="1" applyFill="1" applyBorder="1" applyAlignment="1">
      <alignment horizontal="center" vertical="center"/>
    </xf>
    <xf numFmtId="0" fontId="6" fillId="55" borderId="39" xfId="0" applyFont="1" applyFill="1" applyBorder="1" applyAlignment="1">
      <alignment horizontal="center" vertical="center"/>
    </xf>
    <xf numFmtId="0" fontId="6" fillId="55" borderId="40" xfId="0" applyFont="1" applyFill="1" applyBorder="1" applyAlignment="1">
      <alignment horizontal="center" vertical="center"/>
    </xf>
    <xf numFmtId="0" fontId="6" fillId="55" borderId="41" xfId="0" applyFont="1" applyFill="1" applyBorder="1" applyAlignment="1">
      <alignment horizontal="center" vertical="center"/>
    </xf>
    <xf numFmtId="0" fontId="6" fillId="55" borderId="43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56" borderId="4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7" fillId="56" borderId="49" xfId="0" applyFont="1" applyFill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179" fontId="8" fillId="56" borderId="45" xfId="116" applyNumberFormat="1" applyFont="1" applyFill="1" applyBorder="1" applyAlignment="1">
      <alignment horizontal="center" vertical="center"/>
    </xf>
    <xf numFmtId="177" fontId="8" fillId="56" borderId="51" xfId="0" applyNumberFormat="1" applyFont="1" applyFill="1" applyBorder="1" applyAlignment="1">
      <alignment horizontal="center" vertical="center"/>
    </xf>
    <xf numFmtId="177" fontId="8" fillId="57" borderId="52" xfId="0" applyNumberFormat="1" applyFont="1" applyFill="1" applyBorder="1" applyAlignment="1">
      <alignment horizontal="center" vertical="center"/>
    </xf>
    <xf numFmtId="179" fontId="8" fillId="57" borderId="52" xfId="116" applyNumberFormat="1" applyFont="1" applyFill="1" applyBorder="1" applyAlignment="1">
      <alignment horizontal="center" vertical="center"/>
    </xf>
    <xf numFmtId="179" fontId="0" fillId="0" borderId="53" xfId="116" applyNumberFormat="1" applyFont="1" applyFill="1" applyBorder="1" applyAlignment="1">
      <alignment horizontal="center" vertical="center"/>
    </xf>
    <xf numFmtId="177" fontId="0" fillId="0" borderId="53" xfId="96" applyNumberFormat="1" applyFont="1" applyFill="1" applyBorder="1" applyAlignment="1">
      <alignment horizontal="center" vertical="center"/>
    </xf>
    <xf numFmtId="177" fontId="0" fillId="0" borderId="54" xfId="9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9" fontId="0" fillId="0" borderId="35" xfId="116" applyNumberFormat="1" applyFont="1" applyFill="1" applyBorder="1" applyAlignment="1">
      <alignment horizontal="center" vertical="center"/>
    </xf>
    <xf numFmtId="177" fontId="0" fillId="0" borderId="35" xfId="96" applyNumberFormat="1" applyFont="1" applyFill="1" applyBorder="1" applyAlignment="1">
      <alignment horizontal="center" vertical="center"/>
    </xf>
    <xf numFmtId="179" fontId="0" fillId="0" borderId="40" xfId="116" applyNumberFormat="1" applyFont="1" applyFill="1" applyBorder="1" applyAlignment="1">
      <alignment horizontal="center" vertical="center"/>
    </xf>
    <xf numFmtId="177" fontId="0" fillId="0" borderId="25" xfId="96" applyNumberFormat="1" applyFont="1" applyFill="1" applyBorder="1" applyAlignment="1">
      <alignment horizontal="center" vertical="center"/>
    </xf>
    <xf numFmtId="177" fontId="8" fillId="56" borderId="55" xfId="0" applyNumberFormat="1" applyFont="1" applyFill="1" applyBorder="1" applyAlignment="1">
      <alignment horizontal="center" vertical="center"/>
    </xf>
    <xf numFmtId="184" fontId="8" fillId="56" borderId="55" xfId="96" applyNumberFormat="1" applyFont="1" applyFill="1" applyBorder="1" applyAlignment="1">
      <alignment horizontal="center" vertical="center"/>
    </xf>
    <xf numFmtId="177" fontId="8" fillId="56" borderId="56" xfId="0" applyNumberFormat="1" applyFont="1" applyFill="1" applyBorder="1" applyAlignment="1">
      <alignment horizontal="center" vertical="center"/>
    </xf>
    <xf numFmtId="179" fontId="8" fillId="56" borderId="57" xfId="116" applyNumberFormat="1" applyFont="1" applyFill="1" applyBorder="1" applyAlignment="1">
      <alignment horizontal="center" vertical="center"/>
    </xf>
    <xf numFmtId="179" fontId="0" fillId="0" borderId="58" xfId="116" applyNumberFormat="1" applyFont="1" applyFill="1" applyBorder="1" applyAlignment="1">
      <alignment horizontal="center" vertical="center"/>
    </xf>
    <xf numFmtId="177" fontId="0" fillId="0" borderId="58" xfId="96" applyNumberFormat="1" applyFont="1" applyFill="1" applyBorder="1" applyAlignment="1">
      <alignment horizontal="center" vertical="center"/>
    </xf>
    <xf numFmtId="179" fontId="0" fillId="0" borderId="48" xfId="116" applyNumberFormat="1" applyFont="1" applyFill="1" applyBorder="1" applyAlignment="1">
      <alignment horizontal="center" vertical="center"/>
    </xf>
    <xf numFmtId="179" fontId="0" fillId="0" borderId="59" xfId="116" applyNumberFormat="1" applyFont="1" applyFill="1" applyBorder="1" applyAlignment="1">
      <alignment horizontal="center" vertical="center"/>
    </xf>
    <xf numFmtId="177" fontId="0" fillId="0" borderId="34" xfId="96" applyNumberFormat="1" applyFont="1" applyFill="1" applyBorder="1" applyAlignment="1">
      <alignment horizontal="center" vertical="center"/>
    </xf>
    <xf numFmtId="179" fontId="0" fillId="0" borderId="34" xfId="116" applyNumberFormat="1" applyFont="1" applyFill="1" applyBorder="1" applyAlignment="1">
      <alignment horizontal="center" vertical="center"/>
    </xf>
    <xf numFmtId="177" fontId="8" fillId="57" borderId="45" xfId="0" applyNumberFormat="1" applyFont="1" applyFill="1" applyBorder="1" applyAlignment="1">
      <alignment horizontal="center" vertical="center"/>
    </xf>
    <xf numFmtId="179" fontId="8" fillId="57" borderId="45" xfId="116" applyNumberFormat="1" applyFont="1" applyFill="1" applyBorder="1" applyAlignment="1">
      <alignment horizontal="center" vertical="center"/>
    </xf>
    <xf numFmtId="177" fontId="8" fillId="57" borderId="44" xfId="0" applyNumberFormat="1" applyFont="1" applyFill="1" applyBorder="1" applyAlignment="1">
      <alignment horizontal="center" vertical="center"/>
    </xf>
    <xf numFmtId="179" fontId="8" fillId="58" borderId="52" xfId="116" applyNumberFormat="1" applyFont="1" applyFill="1" applyBorder="1" applyAlignment="1">
      <alignment horizontal="center" vertical="center"/>
    </xf>
    <xf numFmtId="179" fontId="8" fillId="58" borderId="45" xfId="116" applyNumberFormat="1" applyFont="1" applyFill="1" applyBorder="1" applyAlignment="1">
      <alignment horizontal="center" vertical="center"/>
    </xf>
    <xf numFmtId="177" fontId="8" fillId="58" borderId="45" xfId="0" applyNumberFormat="1" applyFont="1" applyFill="1" applyBorder="1" applyAlignment="1">
      <alignment horizontal="center" vertical="center"/>
    </xf>
    <xf numFmtId="177" fontId="8" fillId="58" borderId="52" xfId="0" applyNumberFormat="1" applyFont="1" applyFill="1" applyBorder="1" applyAlignment="1">
      <alignment horizontal="center" vertical="center"/>
    </xf>
    <xf numFmtId="177" fontId="8" fillId="58" borderId="44" xfId="0" applyNumberFormat="1" applyFont="1" applyFill="1" applyBorder="1" applyAlignment="1">
      <alignment horizontal="center" vertical="center"/>
    </xf>
    <xf numFmtId="179" fontId="8" fillId="56" borderId="52" xfId="116" applyNumberFormat="1" applyFont="1" applyFill="1" applyBorder="1" applyAlignment="1">
      <alignment horizontal="center" vertical="center"/>
    </xf>
    <xf numFmtId="177" fontId="8" fillId="56" borderId="52" xfId="0" applyNumberFormat="1" applyFont="1" applyFill="1" applyBorder="1" applyAlignment="1">
      <alignment horizontal="center" vertical="center"/>
    </xf>
    <xf numFmtId="177" fontId="0" fillId="58" borderId="25" xfId="96" applyNumberFormat="1" applyFont="1" applyFill="1" applyBorder="1" applyAlignment="1">
      <alignment horizontal="center" vertical="center"/>
    </xf>
    <xf numFmtId="177" fontId="0" fillId="0" borderId="33" xfId="96" applyNumberFormat="1" applyFont="1" applyFill="1" applyBorder="1" applyAlignment="1">
      <alignment horizontal="center" vertical="center"/>
    </xf>
    <xf numFmtId="177" fontId="0" fillId="0" borderId="60" xfId="96" applyNumberFormat="1" applyFont="1" applyFill="1" applyBorder="1" applyAlignment="1">
      <alignment horizontal="center" vertical="center"/>
    </xf>
    <xf numFmtId="179" fontId="0" fillId="0" borderId="23" xfId="116" applyNumberFormat="1" applyFont="1" applyFill="1" applyBorder="1" applyAlignment="1">
      <alignment horizontal="center" vertical="center"/>
    </xf>
    <xf numFmtId="20" fontId="3" fillId="0" borderId="32" xfId="0" applyNumberFormat="1" applyFont="1" applyBorder="1" applyAlignment="1">
      <alignment horizontal="right" vertical="center"/>
    </xf>
    <xf numFmtId="38" fontId="0" fillId="0" borderId="29" xfId="116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vertical="center"/>
    </xf>
    <xf numFmtId="38" fontId="0" fillId="0" borderId="26" xfId="116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vertical="center"/>
    </xf>
    <xf numFmtId="38" fontId="0" fillId="0" borderId="32" xfId="116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vertical="center"/>
    </xf>
    <xf numFmtId="178" fontId="3" fillId="0" borderId="32" xfId="0" applyNumberFormat="1" applyFont="1" applyFill="1" applyBorder="1" applyAlignment="1">
      <alignment vertical="center"/>
    </xf>
    <xf numFmtId="178" fontId="3" fillId="0" borderId="26" xfId="0" applyNumberFormat="1" applyFont="1" applyFill="1" applyBorder="1" applyAlignment="1">
      <alignment vertical="center"/>
    </xf>
    <xf numFmtId="177" fontId="4" fillId="0" borderId="55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177" fontId="4" fillId="0" borderId="59" xfId="0" applyNumberFormat="1" applyFont="1" applyFill="1" applyBorder="1" applyAlignment="1">
      <alignment horizontal="right" vertical="center"/>
    </xf>
    <xf numFmtId="177" fontId="4" fillId="0" borderId="61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0" fontId="0" fillId="0" borderId="35" xfId="116" applyNumberFormat="1" applyFont="1" applyFill="1" applyBorder="1" applyAlignment="1">
      <alignment horizontal="center" vertical="center"/>
    </xf>
    <xf numFmtId="177" fontId="0" fillId="58" borderId="24" xfId="96" applyNumberFormat="1" applyFont="1" applyFill="1" applyBorder="1" applyAlignment="1">
      <alignment horizontal="center" vertical="center"/>
    </xf>
    <xf numFmtId="179" fontId="0" fillId="0" borderId="35" xfId="116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179" fontId="8" fillId="0" borderId="52" xfId="116" applyNumberFormat="1" applyFont="1" applyFill="1" applyBorder="1" applyAlignment="1">
      <alignment horizontal="center" vertical="center"/>
    </xf>
    <xf numFmtId="177" fontId="8" fillId="0" borderId="52" xfId="0" applyNumberFormat="1" applyFont="1" applyFill="1" applyBorder="1" applyAlignment="1">
      <alignment horizontal="center" vertical="center"/>
    </xf>
    <xf numFmtId="177" fontId="8" fillId="0" borderId="45" xfId="0" applyNumberFormat="1" applyFont="1" applyFill="1" applyBorder="1" applyAlignment="1">
      <alignment horizontal="center" vertical="center"/>
    </xf>
    <xf numFmtId="179" fontId="8" fillId="0" borderId="45" xfId="116" applyNumberFormat="1" applyFont="1" applyFill="1" applyBorder="1" applyAlignment="1">
      <alignment horizontal="center" vertical="center"/>
    </xf>
    <xf numFmtId="177" fontId="8" fillId="0" borderId="44" xfId="0" applyNumberFormat="1" applyFont="1" applyFill="1" applyBorder="1" applyAlignment="1">
      <alignment horizontal="center" vertical="center"/>
    </xf>
    <xf numFmtId="179" fontId="8" fillId="0" borderId="46" xfId="116" applyNumberFormat="1" applyFont="1" applyFill="1" applyBorder="1" applyAlignment="1">
      <alignment horizontal="center" vertical="center"/>
    </xf>
    <xf numFmtId="49" fontId="4" fillId="0" borderId="42" xfId="0" applyNumberFormat="1" applyFont="1" applyBorder="1" applyAlignment="1">
      <alignment horizontal="right" vertical="center"/>
    </xf>
    <xf numFmtId="49" fontId="4" fillId="0" borderId="29" xfId="0" applyNumberFormat="1" applyFont="1" applyBorder="1" applyAlignment="1">
      <alignment horizontal="right" vertical="center"/>
    </xf>
    <xf numFmtId="49" fontId="4" fillId="57" borderId="29" xfId="0" applyNumberFormat="1" applyFont="1" applyFill="1" applyBorder="1" applyAlignment="1">
      <alignment horizontal="right" vertical="center"/>
    </xf>
    <xf numFmtId="177" fontId="4" fillId="57" borderId="55" xfId="0" applyNumberFormat="1" applyFont="1" applyFill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57" borderId="29" xfId="0" applyNumberFormat="1" applyFont="1" applyFill="1" applyBorder="1" applyAlignment="1">
      <alignment horizontal="right" vertical="center"/>
    </xf>
    <xf numFmtId="49" fontId="4" fillId="57" borderId="42" xfId="0" applyNumberFormat="1" applyFont="1" applyFill="1" applyBorder="1" applyAlignment="1">
      <alignment horizontal="right" vertical="center"/>
    </xf>
    <xf numFmtId="177" fontId="4" fillId="0" borderId="42" xfId="0" applyNumberFormat="1" applyFont="1" applyBorder="1" applyAlignment="1">
      <alignment horizontal="right" vertical="center"/>
    </xf>
    <xf numFmtId="177" fontId="4" fillId="57" borderId="57" xfId="0" applyNumberFormat="1" applyFont="1" applyFill="1" applyBorder="1" applyAlignment="1">
      <alignment horizontal="right" vertical="center"/>
    </xf>
    <xf numFmtId="177" fontId="4" fillId="57" borderId="42" xfId="0" applyNumberFormat="1" applyFont="1" applyFill="1" applyBorder="1" applyAlignment="1">
      <alignment horizontal="right" vertical="center"/>
    </xf>
    <xf numFmtId="177" fontId="4" fillId="0" borderId="42" xfId="0" applyNumberFormat="1" applyFont="1" applyFill="1" applyBorder="1" applyAlignment="1">
      <alignment horizontal="right" vertical="center"/>
    </xf>
    <xf numFmtId="38" fontId="8" fillId="57" borderId="55" xfId="116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49" fontId="3" fillId="55" borderId="20" xfId="0" applyNumberFormat="1" applyFont="1" applyFill="1" applyBorder="1" applyAlignment="1">
      <alignment horizontal="right" vertical="center"/>
    </xf>
    <xf numFmtId="49" fontId="3" fillId="55" borderId="23" xfId="0" applyNumberFormat="1" applyFont="1" applyFill="1" applyBorder="1" applyAlignment="1">
      <alignment horizontal="right" vertical="center"/>
    </xf>
    <xf numFmtId="49" fontId="3" fillId="55" borderId="19" xfId="0" applyNumberFormat="1" applyFont="1" applyFill="1" applyBorder="1" applyAlignment="1">
      <alignment horizontal="right" vertical="center"/>
    </xf>
    <xf numFmtId="38" fontId="0" fillId="55" borderId="35" xfId="116" applyFont="1" applyFill="1" applyBorder="1" applyAlignment="1">
      <alignment horizontal="right" vertical="center"/>
    </xf>
    <xf numFmtId="38" fontId="0" fillId="55" borderId="36" xfId="116" applyFont="1" applyFill="1" applyBorder="1" applyAlignment="1">
      <alignment horizontal="right" vertical="center"/>
    </xf>
    <xf numFmtId="38" fontId="0" fillId="55" borderId="34" xfId="116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vertical="center"/>
    </xf>
    <xf numFmtId="38" fontId="8" fillId="0" borderId="37" xfId="116" applyFont="1" applyFill="1" applyBorder="1" applyAlignment="1">
      <alignment horizontal="right" vertical="center"/>
    </xf>
    <xf numFmtId="176" fontId="4" fillId="57" borderId="55" xfId="0" applyNumberFormat="1" applyFont="1" applyFill="1" applyBorder="1" applyAlignment="1">
      <alignment vertical="center"/>
    </xf>
    <xf numFmtId="49" fontId="4" fillId="57" borderId="62" xfId="0" applyNumberFormat="1" applyFont="1" applyFill="1" applyBorder="1" applyAlignment="1">
      <alignment horizontal="right" vertical="center"/>
    </xf>
    <xf numFmtId="38" fontId="8" fillId="57" borderId="29" xfId="116" applyFont="1" applyFill="1" applyBorder="1" applyAlignment="1">
      <alignment horizontal="right" vertical="center"/>
    </xf>
    <xf numFmtId="176" fontId="4" fillId="57" borderId="29" xfId="0" applyNumberFormat="1" applyFont="1" applyFill="1" applyBorder="1" applyAlignment="1">
      <alignment vertical="center"/>
    </xf>
    <xf numFmtId="49" fontId="4" fillId="57" borderId="30" xfId="0" applyNumberFormat="1" applyFont="1" applyFill="1" applyBorder="1" applyAlignment="1">
      <alignment horizontal="right" vertical="center"/>
    </xf>
    <xf numFmtId="38" fontId="8" fillId="0" borderId="29" xfId="116" applyFont="1" applyBorder="1" applyAlignment="1">
      <alignment horizontal="right" vertical="center"/>
    </xf>
    <xf numFmtId="49" fontId="4" fillId="0" borderId="30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vertical="center"/>
    </xf>
    <xf numFmtId="49" fontId="8" fillId="0" borderId="45" xfId="0" applyNumberFormat="1" applyFont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179" fontId="0" fillId="0" borderId="64" xfId="116" applyNumberFormat="1" applyFont="1" applyFill="1" applyBorder="1" applyAlignment="1">
      <alignment horizontal="center" vertical="center"/>
    </xf>
    <xf numFmtId="177" fontId="0" fillId="0" borderId="64" xfId="96" applyNumberFormat="1" applyFont="1" applyFill="1" applyBorder="1" applyAlignment="1">
      <alignment horizontal="center" vertical="center"/>
    </xf>
    <xf numFmtId="179" fontId="0" fillId="0" borderId="49" xfId="116" applyNumberFormat="1" applyFont="1" applyFill="1" applyBorder="1" applyAlignment="1">
      <alignment horizontal="center" vertical="center"/>
    </xf>
    <xf numFmtId="177" fontId="0" fillId="0" borderId="65" xfId="96" applyNumberFormat="1" applyFont="1" applyFill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0" fontId="7" fillId="58" borderId="46" xfId="0" applyFont="1" applyFill="1" applyBorder="1" applyAlignment="1">
      <alignment horizontal="center" vertical="center"/>
    </xf>
    <xf numFmtId="184" fontId="8" fillId="58" borderId="45" xfId="96" applyNumberFormat="1" applyFont="1" applyFill="1" applyBorder="1" applyAlignment="1">
      <alignment horizontal="center" vertical="center"/>
    </xf>
    <xf numFmtId="179" fontId="8" fillId="58" borderId="46" xfId="116" applyNumberFormat="1" applyFont="1" applyFill="1" applyBorder="1" applyAlignment="1">
      <alignment horizontal="center" vertical="center"/>
    </xf>
    <xf numFmtId="177" fontId="8" fillId="58" borderId="51" xfId="0" applyNumberFormat="1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7" fontId="8" fillId="56" borderId="51" xfId="96" applyNumberFormat="1" applyFont="1" applyFill="1" applyBorder="1" applyAlignment="1">
      <alignment horizontal="center" vertical="center"/>
    </xf>
    <xf numFmtId="177" fontId="8" fillId="56" borderId="45" xfId="96" applyNumberFormat="1" applyFont="1" applyFill="1" applyBorder="1" applyAlignment="1">
      <alignment horizontal="center" vertical="center"/>
    </xf>
    <xf numFmtId="177" fontId="8" fillId="56" borderId="28" xfId="0" applyNumberFormat="1" applyFont="1" applyFill="1" applyBorder="1" applyAlignment="1">
      <alignment horizontal="center" vertical="center"/>
    </xf>
    <xf numFmtId="179" fontId="0" fillId="0" borderId="26" xfId="116" applyNumberFormat="1" applyFont="1" applyFill="1" applyBorder="1" applyAlignment="1">
      <alignment horizontal="center" vertical="center"/>
    </xf>
    <xf numFmtId="177" fontId="0" fillId="0" borderId="26" xfId="96" applyNumberFormat="1" applyFont="1" applyFill="1" applyBorder="1" applyAlignment="1">
      <alignment horizontal="center" vertical="center"/>
    </xf>
    <xf numFmtId="177" fontId="0" fillId="0" borderId="36" xfId="96" applyNumberFormat="1" applyFont="1" applyFill="1" applyBorder="1" applyAlignment="1">
      <alignment horizontal="center" vertical="center"/>
    </xf>
    <xf numFmtId="179" fontId="0" fillId="0" borderId="41" xfId="116" applyNumberFormat="1" applyFont="1" applyFill="1" applyBorder="1" applyAlignment="1">
      <alignment horizontal="center" vertical="center"/>
    </xf>
    <xf numFmtId="177" fontId="0" fillId="0" borderId="27" xfId="96" applyNumberFormat="1" applyFont="1" applyFill="1" applyBorder="1" applyAlignment="1">
      <alignment horizontal="center" vertical="center"/>
    </xf>
    <xf numFmtId="179" fontId="0" fillId="0" borderId="0" xfId="116" applyNumberFormat="1" applyFont="1" applyFill="1" applyBorder="1" applyAlignment="1">
      <alignment horizontal="center" vertical="center"/>
    </xf>
    <xf numFmtId="177" fontId="0" fillId="0" borderId="59" xfId="96" applyNumberFormat="1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179" fontId="0" fillId="0" borderId="38" xfId="116" applyNumberFormat="1" applyFont="1" applyFill="1" applyBorder="1" applyAlignment="1">
      <alignment horizontal="center" vertical="center"/>
    </xf>
    <xf numFmtId="177" fontId="0" fillId="0" borderId="38" xfId="96" applyNumberFormat="1" applyFont="1" applyFill="1" applyBorder="1" applyAlignment="1">
      <alignment horizontal="center" vertical="center"/>
    </xf>
    <xf numFmtId="179" fontId="0" fillId="0" borderId="43" xfId="116" applyNumberFormat="1" applyFont="1" applyFill="1" applyBorder="1" applyAlignment="1">
      <alignment horizontal="center" vertical="center"/>
    </xf>
    <xf numFmtId="177" fontId="0" fillId="0" borderId="23" xfId="96" applyNumberFormat="1" applyFont="1" applyFill="1" applyBorder="1" applyAlignment="1">
      <alignment horizontal="center" vertical="center"/>
    </xf>
    <xf numFmtId="179" fontId="0" fillId="0" borderId="24" xfId="116" applyNumberFormat="1" applyFont="1" applyFill="1" applyBorder="1" applyAlignment="1">
      <alignment horizontal="center" vertical="center"/>
    </xf>
    <xf numFmtId="177" fontId="0" fillId="0" borderId="24" xfId="96" applyNumberFormat="1" applyFont="1" applyFill="1" applyBorder="1" applyAlignment="1">
      <alignment horizontal="center" vertical="center"/>
    </xf>
    <xf numFmtId="177" fontId="0" fillId="0" borderId="29" xfId="96" applyNumberFormat="1" applyFont="1" applyFill="1" applyBorder="1" applyAlignment="1">
      <alignment horizontal="center" vertical="center"/>
    </xf>
    <xf numFmtId="179" fontId="0" fillId="0" borderId="29" xfId="116" applyNumberFormat="1" applyFont="1" applyFill="1" applyBorder="1" applyAlignment="1">
      <alignment horizontal="center" vertical="center"/>
    </xf>
    <xf numFmtId="177" fontId="0" fillId="0" borderId="30" xfId="96" applyNumberFormat="1" applyFont="1" applyFill="1" applyBorder="1" applyAlignment="1">
      <alignment horizontal="center" vertical="center"/>
    </xf>
    <xf numFmtId="177" fontId="0" fillId="0" borderId="59" xfId="96" applyNumberFormat="1" applyFont="1" applyFill="1" applyBorder="1" applyAlignment="1">
      <alignment horizontal="center" vertical="center"/>
    </xf>
    <xf numFmtId="179" fontId="0" fillId="0" borderId="36" xfId="116" applyNumberFormat="1" applyFont="1" applyFill="1" applyBorder="1" applyAlignment="1">
      <alignment horizontal="center" vertical="center"/>
    </xf>
    <xf numFmtId="179" fontId="0" fillId="0" borderId="67" xfId="116" applyNumberFormat="1" applyFont="1" applyFill="1" applyBorder="1" applyAlignment="1">
      <alignment horizontal="center" vertical="center"/>
    </xf>
    <xf numFmtId="179" fontId="0" fillId="0" borderId="61" xfId="116" applyNumberFormat="1" applyFont="1" applyFill="1" applyBorder="1" applyAlignment="1">
      <alignment horizontal="center" vertical="center"/>
    </xf>
    <xf numFmtId="177" fontId="0" fillId="0" borderId="61" xfId="96" applyNumberFormat="1" applyFont="1" applyFill="1" applyBorder="1" applyAlignment="1">
      <alignment horizontal="center" vertical="center"/>
    </xf>
    <xf numFmtId="177" fontId="0" fillId="0" borderId="32" xfId="96" applyNumberFormat="1" applyFont="1" applyFill="1" applyBorder="1" applyAlignment="1">
      <alignment horizontal="center" vertical="center"/>
    </xf>
    <xf numFmtId="179" fontId="0" fillId="0" borderId="32" xfId="116" applyNumberFormat="1" applyFont="1" applyFill="1" applyBorder="1" applyAlignment="1">
      <alignment horizontal="center" vertical="center"/>
    </xf>
    <xf numFmtId="179" fontId="0" fillId="0" borderId="68" xfId="116" applyNumberFormat="1" applyFont="1" applyFill="1" applyBorder="1" applyAlignment="1">
      <alignment horizontal="center" vertical="center"/>
    </xf>
    <xf numFmtId="177" fontId="0" fillId="0" borderId="68" xfId="96" applyNumberFormat="1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177" fontId="0" fillId="0" borderId="0" xfId="96" applyNumberFormat="1" applyFont="1" applyFill="1" applyBorder="1" applyAlignment="1">
      <alignment horizontal="center" vertical="center"/>
    </xf>
    <xf numFmtId="179" fontId="0" fillId="0" borderId="70" xfId="116" applyNumberFormat="1" applyFont="1" applyFill="1" applyBorder="1" applyAlignment="1">
      <alignment horizontal="center" vertical="center"/>
    </xf>
    <xf numFmtId="177" fontId="0" fillId="0" borderId="24" xfId="96" applyNumberFormat="1" applyFont="1" applyFill="1" applyBorder="1" applyAlignment="1">
      <alignment horizontal="center" vertical="center"/>
    </xf>
    <xf numFmtId="177" fontId="0" fillId="0" borderId="67" xfId="96" applyNumberFormat="1" applyFont="1" applyFill="1" applyBorder="1" applyAlignment="1">
      <alignment horizontal="center" vertical="center"/>
    </xf>
    <xf numFmtId="179" fontId="0" fillId="0" borderId="71" xfId="116" applyNumberFormat="1" applyFont="1" applyFill="1" applyBorder="1" applyAlignment="1">
      <alignment horizontal="center" vertical="center"/>
    </xf>
    <xf numFmtId="179" fontId="0" fillId="0" borderId="72" xfId="116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0" fontId="0" fillId="0" borderId="0" xfId="116" applyNumberFormat="1" applyFont="1" applyFill="1" applyBorder="1" applyAlignment="1">
      <alignment horizontal="center" vertical="center"/>
    </xf>
    <xf numFmtId="179" fontId="0" fillId="0" borderId="73" xfId="116" applyNumberFormat="1" applyFont="1" applyFill="1" applyBorder="1" applyAlignment="1">
      <alignment horizontal="center" vertical="center"/>
    </xf>
    <xf numFmtId="177" fontId="0" fillId="0" borderId="38" xfId="0" applyNumberFormat="1" applyFont="1" applyFill="1" applyBorder="1" applyAlignment="1">
      <alignment horizontal="center" vertical="center"/>
    </xf>
    <xf numFmtId="184" fontId="0" fillId="0" borderId="38" xfId="96" applyNumberFormat="1" applyFont="1" applyFill="1" applyBorder="1" applyAlignment="1">
      <alignment horizontal="center" vertical="center"/>
    </xf>
    <xf numFmtId="177" fontId="0" fillId="0" borderId="33" xfId="0" applyNumberFormat="1" applyFont="1" applyFill="1" applyBorder="1" applyAlignment="1">
      <alignment horizontal="center" vertical="center"/>
    </xf>
    <xf numFmtId="179" fontId="0" fillId="0" borderId="31" xfId="116" applyNumberFormat="1" applyFont="1" applyFill="1" applyBorder="1" applyAlignment="1">
      <alignment horizontal="center" vertical="center"/>
    </xf>
    <xf numFmtId="177" fontId="0" fillId="0" borderId="31" xfId="0" applyNumberFormat="1" applyFont="1" applyFill="1" applyBorder="1" applyAlignment="1">
      <alignment horizontal="center" vertical="center"/>
    </xf>
    <xf numFmtId="184" fontId="0" fillId="0" borderId="31" xfId="96" applyNumberFormat="1" applyFont="1" applyFill="1" applyBorder="1" applyAlignment="1">
      <alignment horizontal="center" vertical="center"/>
    </xf>
    <xf numFmtId="179" fontId="0" fillId="0" borderId="26" xfId="116" applyNumberFormat="1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>
      <alignment horizontal="center" vertical="center"/>
    </xf>
    <xf numFmtId="184" fontId="0" fillId="0" borderId="26" xfId="96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177" fontId="0" fillId="0" borderId="36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57" borderId="74" xfId="0" applyFont="1" applyFill="1" applyBorder="1" applyAlignment="1">
      <alignment horizontal="center" vertical="center"/>
    </xf>
    <xf numFmtId="49" fontId="8" fillId="56" borderId="75" xfId="0" applyNumberFormat="1" applyFont="1" applyFill="1" applyBorder="1" applyAlignment="1">
      <alignment horizontal="center" vertical="center"/>
    </xf>
    <xf numFmtId="49" fontId="4" fillId="57" borderId="76" xfId="0" applyNumberFormat="1" applyFont="1" applyFill="1" applyBorder="1" applyAlignment="1">
      <alignment horizontal="right" vertical="center"/>
    </xf>
    <xf numFmtId="49" fontId="4" fillId="57" borderId="77" xfId="0" applyNumberFormat="1" applyFont="1" applyFill="1" applyBorder="1" applyAlignment="1">
      <alignment horizontal="right" vertical="center"/>
    </xf>
    <xf numFmtId="176" fontId="4" fillId="57" borderId="77" xfId="0" applyNumberFormat="1" applyFont="1" applyFill="1" applyBorder="1" applyAlignment="1">
      <alignment vertical="center"/>
    </xf>
    <xf numFmtId="49" fontId="4" fillId="57" borderId="78" xfId="0" applyNumberFormat="1" applyFont="1" applyFill="1" applyBorder="1" applyAlignment="1">
      <alignment horizontal="right" vertical="center"/>
    </xf>
    <xf numFmtId="177" fontId="0" fillId="0" borderId="79" xfId="96" applyNumberFormat="1" applyFont="1" applyFill="1" applyBorder="1" applyAlignment="1">
      <alignment horizontal="center" vertical="center"/>
    </xf>
    <xf numFmtId="49" fontId="8" fillId="56" borderId="80" xfId="0" applyNumberFormat="1" applyFont="1" applyFill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56" borderId="44" xfId="0" applyNumberFormat="1" applyFont="1" applyFill="1" applyBorder="1" applyAlignment="1">
      <alignment horizontal="center" vertical="center"/>
    </xf>
    <xf numFmtId="0" fontId="0" fillId="0" borderId="81" xfId="116" applyNumberFormat="1" applyFont="1" applyFill="1" applyBorder="1" applyAlignment="1">
      <alignment horizontal="center" vertical="center"/>
    </xf>
    <xf numFmtId="179" fontId="0" fillId="0" borderId="81" xfId="116" applyNumberFormat="1" applyFont="1" applyFill="1" applyBorder="1" applyAlignment="1">
      <alignment horizontal="center" vertical="center"/>
    </xf>
    <xf numFmtId="179" fontId="0" fillId="0" borderId="81" xfId="116" applyNumberFormat="1" applyFont="1" applyFill="1" applyBorder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0" fillId="0" borderId="59" xfId="116" applyNumberFormat="1" applyFont="1" applyFill="1" applyBorder="1" applyAlignment="1">
      <alignment horizontal="center" vertical="center"/>
    </xf>
    <xf numFmtId="177" fontId="0" fillId="0" borderId="59" xfId="0" applyNumberFormat="1" applyFont="1" applyFill="1" applyBorder="1" applyAlignment="1">
      <alignment horizontal="center" vertical="center"/>
    </xf>
    <xf numFmtId="184" fontId="0" fillId="0" borderId="59" xfId="96" applyNumberFormat="1" applyFont="1" applyFill="1" applyBorder="1" applyAlignment="1">
      <alignment horizontal="center" vertical="center"/>
    </xf>
    <xf numFmtId="177" fontId="0" fillId="0" borderId="58" xfId="0" applyNumberFormat="1" applyFont="1" applyFill="1" applyBorder="1" applyAlignment="1">
      <alignment horizontal="center" vertical="center"/>
    </xf>
    <xf numFmtId="177" fontId="0" fillId="0" borderId="60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84" fontId="0" fillId="0" borderId="29" xfId="96" applyNumberFormat="1" applyFont="1" applyFill="1" applyBorder="1" applyAlignment="1">
      <alignment horizontal="center" vertical="center"/>
    </xf>
    <xf numFmtId="177" fontId="0" fillId="0" borderId="30" xfId="0" applyNumberFormat="1" applyFont="1" applyFill="1" applyBorder="1" applyAlignment="1">
      <alignment horizontal="center" vertical="center"/>
    </xf>
    <xf numFmtId="179" fontId="0" fillId="0" borderId="42" xfId="116" applyNumberFormat="1" applyFont="1" applyFill="1" applyBorder="1" applyAlignment="1">
      <alignment horizontal="center" vertical="center"/>
    </xf>
    <xf numFmtId="177" fontId="0" fillId="0" borderId="64" xfId="0" applyNumberFormat="1" applyFont="1" applyFill="1" applyBorder="1" applyAlignment="1">
      <alignment horizontal="center" vertical="center"/>
    </xf>
    <xf numFmtId="177" fontId="0" fillId="0" borderId="59" xfId="96" applyNumberFormat="1" applyFont="1" applyBorder="1" applyAlignment="1">
      <alignment horizontal="center" vertical="center"/>
    </xf>
    <xf numFmtId="177" fontId="0" fillId="0" borderId="58" xfId="96" applyNumberFormat="1" applyFont="1" applyBorder="1" applyAlignment="1">
      <alignment horizontal="center" vertical="center"/>
    </xf>
    <xf numFmtId="177" fontId="0" fillId="0" borderId="59" xfId="0" applyNumberFormat="1" applyFill="1" applyBorder="1" applyAlignment="1">
      <alignment horizontal="center" vertical="center"/>
    </xf>
    <xf numFmtId="177" fontId="0" fillId="0" borderId="59" xfId="0" applyNumberFormat="1" applyBorder="1" applyAlignment="1">
      <alignment horizontal="center" vertical="center"/>
    </xf>
    <xf numFmtId="177" fontId="0" fillId="0" borderId="60" xfId="0" applyNumberFormat="1" applyBorder="1" applyAlignment="1">
      <alignment horizontal="center" vertical="center"/>
    </xf>
    <xf numFmtId="177" fontId="0" fillId="0" borderId="32" xfId="96" applyNumberFormat="1" applyFont="1" applyFill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center" vertical="center"/>
    </xf>
    <xf numFmtId="184" fontId="0" fillId="0" borderId="32" xfId="96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84" fontId="0" fillId="0" borderId="24" xfId="96" applyNumberFormat="1" applyFont="1" applyFill="1" applyBorder="1" applyAlignment="1">
      <alignment horizontal="center" vertical="center"/>
    </xf>
    <xf numFmtId="177" fontId="0" fillId="0" borderId="35" xfId="0" applyNumberFormat="1" applyFont="1" applyFill="1" applyBorder="1" applyAlignment="1">
      <alignment horizontal="center" vertical="center"/>
    </xf>
    <xf numFmtId="177" fontId="0" fillId="0" borderId="25" xfId="0" applyNumberFormat="1" applyFont="1" applyFill="1" applyBorder="1" applyAlignment="1">
      <alignment horizontal="center" vertical="center"/>
    </xf>
    <xf numFmtId="177" fontId="0" fillId="56" borderId="51" xfId="96" applyNumberFormat="1" applyFont="1" applyFill="1" applyBorder="1" applyAlignment="1">
      <alignment horizontal="center" vertical="center"/>
    </xf>
    <xf numFmtId="177" fontId="0" fillId="0" borderId="26" xfId="96" applyNumberFormat="1" applyFont="1" applyFill="1" applyBorder="1" applyAlignment="1">
      <alignment horizontal="center" vertical="center"/>
    </xf>
    <xf numFmtId="177" fontId="0" fillId="0" borderId="27" xfId="96" applyNumberFormat="1" applyFont="1" applyBorder="1" applyAlignment="1">
      <alignment horizontal="center" vertical="center"/>
    </xf>
    <xf numFmtId="0" fontId="7" fillId="56" borderId="82" xfId="0" applyFont="1" applyFill="1" applyBorder="1" applyAlignment="1">
      <alignment horizontal="center" vertical="center"/>
    </xf>
    <xf numFmtId="179" fontId="8" fillId="56" borderId="83" xfId="116" applyNumberFormat="1" applyFont="1" applyFill="1" applyBorder="1" applyAlignment="1">
      <alignment horizontal="center" vertical="center"/>
    </xf>
    <xf numFmtId="177" fontId="8" fillId="56" borderId="83" xfId="96" applyNumberFormat="1" applyFont="1" applyFill="1" applyBorder="1" applyAlignment="1">
      <alignment horizontal="center" vertical="center"/>
    </xf>
    <xf numFmtId="177" fontId="8" fillId="56" borderId="83" xfId="0" applyNumberFormat="1" applyFont="1" applyFill="1" applyBorder="1" applyAlignment="1">
      <alignment horizontal="center" vertical="center"/>
    </xf>
    <xf numFmtId="184" fontId="8" fillId="56" borderId="83" xfId="96" applyNumberFormat="1" applyFont="1" applyFill="1" applyBorder="1" applyAlignment="1">
      <alignment horizontal="center" vertical="center"/>
    </xf>
    <xf numFmtId="177" fontId="8" fillId="56" borderId="84" xfId="0" applyNumberFormat="1" applyFont="1" applyFill="1" applyBorder="1" applyAlignment="1">
      <alignment horizontal="center" vertical="center"/>
    </xf>
    <xf numFmtId="179" fontId="8" fillId="56" borderId="82" xfId="116" applyNumberFormat="1" applyFont="1" applyFill="1" applyBorder="1" applyAlignment="1">
      <alignment horizontal="center" vertical="center"/>
    </xf>
    <xf numFmtId="177" fontId="8" fillId="56" borderId="85" xfId="96" applyNumberFormat="1" applyFont="1" applyFill="1" applyBorder="1" applyAlignment="1">
      <alignment horizontal="center" vertical="center"/>
    </xf>
    <xf numFmtId="177" fontId="0" fillId="0" borderId="37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177" fontId="0" fillId="0" borderId="61" xfId="0" applyNumberFormat="1" applyFont="1" applyFill="1" applyBorder="1" applyAlignment="1">
      <alignment horizontal="center" vertical="center"/>
    </xf>
    <xf numFmtId="184" fontId="0" fillId="0" borderId="61" xfId="96" applyNumberFormat="1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vertical="center"/>
    </xf>
    <xf numFmtId="177" fontId="8" fillId="56" borderId="44" xfId="96" applyNumberFormat="1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/>
    </xf>
    <xf numFmtId="179" fontId="0" fillId="0" borderId="21" xfId="116" applyNumberFormat="1" applyFont="1" applyFill="1" applyBorder="1" applyAlignment="1">
      <alignment horizontal="center" vertical="center"/>
    </xf>
    <xf numFmtId="177" fontId="0" fillId="0" borderId="21" xfId="96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84" fontId="0" fillId="0" borderId="21" xfId="96" applyNumberFormat="1" applyFont="1" applyFill="1" applyBorder="1" applyAlignment="1">
      <alignment horizontal="center" vertical="center"/>
    </xf>
    <xf numFmtId="177" fontId="0" fillId="0" borderId="34" xfId="0" applyNumberFormat="1" applyFont="1" applyFill="1" applyBorder="1" applyAlignment="1">
      <alignment horizontal="center" vertical="center"/>
    </xf>
    <xf numFmtId="179" fontId="0" fillId="0" borderId="39" xfId="116" applyNumberFormat="1" applyFont="1" applyFill="1" applyBorder="1" applyAlignment="1">
      <alignment horizontal="center" vertical="center"/>
    </xf>
    <xf numFmtId="177" fontId="0" fillId="0" borderId="22" xfId="96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84" fontId="0" fillId="0" borderId="0" xfId="96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77" fontId="0" fillId="0" borderId="37" xfId="0" applyNumberFormat="1" applyFont="1" applyFill="1" applyBorder="1" applyAlignment="1">
      <alignment horizontal="center" vertical="center"/>
    </xf>
    <xf numFmtId="177" fontId="0" fillId="0" borderId="68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58" borderId="34" xfId="0" applyFont="1" applyFill="1" applyBorder="1" applyAlignment="1">
      <alignment horizontal="center" vertical="center"/>
    </xf>
    <xf numFmtId="0" fontId="6" fillId="58" borderId="20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</cellXfs>
  <cellStyles count="2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スタイル 1" xfId="87"/>
    <cellStyle name="タイトル" xfId="88"/>
    <cellStyle name="タイトル 2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パーセント 2 2" xfId="98"/>
    <cellStyle name="パーセント 3" xfId="99"/>
    <cellStyle name="Hyperlink" xfId="100"/>
    <cellStyle name="ハイパーリンク 2" xfId="101"/>
    <cellStyle name="メモ" xfId="102"/>
    <cellStyle name="メモ 2" xfId="103"/>
    <cellStyle name="メモ 2 2" xfId="104"/>
    <cellStyle name="メモ 3" xfId="105"/>
    <cellStyle name="リンク セル" xfId="106"/>
    <cellStyle name="リンク セル 2" xfId="107"/>
    <cellStyle name="悪い" xfId="108"/>
    <cellStyle name="悪い 2" xfId="109"/>
    <cellStyle name="悪い 3" xfId="110"/>
    <cellStyle name="計算" xfId="111"/>
    <cellStyle name="計算 2" xfId="112"/>
    <cellStyle name="計算 3" xfId="113"/>
    <cellStyle name="警告文" xfId="114"/>
    <cellStyle name="警告文 2" xfId="115"/>
    <cellStyle name="Comma [0]" xfId="116"/>
    <cellStyle name="Comma" xfId="117"/>
    <cellStyle name="桁区切り 10" xfId="118"/>
    <cellStyle name="桁区切り 10 2" xfId="119"/>
    <cellStyle name="桁区切り 2" xfId="120"/>
    <cellStyle name="桁区切り 2 2" xfId="121"/>
    <cellStyle name="桁区切り 2 2 2" xfId="122"/>
    <cellStyle name="桁区切り 2 3" xfId="123"/>
    <cellStyle name="桁区切り 3" xfId="124"/>
    <cellStyle name="桁区切り 3 2" xfId="125"/>
    <cellStyle name="桁区切り 3 3" xfId="126"/>
    <cellStyle name="桁区切り 4" xfId="127"/>
    <cellStyle name="桁区切り 4 2" xfId="128"/>
    <cellStyle name="桁区切り 5" xfId="129"/>
    <cellStyle name="桁区切り 5 2" xfId="130"/>
    <cellStyle name="桁区切り 5 2 2" xfId="131"/>
    <cellStyle name="桁区切り 5 2 2 2" xfId="132"/>
    <cellStyle name="桁区切り 5 2 2 2 2" xfId="133"/>
    <cellStyle name="桁区切り 5 2 2 2 2 2" xfId="134"/>
    <cellStyle name="桁区切り 5 2 2 2 2 2 2" xfId="135"/>
    <cellStyle name="桁区切り 5 2 2 2 2 2 2 2" xfId="136"/>
    <cellStyle name="桁区切り 5 2 2 2 2 2 2 2 2" xfId="137"/>
    <cellStyle name="桁区切り 5 2 2 2 2 2 2 3" xfId="138"/>
    <cellStyle name="桁区切り 5 2 2 2 2 2 3" xfId="139"/>
    <cellStyle name="桁区切り 5 2 2 2 2 3" xfId="140"/>
    <cellStyle name="桁区切り 5 2 2 2 3" xfId="141"/>
    <cellStyle name="桁区切り 5 2 2 3" xfId="142"/>
    <cellStyle name="桁区切り 5 2 3" xfId="143"/>
    <cellStyle name="桁区切り 5 3" xfId="144"/>
    <cellStyle name="桁区切り 5 3 2" xfId="145"/>
    <cellStyle name="桁区切り 5 3 2 2" xfId="146"/>
    <cellStyle name="桁区切り 5 3 2 2 2" xfId="147"/>
    <cellStyle name="桁区切り 5 3 2 2 2 2" xfId="148"/>
    <cellStyle name="桁区切り 5 3 2 2 2 2 2" xfId="149"/>
    <cellStyle name="桁区切り 5 3 2 2 2 2 2 2" xfId="150"/>
    <cellStyle name="桁区切り 5 3 2 2 2 2 3" xfId="151"/>
    <cellStyle name="桁区切り 5 3 2 2 2 3" xfId="152"/>
    <cellStyle name="桁区切り 5 3 2 2 3" xfId="153"/>
    <cellStyle name="桁区切り 5 3 2 3" xfId="154"/>
    <cellStyle name="桁区切り 5 3 3" xfId="155"/>
    <cellStyle name="桁区切り 6" xfId="156"/>
    <cellStyle name="桁区切り 7" xfId="157"/>
    <cellStyle name="桁区切り 7 2" xfId="158"/>
    <cellStyle name="桁区切り 8" xfId="159"/>
    <cellStyle name="桁区切り 8 2" xfId="160"/>
    <cellStyle name="桁区切り 9" xfId="161"/>
    <cellStyle name="桁区切り 9 2" xfId="162"/>
    <cellStyle name="見出し 1" xfId="163"/>
    <cellStyle name="見出し 1 2" xfId="164"/>
    <cellStyle name="見出し 2" xfId="165"/>
    <cellStyle name="見出し 2 2" xfId="166"/>
    <cellStyle name="見出し 3" xfId="167"/>
    <cellStyle name="見出し 3 2" xfId="168"/>
    <cellStyle name="見出し 4" xfId="169"/>
    <cellStyle name="見出し 4 2" xfId="170"/>
    <cellStyle name="集計" xfId="171"/>
    <cellStyle name="集計 2" xfId="172"/>
    <cellStyle name="出力" xfId="173"/>
    <cellStyle name="出力 2" xfId="174"/>
    <cellStyle name="出力 3" xfId="175"/>
    <cellStyle name="説明文" xfId="176"/>
    <cellStyle name="説明文 2" xfId="177"/>
    <cellStyle name="Currency [0]" xfId="178"/>
    <cellStyle name="Currency" xfId="179"/>
    <cellStyle name="入力" xfId="180"/>
    <cellStyle name="入力 2" xfId="181"/>
    <cellStyle name="入力 3" xfId="182"/>
    <cellStyle name="標準 10" xfId="183"/>
    <cellStyle name="標準 11" xfId="184"/>
    <cellStyle name="標準 11 2" xfId="185"/>
    <cellStyle name="標準 11 2 2" xfId="186"/>
    <cellStyle name="標準 11 3" xfId="187"/>
    <cellStyle name="標準 12" xfId="188"/>
    <cellStyle name="標準 12 2" xfId="189"/>
    <cellStyle name="標準 13" xfId="190"/>
    <cellStyle name="標準 13 2" xfId="191"/>
    <cellStyle name="標準 14" xfId="192"/>
    <cellStyle name="標準 14 2" xfId="193"/>
    <cellStyle name="標準 15" xfId="194"/>
    <cellStyle name="標準 15 2" xfId="195"/>
    <cellStyle name="標準 16" xfId="196"/>
    <cellStyle name="標準 16 2" xfId="197"/>
    <cellStyle name="標準 17" xfId="198"/>
    <cellStyle name="標準 2" xfId="199"/>
    <cellStyle name="標準 2 2" xfId="200"/>
    <cellStyle name="標準 2 2 2" xfId="201"/>
    <cellStyle name="標準 2 3" xfId="202"/>
    <cellStyle name="標準 2 4" xfId="203"/>
    <cellStyle name="標準 3" xfId="204"/>
    <cellStyle name="標準 3 2" xfId="205"/>
    <cellStyle name="標準 4" xfId="206"/>
    <cellStyle name="標準 4 2" xfId="207"/>
    <cellStyle name="標準 4 3" xfId="208"/>
    <cellStyle name="標準 5" xfId="209"/>
    <cellStyle name="標準 6" xfId="210"/>
    <cellStyle name="標準 6 2" xfId="211"/>
    <cellStyle name="標準 6 2 2" xfId="212"/>
    <cellStyle name="標準 6 2 2 2" xfId="213"/>
    <cellStyle name="標準 6 2 2 2 2" xfId="214"/>
    <cellStyle name="標準 6 2 2 2 2 2" xfId="215"/>
    <cellStyle name="標準 6 2 2 2 2 2 2" xfId="216"/>
    <cellStyle name="標準 6 2 2 2 2 2 2 2" xfId="217"/>
    <cellStyle name="標準 6 2 2 2 2 2 2 2 2" xfId="218"/>
    <cellStyle name="標準 6 2 2 2 2 2 2 3" xfId="219"/>
    <cellStyle name="標準 6 2 2 2 2 2 3" xfId="220"/>
    <cellStyle name="標準 6 2 2 2 2 3" xfId="221"/>
    <cellStyle name="標準 6 2 2 2 3" xfId="222"/>
    <cellStyle name="標準 6 2 2 3" xfId="223"/>
    <cellStyle name="標準 6 2 3" xfId="224"/>
    <cellStyle name="標準 6 3" xfId="225"/>
    <cellStyle name="標準 6 3 2" xfId="226"/>
    <cellStyle name="標準 6 3 2 2" xfId="227"/>
    <cellStyle name="標準 6 3 2 2 2" xfId="228"/>
    <cellStyle name="標準 6 3 2 2 2 2" xfId="229"/>
    <cellStyle name="標準 6 3 2 2 2 2 2" xfId="230"/>
    <cellStyle name="標準 6 3 2 2 2 2 2 2" xfId="231"/>
    <cellStyle name="標準 6 3 2 2 2 2 3" xfId="232"/>
    <cellStyle name="標準 6 3 2 2 2 3" xfId="233"/>
    <cellStyle name="標準 6 3 2 2 3" xfId="234"/>
    <cellStyle name="標準 6 3 2 3" xfId="235"/>
    <cellStyle name="標準 6 3 3" xfId="236"/>
    <cellStyle name="標準 7" xfId="237"/>
    <cellStyle name="標準 7 2" xfId="238"/>
    <cellStyle name="標準 7 3" xfId="239"/>
    <cellStyle name="標準 8" xfId="240"/>
    <cellStyle name="標準 8 2" xfId="241"/>
    <cellStyle name="標準 8 3" xfId="242"/>
    <cellStyle name="標準 9" xfId="243"/>
    <cellStyle name="Followed Hyperlink" xfId="244"/>
    <cellStyle name="良い" xfId="245"/>
    <cellStyle name="良い 2" xfId="246"/>
    <cellStyle name="良い 3" xfId="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9"/>
  <sheetViews>
    <sheetView showGridLines="0" tabSelected="1" view="pageBreakPreview" zoomScale="110" zoomScaleSheetLayoutView="110" zoomScalePageLayoutView="0" workbookViewId="0" topLeftCell="A1">
      <pane ySplit="9" topLeftCell="A101" activePane="bottomLeft" state="frozen"/>
      <selection pane="topLeft" activeCell="B1" sqref="B1"/>
      <selection pane="bottomLeft" activeCell="L108" sqref="L108"/>
    </sheetView>
  </sheetViews>
  <sheetFormatPr defaultColWidth="9.00390625" defaultRowHeight="13.5"/>
  <cols>
    <col min="1" max="1" width="1.25" style="2" customWidth="1"/>
    <col min="2" max="2" width="15.625" style="2" customWidth="1"/>
    <col min="3" max="3" width="11.50390625" style="2" customWidth="1"/>
    <col min="4" max="4" width="10.875" style="2" customWidth="1"/>
    <col min="5" max="5" width="10.00390625" style="2" customWidth="1"/>
    <col min="6" max="6" width="10.875" style="2" customWidth="1"/>
    <col min="7" max="7" width="8.75390625" style="2" customWidth="1"/>
    <col min="8" max="8" width="10.875" style="2" customWidth="1"/>
    <col min="9" max="9" width="11.125" style="2" customWidth="1"/>
    <col min="10" max="10" width="10.50390625" style="2" customWidth="1"/>
    <col min="11" max="11" width="8.75390625" style="2" customWidth="1"/>
    <col min="12" max="12" width="10.375" style="2" customWidth="1"/>
    <col min="13" max="13" width="8.75390625" style="2" customWidth="1"/>
    <col min="14" max="14" width="10.625" style="2" customWidth="1"/>
    <col min="15" max="15" width="1.25" style="2" customWidth="1"/>
    <col min="16" max="16384" width="8.875" style="2" customWidth="1"/>
  </cols>
  <sheetData>
    <row r="1" ht="15" customHeight="1"/>
    <row r="2" spans="2:14" ht="15.75">
      <c r="B2" s="302" t="s">
        <v>57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2:14" ht="10.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2" thickBot="1">
      <c r="M4" s="75" t="s">
        <v>56</v>
      </c>
    </row>
    <row r="5" spans="1:15" ht="18.75" customHeight="1" thickBot="1">
      <c r="A5" s="4"/>
      <c r="B5" s="300" t="s">
        <v>20</v>
      </c>
      <c r="C5" s="310" t="s">
        <v>47</v>
      </c>
      <c r="D5" s="311"/>
      <c r="E5" s="311"/>
      <c r="F5" s="311"/>
      <c r="G5" s="311"/>
      <c r="H5" s="311"/>
      <c r="I5" s="55"/>
      <c r="J5" s="55"/>
      <c r="K5" s="55"/>
      <c r="L5" s="55"/>
      <c r="M5" s="314"/>
      <c r="N5" s="315"/>
      <c r="O5" s="4"/>
    </row>
    <row r="6" spans="1:15" ht="21" customHeight="1">
      <c r="A6" s="4"/>
      <c r="B6" s="301"/>
      <c r="C6" s="312"/>
      <c r="D6" s="313"/>
      <c r="E6" s="313"/>
      <c r="F6" s="313"/>
      <c r="G6" s="313"/>
      <c r="H6" s="313"/>
      <c r="I6" s="321" t="s">
        <v>43</v>
      </c>
      <c r="J6" s="322"/>
      <c r="K6" s="322"/>
      <c r="L6" s="322"/>
      <c r="M6" s="322"/>
      <c r="N6" s="323"/>
      <c r="O6" s="4"/>
    </row>
    <row r="7" spans="1:15" ht="24" customHeight="1">
      <c r="A7" s="4"/>
      <c r="B7" s="301"/>
      <c r="C7" s="305" t="s">
        <v>58</v>
      </c>
      <c r="D7" s="306"/>
      <c r="E7" s="307" t="s">
        <v>45</v>
      </c>
      <c r="F7" s="308"/>
      <c r="G7" s="307" t="s">
        <v>46</v>
      </c>
      <c r="H7" s="309"/>
      <c r="I7" s="319" t="s">
        <v>58</v>
      </c>
      <c r="J7" s="308"/>
      <c r="K7" s="307" t="s">
        <v>45</v>
      </c>
      <c r="L7" s="308"/>
      <c r="M7" s="307" t="s">
        <v>46</v>
      </c>
      <c r="N7" s="320"/>
      <c r="O7" s="4"/>
    </row>
    <row r="8" spans="1:15" ht="19.5" customHeight="1">
      <c r="A8" s="4"/>
      <c r="B8" s="301"/>
      <c r="C8" s="303" t="s">
        <v>17</v>
      </c>
      <c r="D8" s="56" t="s">
        <v>18</v>
      </c>
      <c r="E8" s="303" t="s">
        <v>17</v>
      </c>
      <c r="F8" s="56" t="s">
        <v>18</v>
      </c>
      <c r="G8" s="303" t="s">
        <v>17</v>
      </c>
      <c r="H8" s="57" t="s">
        <v>18</v>
      </c>
      <c r="I8" s="316" t="s">
        <v>17</v>
      </c>
      <c r="J8" s="56" t="s">
        <v>18</v>
      </c>
      <c r="K8" s="317" t="s">
        <v>17</v>
      </c>
      <c r="L8" s="57" t="s">
        <v>18</v>
      </c>
      <c r="M8" s="303" t="s">
        <v>17</v>
      </c>
      <c r="N8" s="59" t="s">
        <v>18</v>
      </c>
      <c r="O8" s="4"/>
    </row>
    <row r="9" spans="1:14" ht="19.5" customHeight="1" thickBot="1">
      <c r="A9" s="4"/>
      <c r="B9" s="301"/>
      <c r="C9" s="304"/>
      <c r="D9" s="230" t="s">
        <v>19</v>
      </c>
      <c r="E9" s="304"/>
      <c r="F9" s="230" t="s">
        <v>19</v>
      </c>
      <c r="G9" s="304"/>
      <c r="H9" s="231" t="s">
        <v>19</v>
      </c>
      <c r="I9" s="301"/>
      <c r="J9" s="230" t="s">
        <v>19</v>
      </c>
      <c r="K9" s="318"/>
      <c r="L9" s="231" t="s">
        <v>19</v>
      </c>
      <c r="M9" s="304"/>
      <c r="N9" s="232" t="s">
        <v>19</v>
      </c>
    </row>
    <row r="10" spans="2:14" ht="21.75" customHeight="1" thickBot="1">
      <c r="B10" s="233" t="s">
        <v>0</v>
      </c>
      <c r="C10" s="234" t="s">
        <v>59</v>
      </c>
      <c r="D10" s="234" t="s">
        <v>59</v>
      </c>
      <c r="E10" s="234" t="s">
        <v>59</v>
      </c>
      <c r="F10" s="234" t="s">
        <v>59</v>
      </c>
      <c r="G10" s="234" t="s">
        <v>59</v>
      </c>
      <c r="H10" s="240" t="s">
        <v>59</v>
      </c>
      <c r="I10" s="235"/>
      <c r="J10" s="236"/>
      <c r="K10" s="236"/>
      <c r="L10" s="236"/>
      <c r="M10" s="237"/>
      <c r="N10" s="238"/>
    </row>
    <row r="11" spans="2:14" ht="21.75" customHeight="1" thickBot="1" thickTop="1">
      <c r="B11" s="60" t="s">
        <v>1</v>
      </c>
      <c r="C11" s="101">
        <v>5245.3</v>
      </c>
      <c r="D11" s="167" t="s">
        <v>59</v>
      </c>
      <c r="E11" s="101">
        <v>5245.3</v>
      </c>
      <c r="F11" s="167" t="s">
        <v>59</v>
      </c>
      <c r="G11" s="167" t="s">
        <v>59</v>
      </c>
      <c r="H11" s="241" t="s">
        <v>59</v>
      </c>
      <c r="I11" s="136"/>
      <c r="J11" s="137"/>
      <c r="K11" s="137"/>
      <c r="L11" s="137"/>
      <c r="M11" s="166"/>
      <c r="N11" s="165"/>
    </row>
    <row r="12" spans="2:14" ht="21.75" customHeight="1" thickBot="1" thickTop="1">
      <c r="B12" s="70" t="s">
        <v>2</v>
      </c>
      <c r="C12" s="106">
        <v>5455.6</v>
      </c>
      <c r="D12" s="107">
        <v>0.04</v>
      </c>
      <c r="E12" s="76">
        <v>5452.8</v>
      </c>
      <c r="F12" s="52">
        <v>0.04</v>
      </c>
      <c r="G12" s="76">
        <v>2.8</v>
      </c>
      <c r="H12" s="242" t="s">
        <v>59</v>
      </c>
      <c r="I12" s="142"/>
      <c r="J12" s="138"/>
      <c r="K12" s="138"/>
      <c r="L12" s="138"/>
      <c r="M12" s="162"/>
      <c r="N12" s="163"/>
    </row>
    <row r="13" spans="2:14" ht="21.75" customHeight="1" thickBot="1" thickTop="1">
      <c r="B13" s="60" t="s">
        <v>3</v>
      </c>
      <c r="C13" s="101">
        <v>5635.6</v>
      </c>
      <c r="D13" s="104">
        <v>0.033</v>
      </c>
      <c r="E13" s="102">
        <v>5627</v>
      </c>
      <c r="F13" s="103">
        <v>0.032</v>
      </c>
      <c r="G13" s="102">
        <v>8.6</v>
      </c>
      <c r="H13" s="105">
        <v>2.081</v>
      </c>
      <c r="I13" s="136"/>
      <c r="J13" s="137"/>
      <c r="K13" s="137"/>
      <c r="L13" s="137"/>
      <c r="M13" s="166"/>
      <c r="N13" s="165"/>
    </row>
    <row r="14" spans="2:14" ht="21.75" customHeight="1" thickBot="1" thickTop="1">
      <c r="B14" s="70" t="s">
        <v>4</v>
      </c>
      <c r="C14" s="106">
        <v>5781.2</v>
      </c>
      <c r="D14" s="107">
        <v>0.026</v>
      </c>
      <c r="E14" s="76">
        <v>5765.2</v>
      </c>
      <c r="F14" s="52">
        <v>0.025</v>
      </c>
      <c r="G14" s="76">
        <v>16</v>
      </c>
      <c r="H14" s="50">
        <v>0.862</v>
      </c>
      <c r="I14" s="142"/>
      <c r="J14" s="138"/>
      <c r="K14" s="138"/>
      <c r="L14" s="138"/>
      <c r="M14" s="162"/>
      <c r="N14" s="163"/>
    </row>
    <row r="15" spans="2:14" ht="21.75" customHeight="1" thickBot="1" thickTop="1">
      <c r="B15" s="60" t="s">
        <v>5</v>
      </c>
      <c r="C15" s="101">
        <v>5907</v>
      </c>
      <c r="D15" s="104">
        <v>0.022</v>
      </c>
      <c r="E15" s="102">
        <v>5883</v>
      </c>
      <c r="F15" s="103">
        <v>0.02</v>
      </c>
      <c r="G15" s="102">
        <v>23.9</v>
      </c>
      <c r="H15" s="105">
        <v>0.497</v>
      </c>
      <c r="I15" s="136"/>
      <c r="J15" s="137"/>
      <c r="K15" s="137"/>
      <c r="L15" s="137"/>
      <c r="M15" s="166"/>
      <c r="N15" s="165"/>
    </row>
    <row r="16" spans="2:14" ht="21.75" customHeight="1" thickBot="1" thickTop="1">
      <c r="B16" s="70" t="s">
        <v>6</v>
      </c>
      <c r="C16" s="106">
        <v>6027.9</v>
      </c>
      <c r="D16" s="107">
        <v>0.02</v>
      </c>
      <c r="E16" s="76">
        <v>5993.6</v>
      </c>
      <c r="F16" s="52">
        <v>0.019</v>
      </c>
      <c r="G16" s="76">
        <v>34.4</v>
      </c>
      <c r="H16" s="50">
        <v>0.435</v>
      </c>
      <c r="I16" s="142"/>
      <c r="J16" s="138"/>
      <c r="K16" s="138"/>
      <c r="L16" s="138"/>
      <c r="M16" s="162"/>
      <c r="N16" s="163"/>
    </row>
    <row r="17" spans="2:14" ht="21.75" customHeight="1" thickBot="1" thickTop="1">
      <c r="B17" s="60" t="s">
        <v>7</v>
      </c>
      <c r="C17" s="101">
        <v>6163.6</v>
      </c>
      <c r="D17" s="104">
        <v>0.023</v>
      </c>
      <c r="E17" s="102">
        <v>6110.6</v>
      </c>
      <c r="F17" s="103">
        <v>0.02</v>
      </c>
      <c r="G17" s="102">
        <v>53</v>
      </c>
      <c r="H17" s="105">
        <v>0.543</v>
      </c>
      <c r="I17" s="143"/>
      <c r="J17" s="140"/>
      <c r="K17" s="140"/>
      <c r="L17" s="140"/>
      <c r="M17" s="166"/>
      <c r="N17" s="165"/>
    </row>
    <row r="18" spans="2:14" ht="21.75" customHeight="1" thickBot="1" thickTop="1">
      <c r="B18" s="70" t="s">
        <v>8</v>
      </c>
      <c r="C18" s="106">
        <v>6263.2</v>
      </c>
      <c r="D18" s="107">
        <v>0.016</v>
      </c>
      <c r="E18" s="76">
        <v>6152.6</v>
      </c>
      <c r="F18" s="52">
        <v>0.007</v>
      </c>
      <c r="G18" s="76">
        <v>110.7</v>
      </c>
      <c r="H18" s="50">
        <v>1.088</v>
      </c>
      <c r="I18" s="145"/>
      <c r="J18" s="141"/>
      <c r="K18" s="141"/>
      <c r="L18" s="141"/>
      <c r="M18" s="162"/>
      <c r="N18" s="163"/>
    </row>
    <row r="19" spans="2:14" ht="21.75" customHeight="1" thickBot="1" thickTop="1">
      <c r="B19" s="60" t="s">
        <v>9</v>
      </c>
      <c r="C19" s="101">
        <v>6284.9</v>
      </c>
      <c r="D19" s="104">
        <v>0.003</v>
      </c>
      <c r="E19" s="102">
        <v>6045.1</v>
      </c>
      <c r="F19" s="103">
        <v>-0.017</v>
      </c>
      <c r="G19" s="102">
        <v>239.8</v>
      </c>
      <c r="H19" s="105">
        <v>1.167</v>
      </c>
      <c r="I19" s="143"/>
      <c r="J19" s="140"/>
      <c r="K19" s="140"/>
      <c r="L19" s="140"/>
      <c r="M19" s="166"/>
      <c r="N19" s="165"/>
    </row>
    <row r="20" spans="2:14" ht="21.75" customHeight="1" thickBot="1" thickTop="1">
      <c r="B20" s="70" t="s">
        <v>10</v>
      </c>
      <c r="C20" s="106">
        <v>6262.6</v>
      </c>
      <c r="D20" s="107">
        <v>-0.004</v>
      </c>
      <c r="E20" s="76">
        <v>5855.9</v>
      </c>
      <c r="F20" s="52">
        <v>-0.031</v>
      </c>
      <c r="G20" s="76">
        <v>406.8</v>
      </c>
      <c r="H20" s="50">
        <v>0.696</v>
      </c>
      <c r="I20" s="145"/>
      <c r="J20" s="141"/>
      <c r="K20" s="141"/>
      <c r="L20" s="141"/>
      <c r="M20" s="162"/>
      <c r="N20" s="163"/>
    </row>
    <row r="21" spans="2:14" ht="21.75" customHeight="1" thickBot="1" thickTop="1">
      <c r="B21" s="60" t="s">
        <v>11</v>
      </c>
      <c r="C21" s="101">
        <v>6223</v>
      </c>
      <c r="D21" s="104">
        <v>-0.006</v>
      </c>
      <c r="E21" s="102">
        <v>5554.7</v>
      </c>
      <c r="F21" s="103">
        <v>-0.051</v>
      </c>
      <c r="G21" s="102">
        <v>668.3</v>
      </c>
      <c r="H21" s="105">
        <v>0.643</v>
      </c>
      <c r="I21" s="143"/>
      <c r="J21" s="140"/>
      <c r="K21" s="164"/>
      <c r="L21" s="140"/>
      <c r="M21" s="166"/>
      <c r="N21" s="165"/>
    </row>
    <row r="22" spans="2:14" ht="21.75" customHeight="1" thickBot="1" thickTop="1">
      <c r="B22" s="70" t="s">
        <v>12</v>
      </c>
      <c r="C22" s="106">
        <v>6195.7</v>
      </c>
      <c r="D22" s="107">
        <v>-0.004</v>
      </c>
      <c r="E22" s="76">
        <v>5225.8</v>
      </c>
      <c r="F22" s="52">
        <v>-0.059</v>
      </c>
      <c r="G22" s="76">
        <v>969.9</v>
      </c>
      <c r="H22" s="50">
        <v>0.451</v>
      </c>
      <c r="I22" s="145"/>
      <c r="J22" s="141"/>
      <c r="K22" s="161"/>
      <c r="L22" s="141"/>
      <c r="M22" s="162"/>
      <c r="N22" s="163"/>
    </row>
    <row r="23" spans="2:14" ht="21.75" customHeight="1" hidden="1" thickTop="1">
      <c r="B23" s="62" t="s">
        <v>31</v>
      </c>
      <c r="C23" s="5"/>
      <c r="D23" s="5"/>
      <c r="E23" s="6"/>
      <c r="F23" s="7"/>
      <c r="G23" s="7"/>
      <c r="H23" s="33"/>
      <c r="I23" s="41"/>
      <c r="J23" s="7"/>
      <c r="K23" s="155"/>
      <c r="L23" s="150"/>
      <c r="M23" s="6"/>
      <c r="N23" s="8"/>
    </row>
    <row r="24" spans="2:14" ht="21.75" customHeight="1" hidden="1">
      <c r="B24" s="63" t="s">
        <v>32</v>
      </c>
      <c r="C24" s="9"/>
      <c r="D24" s="9"/>
      <c r="E24" s="10"/>
      <c r="F24" s="11"/>
      <c r="G24" s="11"/>
      <c r="H24" s="34"/>
      <c r="I24" s="42"/>
      <c r="J24" s="11"/>
      <c r="K24" s="153"/>
      <c r="L24" s="151"/>
      <c r="M24" s="10"/>
      <c r="N24" s="12"/>
    </row>
    <row r="25" spans="2:14" ht="21.75" customHeight="1" hidden="1" thickBot="1">
      <c r="B25" s="64" t="s">
        <v>33</v>
      </c>
      <c r="C25" s="13"/>
      <c r="D25" s="13"/>
      <c r="E25" s="14"/>
      <c r="F25" s="15"/>
      <c r="G25" s="15"/>
      <c r="H25" s="35"/>
      <c r="I25" s="43"/>
      <c r="J25" s="15"/>
      <c r="K25" s="154"/>
      <c r="L25" s="152"/>
      <c r="M25" s="14"/>
      <c r="N25" s="16"/>
    </row>
    <row r="26" spans="2:14" ht="21.75" customHeight="1" thickBot="1" thickTop="1">
      <c r="B26" s="129" t="s">
        <v>13</v>
      </c>
      <c r="C26" s="130">
        <v>6132.6</v>
      </c>
      <c r="D26" s="131">
        <v>-0.01</v>
      </c>
      <c r="E26" s="133">
        <v>5099.8</v>
      </c>
      <c r="F26" s="132">
        <v>-0.024</v>
      </c>
      <c r="G26" s="133">
        <v>1032.7</v>
      </c>
      <c r="H26" s="134">
        <v>0.065</v>
      </c>
      <c r="I26" s="146"/>
      <c r="J26" s="122"/>
      <c r="K26" s="158"/>
      <c r="L26" s="122"/>
      <c r="M26" s="157"/>
      <c r="N26" s="156"/>
    </row>
    <row r="27" spans="2:14" ht="21.75" customHeight="1" hidden="1" thickTop="1">
      <c r="B27" s="62" t="s">
        <v>28</v>
      </c>
      <c r="C27" s="17"/>
      <c r="D27" s="17"/>
      <c r="E27" s="178"/>
      <c r="F27" s="18"/>
      <c r="G27" s="18"/>
      <c r="H27" s="36"/>
      <c r="I27" s="44"/>
      <c r="J27" s="18"/>
      <c r="K27" s="113"/>
      <c r="L27" s="149"/>
      <c r="M27" s="114"/>
      <c r="N27" s="19"/>
    </row>
    <row r="28" spans="2:14" ht="21.75" customHeight="1" hidden="1">
      <c r="B28" s="63" t="s">
        <v>29</v>
      </c>
      <c r="C28" s="13"/>
      <c r="D28" s="13"/>
      <c r="E28" s="179"/>
      <c r="F28" s="20"/>
      <c r="G28" s="20"/>
      <c r="H28" s="37"/>
      <c r="I28" s="45"/>
      <c r="J28" s="20"/>
      <c r="K28" s="115"/>
      <c r="L28" s="122"/>
      <c r="M28" s="116"/>
      <c r="N28" s="21"/>
    </row>
    <row r="29" spans="2:14" ht="21.75" customHeight="1" hidden="1" thickBot="1">
      <c r="B29" s="64" t="s">
        <v>30</v>
      </c>
      <c r="C29" s="13"/>
      <c r="D29" s="13"/>
      <c r="E29" s="179"/>
      <c r="F29" s="20"/>
      <c r="G29" s="20"/>
      <c r="H29" s="37"/>
      <c r="I29" s="45"/>
      <c r="J29" s="20"/>
      <c r="K29" s="115"/>
      <c r="L29" s="148"/>
      <c r="M29" s="116"/>
      <c r="N29" s="21"/>
    </row>
    <row r="30" spans="2:14" ht="21.75" customHeight="1" thickBot="1" thickTop="1">
      <c r="B30" s="61" t="s">
        <v>14</v>
      </c>
      <c r="C30" s="79">
        <v>6077.2</v>
      </c>
      <c r="D30" s="78">
        <v>-0.009</v>
      </c>
      <c r="E30" s="99">
        <v>5116.2</v>
      </c>
      <c r="F30" s="98">
        <v>0.003</v>
      </c>
      <c r="G30" s="99">
        <v>961</v>
      </c>
      <c r="H30" s="100">
        <v>-0.069</v>
      </c>
      <c r="I30" s="144"/>
      <c r="J30" s="139"/>
      <c r="K30" s="147"/>
      <c r="L30" s="139"/>
      <c r="M30" s="159"/>
      <c r="N30" s="160"/>
    </row>
    <row r="31" spans="2:14" ht="21.75" customHeight="1" hidden="1" thickTop="1">
      <c r="B31" s="65" t="s">
        <v>25</v>
      </c>
      <c r="C31" s="22"/>
      <c r="D31" s="22"/>
      <c r="E31" s="23"/>
      <c r="F31" s="24"/>
      <c r="G31" s="24"/>
      <c r="H31" s="38"/>
      <c r="I31" s="46"/>
      <c r="J31" s="24"/>
      <c r="K31" s="117"/>
      <c r="L31" s="124"/>
      <c r="M31" s="118"/>
      <c r="N31" s="26"/>
    </row>
    <row r="32" spans="2:14" ht="21.75" customHeight="1" hidden="1">
      <c r="B32" s="63" t="s">
        <v>26</v>
      </c>
      <c r="C32" s="9"/>
      <c r="D32" s="9"/>
      <c r="E32" s="10"/>
      <c r="F32" s="27"/>
      <c r="G32" s="27"/>
      <c r="H32" s="39"/>
      <c r="I32" s="47"/>
      <c r="J32" s="27"/>
      <c r="K32" s="115"/>
      <c r="L32" s="125"/>
      <c r="M32" s="116"/>
      <c r="N32" s="16"/>
    </row>
    <row r="33" spans="2:14" ht="21.75" customHeight="1" hidden="1" thickBot="1">
      <c r="B33" s="64" t="s">
        <v>27</v>
      </c>
      <c r="C33" s="13"/>
      <c r="D33" s="13"/>
      <c r="E33" s="14"/>
      <c r="F33" s="27"/>
      <c r="G33" s="27"/>
      <c r="H33" s="39"/>
      <c r="I33" s="47"/>
      <c r="J33" s="27"/>
      <c r="K33" s="115"/>
      <c r="L33" s="121"/>
      <c r="M33" s="116"/>
      <c r="N33" s="16"/>
    </row>
    <row r="34" spans="2:14" ht="21.75" customHeight="1" thickBot="1" thickTop="1">
      <c r="B34" s="129" t="s">
        <v>15</v>
      </c>
      <c r="C34" s="130">
        <v>6021.9</v>
      </c>
      <c r="D34" s="131">
        <v>-0.009</v>
      </c>
      <c r="E34" s="133">
        <v>5159.2</v>
      </c>
      <c r="F34" s="132">
        <v>0.008</v>
      </c>
      <c r="G34" s="133">
        <v>862.7</v>
      </c>
      <c r="H34" s="134">
        <v>-0.102</v>
      </c>
      <c r="I34" s="135">
        <v>5955</v>
      </c>
      <c r="J34" s="167" t="s">
        <v>59</v>
      </c>
      <c r="K34" s="133">
        <v>5093.8</v>
      </c>
      <c r="L34" s="167" t="s">
        <v>59</v>
      </c>
      <c r="M34" s="133">
        <v>861.2</v>
      </c>
      <c r="N34" s="173" t="s">
        <v>59</v>
      </c>
    </row>
    <row r="35" spans="2:14" ht="21" customHeight="1" hidden="1" thickTop="1">
      <c r="B35" s="66" t="s">
        <v>21</v>
      </c>
      <c r="C35" s="28"/>
      <c r="D35" s="28"/>
      <c r="E35" s="25"/>
      <c r="F35" s="29"/>
      <c r="G35" s="29"/>
      <c r="H35" s="40"/>
      <c r="I35" s="48"/>
      <c r="J35" s="112"/>
      <c r="K35" s="117"/>
      <c r="L35" s="124"/>
      <c r="M35" s="119"/>
      <c r="N35" s="30"/>
    </row>
    <row r="36" spans="2:14" ht="21.75" customHeight="1" hidden="1">
      <c r="B36" s="63" t="s">
        <v>22</v>
      </c>
      <c r="C36" s="9"/>
      <c r="D36" s="9"/>
      <c r="E36" s="10"/>
      <c r="F36" s="20"/>
      <c r="G36" s="20"/>
      <c r="H36" s="37"/>
      <c r="I36" s="45"/>
      <c r="J36" s="20"/>
      <c r="K36" s="115"/>
      <c r="L36" s="125"/>
      <c r="M36" s="120"/>
      <c r="N36" s="21"/>
    </row>
    <row r="37" spans="2:14" ht="21.75" customHeight="1" hidden="1" thickBot="1">
      <c r="B37" s="58" t="s">
        <v>23</v>
      </c>
      <c r="C37" s="1"/>
      <c r="D37" s="1"/>
      <c r="E37" s="14"/>
      <c r="F37" s="20"/>
      <c r="G37" s="20"/>
      <c r="H37" s="37"/>
      <c r="I37" s="45"/>
      <c r="J37" s="20"/>
      <c r="K37" s="115"/>
      <c r="L37" s="123"/>
      <c r="M37" s="120"/>
      <c r="N37" s="21"/>
    </row>
    <row r="38" spans="2:14" ht="21.75" customHeight="1" thickBot="1" thickTop="1">
      <c r="B38" s="61" t="s">
        <v>16</v>
      </c>
      <c r="C38" s="76">
        <v>5960.8</v>
      </c>
      <c r="D38" s="52">
        <v>-0.01</v>
      </c>
      <c r="E38" s="76">
        <v>5162.6</v>
      </c>
      <c r="F38" s="52">
        <v>0.001</v>
      </c>
      <c r="G38" s="53">
        <v>798.1</v>
      </c>
      <c r="H38" s="50">
        <v>-0.075</v>
      </c>
      <c r="I38" s="54">
        <v>5826.5</v>
      </c>
      <c r="J38" s="181">
        <v>-0.022</v>
      </c>
      <c r="K38" s="76">
        <v>5032.1</v>
      </c>
      <c r="L38" s="181">
        <v>-0.012</v>
      </c>
      <c r="M38" s="53">
        <v>794.3</v>
      </c>
      <c r="N38" s="180">
        <v>-0.078</v>
      </c>
    </row>
    <row r="39" spans="2:15" ht="21.75" customHeight="1" thickBot="1" thickTop="1">
      <c r="B39" s="174" t="s">
        <v>24</v>
      </c>
      <c r="C39" s="102">
        <v>5805.3</v>
      </c>
      <c r="D39" s="103">
        <v>-0.026</v>
      </c>
      <c r="E39" s="102">
        <v>5056.3</v>
      </c>
      <c r="F39" s="103">
        <v>-0.021</v>
      </c>
      <c r="G39" s="175">
        <v>749.1</v>
      </c>
      <c r="H39" s="105">
        <v>-0.061</v>
      </c>
      <c r="I39" s="176">
        <v>5424.6</v>
      </c>
      <c r="J39" s="103">
        <v>-0.069</v>
      </c>
      <c r="K39" s="102">
        <v>4691.1</v>
      </c>
      <c r="L39" s="103">
        <v>-0.068</v>
      </c>
      <c r="M39" s="175">
        <v>733.5</v>
      </c>
      <c r="N39" s="177">
        <v>-0.077</v>
      </c>
      <c r="O39" s="4"/>
    </row>
    <row r="40" spans="2:15" ht="21.75" customHeight="1" thickBot="1" thickTop="1">
      <c r="B40" s="61" t="s">
        <v>34</v>
      </c>
      <c r="C40" s="76">
        <v>5516.5</v>
      </c>
      <c r="D40" s="52">
        <v>-0.05</v>
      </c>
      <c r="E40" s="76">
        <v>4816.9</v>
      </c>
      <c r="F40" s="52">
        <v>-0.047</v>
      </c>
      <c r="G40" s="53">
        <v>699.6</v>
      </c>
      <c r="H40" s="50">
        <v>-0.066</v>
      </c>
      <c r="I40" s="54">
        <v>4997.9</v>
      </c>
      <c r="J40" s="52">
        <v>-0.079</v>
      </c>
      <c r="K40" s="76">
        <v>4334.3</v>
      </c>
      <c r="L40" s="52">
        <v>-0.076</v>
      </c>
      <c r="M40" s="53">
        <v>663.6</v>
      </c>
      <c r="N40" s="77">
        <v>-0.095</v>
      </c>
      <c r="O40" s="4"/>
    </row>
    <row r="41" spans="2:14" ht="21.75" customHeight="1" thickTop="1">
      <c r="B41" s="67" t="s">
        <v>35</v>
      </c>
      <c r="C41" s="84">
        <v>5421.7</v>
      </c>
      <c r="D41" s="85">
        <v>-0.056</v>
      </c>
      <c r="E41" s="84">
        <v>4737.4</v>
      </c>
      <c r="F41" s="85">
        <v>-0.054</v>
      </c>
      <c r="G41" s="84">
        <v>684.3</v>
      </c>
      <c r="H41" s="192">
        <v>-0.069</v>
      </c>
      <c r="I41" s="243">
        <v>4883.8</v>
      </c>
      <c r="J41" s="127">
        <v>-0.08053610711448644</v>
      </c>
      <c r="K41" s="126">
        <v>4239.9</v>
      </c>
      <c r="L41" s="127">
        <v>-0.07729589723207664</v>
      </c>
      <c r="M41" s="126">
        <v>643.9</v>
      </c>
      <c r="N41" s="108">
        <v>-0.10131530008924977</v>
      </c>
    </row>
    <row r="42" spans="2:14" ht="21.75" customHeight="1">
      <c r="B42" s="68" t="s">
        <v>48</v>
      </c>
      <c r="C42" s="84">
        <v>5333</v>
      </c>
      <c r="D42" s="85">
        <v>-0.066</v>
      </c>
      <c r="E42" s="84">
        <v>4661.4</v>
      </c>
      <c r="F42" s="85">
        <v>-0.066</v>
      </c>
      <c r="G42" s="84">
        <v>671.6</v>
      </c>
      <c r="H42" s="85">
        <v>-0.074</v>
      </c>
      <c r="I42" s="243">
        <v>4775.4</v>
      </c>
      <c r="J42" s="127">
        <v>-0.08379505438804047</v>
      </c>
      <c r="K42" s="126">
        <v>4148.8</v>
      </c>
      <c r="L42" s="127">
        <v>-0.08058804399194001</v>
      </c>
      <c r="M42" s="126">
        <v>626.6</v>
      </c>
      <c r="N42" s="108">
        <v>-0.10447641105100224</v>
      </c>
    </row>
    <row r="43" spans="2:14" ht="21.75" customHeight="1" thickBot="1">
      <c r="B43" s="69" t="s">
        <v>49</v>
      </c>
      <c r="C43" s="84">
        <v>5234.6</v>
      </c>
      <c r="D43" s="85">
        <v>-0.066</v>
      </c>
      <c r="E43" s="84">
        <v>4575.6</v>
      </c>
      <c r="F43" s="85">
        <v>-0.066</v>
      </c>
      <c r="G43" s="84">
        <v>659</v>
      </c>
      <c r="H43" s="85">
        <v>-0.074</v>
      </c>
      <c r="I43" s="244">
        <v>4667.7166</v>
      </c>
      <c r="J43" s="127">
        <v>-0.08735649016820114</v>
      </c>
      <c r="K43" s="128">
        <v>4057.7075</v>
      </c>
      <c r="L43" s="127">
        <v>-0.08450875345370167</v>
      </c>
      <c r="M43" s="128">
        <v>610.0091</v>
      </c>
      <c r="N43" s="108">
        <v>-0.10585755702528231</v>
      </c>
    </row>
    <row r="44" spans="2:15" ht="21.75" customHeight="1" thickBot="1" thickTop="1">
      <c r="B44" s="70" t="s">
        <v>36</v>
      </c>
      <c r="C44" s="76">
        <v>5123.5</v>
      </c>
      <c r="D44" s="52">
        <v>-0.071</v>
      </c>
      <c r="E44" s="76">
        <v>4478.2</v>
      </c>
      <c r="F44" s="52">
        <v>-0.07</v>
      </c>
      <c r="G44" s="53">
        <v>645.3</v>
      </c>
      <c r="H44" s="50">
        <v>-0.078</v>
      </c>
      <c r="I44" s="54">
        <v>4554.5</v>
      </c>
      <c r="J44" s="52">
        <v>-0.089</v>
      </c>
      <c r="K44" s="76">
        <v>3962</v>
      </c>
      <c r="L44" s="52">
        <v>-0.086</v>
      </c>
      <c r="M44" s="53">
        <v>592.5</v>
      </c>
      <c r="N44" s="77">
        <v>-0.107</v>
      </c>
      <c r="O44" s="4"/>
    </row>
    <row r="45" spans="2:14" s="31" customFormat="1" ht="21.75" customHeight="1" thickTop="1">
      <c r="B45" s="71" t="s">
        <v>50</v>
      </c>
      <c r="C45" s="84">
        <v>5026.1</v>
      </c>
      <c r="D45" s="85">
        <v>-0.073</v>
      </c>
      <c r="E45" s="84">
        <v>4394.2</v>
      </c>
      <c r="F45" s="85">
        <v>-0.072</v>
      </c>
      <c r="G45" s="84">
        <v>631.9</v>
      </c>
      <c r="H45" s="85">
        <v>-0.077</v>
      </c>
      <c r="I45" s="245">
        <v>4454.5224</v>
      </c>
      <c r="J45" s="127">
        <v>-0.08789689390167797</v>
      </c>
      <c r="K45" s="84">
        <v>3878.3106</v>
      </c>
      <c r="L45" s="127">
        <v>-0.0852737711066551</v>
      </c>
      <c r="M45" s="84">
        <v>576.2118</v>
      </c>
      <c r="N45" s="108">
        <v>-0.10516836218415201</v>
      </c>
    </row>
    <row r="46" spans="2:14" s="31" customFormat="1" ht="21.75" customHeight="1">
      <c r="B46" s="68" t="s">
        <v>51</v>
      </c>
      <c r="C46" s="84">
        <v>4935.9</v>
      </c>
      <c r="D46" s="85">
        <v>-0.074</v>
      </c>
      <c r="E46" s="84">
        <v>4316.1</v>
      </c>
      <c r="F46" s="85">
        <v>-0.074</v>
      </c>
      <c r="G46" s="84">
        <v>619.8</v>
      </c>
      <c r="H46" s="85">
        <v>-0.077</v>
      </c>
      <c r="I46" s="245">
        <v>4362.7371</v>
      </c>
      <c r="J46" s="127">
        <v>-0.08641344994357011</v>
      </c>
      <c r="K46" s="84">
        <v>3801.8999</v>
      </c>
      <c r="L46" s="127">
        <v>-0.08360806933986661</v>
      </c>
      <c r="M46" s="84">
        <v>560.8372</v>
      </c>
      <c r="N46" s="108">
        <v>-0.10498736963692314</v>
      </c>
    </row>
    <row r="47" spans="2:14" s="31" customFormat="1" ht="21.75" customHeight="1" thickBot="1">
      <c r="B47" s="69" t="s">
        <v>52</v>
      </c>
      <c r="C47" s="84">
        <v>4842.7</v>
      </c>
      <c r="D47" s="85">
        <v>-0.075</v>
      </c>
      <c r="E47" s="84">
        <v>4235.5</v>
      </c>
      <c r="F47" s="85">
        <v>-0.074</v>
      </c>
      <c r="G47" s="84">
        <v>607.2</v>
      </c>
      <c r="H47" s="93">
        <v>-0.079</v>
      </c>
      <c r="I47" s="245">
        <v>4272.2359</v>
      </c>
      <c r="J47" s="127">
        <v>-0.0847268019656549</v>
      </c>
      <c r="K47" s="84">
        <v>3727.0194</v>
      </c>
      <c r="L47" s="127">
        <v>-0.08149628823664594</v>
      </c>
      <c r="M47" s="84">
        <v>545.2165</v>
      </c>
      <c r="N47" s="108">
        <v>-0.10621579251850505</v>
      </c>
    </row>
    <row r="48" spans="2:15" s="31" customFormat="1" ht="21.75" customHeight="1" thickBot="1" thickTop="1">
      <c r="B48" s="70" t="s">
        <v>37</v>
      </c>
      <c r="C48" s="76">
        <v>4732.1</v>
      </c>
      <c r="D48" s="52">
        <v>-0.076</v>
      </c>
      <c r="E48" s="76">
        <v>4139.2</v>
      </c>
      <c r="F48" s="52">
        <v>-0.076</v>
      </c>
      <c r="G48" s="53">
        <v>592.9</v>
      </c>
      <c r="H48" s="50">
        <v>-0.081</v>
      </c>
      <c r="I48" s="54">
        <v>4164.4</v>
      </c>
      <c r="J48" s="52">
        <v>-0.086</v>
      </c>
      <c r="K48" s="76">
        <v>3636.1</v>
      </c>
      <c r="L48" s="52">
        <v>-0.082</v>
      </c>
      <c r="M48" s="53">
        <v>528.3</v>
      </c>
      <c r="N48" s="77">
        <v>-0.108</v>
      </c>
      <c r="O48" s="83"/>
    </row>
    <row r="49" spans="2:14" s="31" customFormat="1" ht="21.75" customHeight="1" thickTop="1">
      <c r="B49" s="71" t="s">
        <v>53</v>
      </c>
      <c r="C49" s="84">
        <v>4626.9</v>
      </c>
      <c r="D49" s="85">
        <v>-0.079</v>
      </c>
      <c r="E49" s="84">
        <v>4048.7</v>
      </c>
      <c r="F49" s="85">
        <v>-0.079</v>
      </c>
      <c r="G49" s="84">
        <v>578.2</v>
      </c>
      <c r="H49" s="85">
        <v>-0.085</v>
      </c>
      <c r="I49" s="245">
        <v>4066.3116</v>
      </c>
      <c r="J49" s="127">
        <v>-0.08714981431005937</v>
      </c>
      <c r="K49" s="84">
        <v>3554.8632</v>
      </c>
      <c r="L49" s="127">
        <v>-0.08339904493466821</v>
      </c>
      <c r="M49" s="84">
        <v>511.4484</v>
      </c>
      <c r="N49" s="108">
        <v>-0.1123951297075138</v>
      </c>
    </row>
    <row r="50" spans="2:14" s="31" customFormat="1" ht="21.75" customHeight="1">
      <c r="B50" s="72" t="s">
        <v>54</v>
      </c>
      <c r="C50" s="84">
        <v>4532.3</v>
      </c>
      <c r="D50" s="85">
        <v>-0.082</v>
      </c>
      <c r="E50" s="84">
        <v>3966.3</v>
      </c>
      <c r="F50" s="85">
        <v>-0.081</v>
      </c>
      <c r="G50" s="84">
        <v>566</v>
      </c>
      <c r="H50" s="85">
        <v>-0.087</v>
      </c>
      <c r="I50" s="245">
        <v>3977.3453</v>
      </c>
      <c r="J50" s="127">
        <v>-0.08833715879877337</v>
      </c>
      <c r="K50" s="84">
        <v>3480.7369</v>
      </c>
      <c r="L50" s="127">
        <v>-0.08447434399837829</v>
      </c>
      <c r="M50" s="84">
        <v>496.6084</v>
      </c>
      <c r="N50" s="108">
        <v>-0.11452307371907569</v>
      </c>
    </row>
    <row r="51" spans="2:14" s="31" customFormat="1" ht="21.75" customHeight="1" thickBot="1">
      <c r="B51" s="69" t="s">
        <v>55</v>
      </c>
      <c r="C51" s="84">
        <v>4436.4</v>
      </c>
      <c r="D51" s="85">
        <v>-0.084</v>
      </c>
      <c r="E51" s="84">
        <v>3882.1</v>
      </c>
      <c r="F51" s="85">
        <v>-0.083</v>
      </c>
      <c r="G51" s="84">
        <v>554.2</v>
      </c>
      <c r="H51" s="93">
        <v>-0.087</v>
      </c>
      <c r="I51" s="86">
        <v>3889.7</v>
      </c>
      <c r="J51" s="85">
        <v>-0.08954554686458208</v>
      </c>
      <c r="K51" s="84">
        <v>3406.6078</v>
      </c>
      <c r="L51" s="127">
        <v>-0.08596993082461551</v>
      </c>
      <c r="M51" s="84">
        <v>483.0684</v>
      </c>
      <c r="N51" s="87">
        <v>-0.11398792956559459</v>
      </c>
    </row>
    <row r="52" spans="2:15" s="31" customFormat="1" ht="21.75" customHeight="1" thickBot="1" thickTop="1">
      <c r="B52" s="70" t="s">
        <v>38</v>
      </c>
      <c r="C52" s="76">
        <v>4333.9</v>
      </c>
      <c r="D52" s="107">
        <v>-0.084</v>
      </c>
      <c r="E52" s="76">
        <v>3791.8</v>
      </c>
      <c r="F52" s="52">
        <v>-0.084</v>
      </c>
      <c r="G52" s="53">
        <v>542.1</v>
      </c>
      <c r="H52" s="50">
        <v>-0.086</v>
      </c>
      <c r="I52" s="54">
        <v>3793</v>
      </c>
      <c r="J52" s="52">
        <v>-0.089</v>
      </c>
      <c r="K52" s="76">
        <v>3323.8</v>
      </c>
      <c r="L52" s="52">
        <v>-0.086</v>
      </c>
      <c r="M52" s="53">
        <v>469.2</v>
      </c>
      <c r="N52" s="77">
        <v>-0.112</v>
      </c>
      <c r="O52" s="83"/>
    </row>
    <row r="53" spans="2:14" s="31" customFormat="1" ht="21.75" customHeight="1" thickTop="1">
      <c r="B53" s="67" t="s">
        <v>39</v>
      </c>
      <c r="C53" s="97">
        <v>4237.4</v>
      </c>
      <c r="D53" s="96">
        <v>-0.084</v>
      </c>
      <c r="E53" s="97">
        <v>3706.6</v>
      </c>
      <c r="F53" s="85">
        <v>-0.084</v>
      </c>
      <c r="G53" s="84">
        <v>530.8</v>
      </c>
      <c r="H53" s="85">
        <v>-0.082</v>
      </c>
      <c r="I53" s="86">
        <v>3705.8</v>
      </c>
      <c r="J53" s="96">
        <v>-0.089</v>
      </c>
      <c r="K53" s="97">
        <v>3249.3</v>
      </c>
      <c r="L53" s="85">
        <v>-0.086</v>
      </c>
      <c r="M53" s="84">
        <v>456.6</v>
      </c>
      <c r="N53" s="87">
        <v>-0.107</v>
      </c>
    </row>
    <row r="54" spans="2:14" s="31" customFormat="1" ht="21.75" customHeight="1">
      <c r="B54" s="73" t="s">
        <v>40</v>
      </c>
      <c r="C54" s="84">
        <v>4145.1</v>
      </c>
      <c r="D54" s="85">
        <v>-0.085</v>
      </c>
      <c r="E54" s="84">
        <v>3624.6</v>
      </c>
      <c r="F54" s="85">
        <v>-0.086</v>
      </c>
      <c r="G54" s="84">
        <v>520.5</v>
      </c>
      <c r="H54" s="85">
        <v>-0.08</v>
      </c>
      <c r="I54" s="86">
        <v>3622.4</v>
      </c>
      <c r="J54" s="85">
        <v>-0.089</v>
      </c>
      <c r="K54" s="84">
        <v>3177.4</v>
      </c>
      <c r="L54" s="85">
        <v>-0.087</v>
      </c>
      <c r="M54" s="84">
        <v>445</v>
      </c>
      <c r="N54" s="87">
        <v>-0.104</v>
      </c>
    </row>
    <row r="55" spans="2:14" s="31" customFormat="1" ht="21.75" customHeight="1" thickBot="1">
      <c r="B55" s="69" t="s">
        <v>41</v>
      </c>
      <c r="C55" s="92">
        <v>4041.9</v>
      </c>
      <c r="D55" s="93">
        <v>-0.089</v>
      </c>
      <c r="E55" s="92">
        <v>3530.7</v>
      </c>
      <c r="F55" s="93">
        <v>-0.091</v>
      </c>
      <c r="G55" s="92">
        <v>511.2</v>
      </c>
      <c r="H55" s="93">
        <v>-0.078</v>
      </c>
      <c r="I55" s="94">
        <v>3534.8</v>
      </c>
      <c r="J55" s="93">
        <v>-0.091</v>
      </c>
      <c r="K55" s="95">
        <v>3100.2</v>
      </c>
      <c r="L55" s="81">
        <v>-0.09</v>
      </c>
      <c r="M55" s="80">
        <v>434.6</v>
      </c>
      <c r="N55" s="82">
        <v>-0.104</v>
      </c>
    </row>
    <row r="56" spans="2:15" s="31" customFormat="1" ht="21.75" customHeight="1" thickBot="1" thickTop="1">
      <c r="B56" s="74" t="s">
        <v>42</v>
      </c>
      <c r="C56" s="49">
        <v>3956.8</v>
      </c>
      <c r="D56" s="182">
        <v>-0.087</v>
      </c>
      <c r="E56" s="51">
        <v>3453.9</v>
      </c>
      <c r="F56" s="88">
        <v>-0.089</v>
      </c>
      <c r="G56" s="89">
        <v>502.9</v>
      </c>
      <c r="H56" s="90">
        <v>-0.072</v>
      </c>
      <c r="I56" s="91">
        <v>3452.4</v>
      </c>
      <c r="J56" s="182">
        <v>-0.09</v>
      </c>
      <c r="K56" s="51">
        <v>3027.1</v>
      </c>
      <c r="L56" s="52">
        <v>-0.089</v>
      </c>
      <c r="M56" s="53">
        <v>425.3</v>
      </c>
      <c r="N56" s="77">
        <v>-0.094</v>
      </c>
      <c r="O56" s="83"/>
    </row>
    <row r="57" spans="2:14" s="31" customFormat="1" ht="21.75" customHeight="1" thickTop="1">
      <c r="B57" s="168" t="s">
        <v>44</v>
      </c>
      <c r="C57" s="169">
        <v>3854.9</v>
      </c>
      <c r="D57" s="170">
        <v>-0.09</v>
      </c>
      <c r="E57" s="169">
        <v>3363.1</v>
      </c>
      <c r="F57" s="170">
        <v>-0.093</v>
      </c>
      <c r="G57" s="169">
        <v>491.8</v>
      </c>
      <c r="H57" s="170">
        <v>-0.074</v>
      </c>
      <c r="I57" s="171">
        <v>3365.1</v>
      </c>
      <c r="J57" s="170">
        <v>-0.092</v>
      </c>
      <c r="K57" s="169">
        <v>2951.8</v>
      </c>
      <c r="L57" s="170">
        <v>-0.092</v>
      </c>
      <c r="M57" s="169">
        <v>413.3</v>
      </c>
      <c r="N57" s="172">
        <v>-0.095</v>
      </c>
    </row>
    <row r="58" spans="1:15" s="31" customFormat="1" ht="21.75" customHeight="1">
      <c r="A58" s="83"/>
      <c r="B58" s="72" t="s">
        <v>60</v>
      </c>
      <c r="C58" s="183">
        <v>3766</v>
      </c>
      <c r="D58" s="184">
        <v>-0.091</v>
      </c>
      <c r="E58" s="183">
        <v>3284.1</v>
      </c>
      <c r="F58" s="184">
        <v>-0.094</v>
      </c>
      <c r="G58" s="183">
        <v>481.9</v>
      </c>
      <c r="H58" s="185">
        <v>-0.074</v>
      </c>
      <c r="I58" s="186">
        <v>3283.7</v>
      </c>
      <c r="J58" s="184">
        <v>-0.094</v>
      </c>
      <c r="K58" s="183">
        <v>2881.4</v>
      </c>
      <c r="L58" s="184">
        <v>-0.093</v>
      </c>
      <c r="M58" s="183">
        <v>402.3</v>
      </c>
      <c r="N58" s="187">
        <v>-0.096</v>
      </c>
      <c r="O58" s="83"/>
    </row>
    <row r="59" spans="1:15" s="31" customFormat="1" ht="21.75" customHeight="1" thickBot="1">
      <c r="A59" s="83"/>
      <c r="B59" s="69" t="s">
        <v>61</v>
      </c>
      <c r="C59" s="95">
        <v>3681.4</v>
      </c>
      <c r="D59" s="189">
        <v>-0.089</v>
      </c>
      <c r="E59" s="95">
        <v>3208.7</v>
      </c>
      <c r="F59" s="189">
        <v>-0.091</v>
      </c>
      <c r="G59" s="95">
        <v>472.6</v>
      </c>
      <c r="H59" s="93">
        <v>-0.075</v>
      </c>
      <c r="I59" s="94">
        <v>3208.3</v>
      </c>
      <c r="J59" s="189">
        <v>-0.092</v>
      </c>
      <c r="K59" s="95">
        <v>2816.1</v>
      </c>
      <c r="L59" s="189">
        <v>-0.092</v>
      </c>
      <c r="M59" s="95">
        <v>392.2</v>
      </c>
      <c r="N59" s="110">
        <v>-0.097</v>
      </c>
      <c r="O59" s="83"/>
    </row>
    <row r="60" spans="2:15" s="31" customFormat="1" ht="21.75" customHeight="1" thickBot="1" thickTop="1">
      <c r="B60" s="70" t="s">
        <v>62</v>
      </c>
      <c r="C60" s="106">
        <v>3595.3</v>
      </c>
      <c r="D60" s="107">
        <v>-0.091</v>
      </c>
      <c r="E60" s="76">
        <v>3131.9</v>
      </c>
      <c r="F60" s="52">
        <v>-0.093</v>
      </c>
      <c r="G60" s="53">
        <v>463.4</v>
      </c>
      <c r="H60" s="50">
        <v>-0.078</v>
      </c>
      <c r="I60" s="54">
        <v>3134.5</v>
      </c>
      <c r="J60" s="107">
        <v>-0.092</v>
      </c>
      <c r="K60" s="76">
        <v>2752.1</v>
      </c>
      <c r="L60" s="52">
        <v>-0.091</v>
      </c>
      <c r="M60" s="53">
        <v>382.4</v>
      </c>
      <c r="N60" s="77">
        <v>-0.101</v>
      </c>
      <c r="O60" s="83"/>
    </row>
    <row r="61" spans="2:15" s="31" customFormat="1" ht="21.75" customHeight="1" thickTop="1">
      <c r="B61" s="190" t="s">
        <v>63</v>
      </c>
      <c r="C61" s="191">
        <v>3510.8</v>
      </c>
      <c r="D61" s="192">
        <v>-0.089</v>
      </c>
      <c r="E61" s="191">
        <v>3056.5</v>
      </c>
      <c r="F61" s="192">
        <v>-0.091</v>
      </c>
      <c r="G61" s="191">
        <v>454.3</v>
      </c>
      <c r="H61" s="192">
        <v>-0.076</v>
      </c>
      <c r="I61" s="193">
        <v>3058.9</v>
      </c>
      <c r="J61" s="192">
        <v>-0.091</v>
      </c>
      <c r="K61" s="191">
        <v>2687.2</v>
      </c>
      <c r="L61" s="192">
        <v>-0.09</v>
      </c>
      <c r="M61" s="191">
        <v>371.8</v>
      </c>
      <c r="N61" s="109">
        <v>-0.101</v>
      </c>
      <c r="O61" s="83"/>
    </row>
    <row r="62" spans="1:15" s="31" customFormat="1" ht="21.75" customHeight="1">
      <c r="A62" s="83"/>
      <c r="B62" s="73" t="s">
        <v>64</v>
      </c>
      <c r="C62" s="111">
        <v>3432.8</v>
      </c>
      <c r="D62" s="194">
        <v>-0.089</v>
      </c>
      <c r="E62" s="195">
        <v>2987.8</v>
      </c>
      <c r="F62" s="196">
        <v>-0.09</v>
      </c>
      <c r="G62" s="195">
        <v>445</v>
      </c>
      <c r="H62" s="85">
        <v>-0.076</v>
      </c>
      <c r="I62" s="86">
        <v>2990.3</v>
      </c>
      <c r="J62" s="194">
        <v>-0.089</v>
      </c>
      <c r="K62" s="195">
        <v>2628.4</v>
      </c>
      <c r="L62" s="197">
        <v>-0.088</v>
      </c>
      <c r="M62" s="198">
        <v>361.9</v>
      </c>
      <c r="N62" s="199">
        <v>-0.1</v>
      </c>
      <c r="O62" s="83"/>
    </row>
    <row r="63" spans="1:15" s="31" customFormat="1" ht="21.75" customHeight="1" thickBot="1">
      <c r="A63" s="83"/>
      <c r="B63" s="72" t="s">
        <v>65</v>
      </c>
      <c r="C63" s="188">
        <v>3353.3</v>
      </c>
      <c r="D63" s="189">
        <v>-0.089</v>
      </c>
      <c r="E63" s="95">
        <v>2917.2</v>
      </c>
      <c r="F63" s="200">
        <v>-0.091</v>
      </c>
      <c r="G63" s="201">
        <v>436</v>
      </c>
      <c r="H63" s="185">
        <v>-0.077</v>
      </c>
      <c r="I63" s="94">
        <v>2920.6</v>
      </c>
      <c r="J63" s="93">
        <v>-0.09</v>
      </c>
      <c r="K63" s="95">
        <v>2568.1</v>
      </c>
      <c r="L63" s="189">
        <v>-0.088</v>
      </c>
      <c r="M63" s="95">
        <v>352.5</v>
      </c>
      <c r="N63" s="110">
        <v>-0.101</v>
      </c>
      <c r="O63" s="83"/>
    </row>
    <row r="64" spans="2:15" s="31" customFormat="1" ht="21.75" customHeight="1" thickBot="1" thickTop="1">
      <c r="B64" s="70" t="s">
        <v>67</v>
      </c>
      <c r="C64" s="106">
        <v>3274.4</v>
      </c>
      <c r="D64" s="107">
        <v>-0.089</v>
      </c>
      <c r="E64" s="76">
        <v>2847.1</v>
      </c>
      <c r="F64" s="52">
        <v>-0.091</v>
      </c>
      <c r="G64" s="53">
        <v>427.3</v>
      </c>
      <c r="H64" s="50">
        <v>-0.068</v>
      </c>
      <c r="I64" s="54">
        <v>2847.2</v>
      </c>
      <c r="J64" s="107">
        <v>-0.092</v>
      </c>
      <c r="K64" s="76">
        <v>2504.2</v>
      </c>
      <c r="L64" s="52">
        <v>-0.09</v>
      </c>
      <c r="M64" s="53">
        <v>342.9</v>
      </c>
      <c r="N64" s="77">
        <v>-0.103</v>
      </c>
      <c r="O64" s="83"/>
    </row>
    <row r="65" spans="2:15" s="31" customFormat="1" ht="21.75" customHeight="1" thickTop="1">
      <c r="B65" s="67" t="s">
        <v>66</v>
      </c>
      <c r="C65" s="169">
        <v>3202.8</v>
      </c>
      <c r="D65" s="170">
        <v>-0.088</v>
      </c>
      <c r="E65" s="203">
        <v>2783.6</v>
      </c>
      <c r="F65" s="204">
        <v>-0.089</v>
      </c>
      <c r="G65" s="169">
        <v>419.2</v>
      </c>
      <c r="H65" s="170">
        <v>-0.077</v>
      </c>
      <c r="I65" s="193">
        <v>2784.2</v>
      </c>
      <c r="J65" s="205">
        <v>-0.09</v>
      </c>
      <c r="K65" s="206">
        <v>2449.7</v>
      </c>
      <c r="L65" s="170">
        <v>-0.088</v>
      </c>
      <c r="M65" s="169">
        <v>334.5</v>
      </c>
      <c r="N65" s="172">
        <v>-0.1</v>
      </c>
      <c r="O65" s="83"/>
    </row>
    <row r="66" spans="2:15" s="31" customFormat="1" ht="21.75" customHeight="1">
      <c r="B66" s="73" t="s">
        <v>68</v>
      </c>
      <c r="C66" s="211">
        <v>3136.9</v>
      </c>
      <c r="D66" s="212">
        <v>-0.086</v>
      </c>
      <c r="E66" s="195">
        <v>2726.2</v>
      </c>
      <c r="F66" s="212">
        <v>-0.088</v>
      </c>
      <c r="G66" s="195">
        <v>410.8</v>
      </c>
      <c r="H66" s="185">
        <v>-0.077</v>
      </c>
      <c r="I66" s="186">
        <v>2726.1</v>
      </c>
      <c r="J66" s="184">
        <v>-0.088</v>
      </c>
      <c r="K66" s="195">
        <v>2400.2</v>
      </c>
      <c r="L66" s="212">
        <v>-0.087</v>
      </c>
      <c r="M66" s="195">
        <v>326</v>
      </c>
      <c r="N66" s="87">
        <v>-0.099</v>
      </c>
      <c r="O66" s="83"/>
    </row>
    <row r="67" spans="2:15" s="31" customFormat="1" ht="21.75" customHeight="1" thickBot="1">
      <c r="B67" s="209" t="s">
        <v>69</v>
      </c>
      <c r="C67" s="202">
        <v>3071.7</v>
      </c>
      <c r="D67" s="208">
        <v>-0.084</v>
      </c>
      <c r="E67" s="207">
        <v>2668.9</v>
      </c>
      <c r="F67" s="208">
        <v>-0.085</v>
      </c>
      <c r="G67" s="215">
        <v>402.8</v>
      </c>
      <c r="H67" s="213">
        <v>-0.076</v>
      </c>
      <c r="I67" s="94">
        <v>2669</v>
      </c>
      <c r="J67" s="208">
        <v>-0.086</v>
      </c>
      <c r="K67" s="207">
        <v>2351.1</v>
      </c>
      <c r="L67" s="210">
        <v>-0.085</v>
      </c>
      <c r="M67" s="214">
        <v>318</v>
      </c>
      <c r="N67" s="239">
        <v>-0.098</v>
      </c>
      <c r="O67" s="83"/>
    </row>
    <row r="68" spans="2:15" s="31" customFormat="1" ht="21.75" customHeight="1" thickBot="1" thickTop="1">
      <c r="B68" s="70" t="s">
        <v>70</v>
      </c>
      <c r="C68" s="76">
        <v>3004.2</v>
      </c>
      <c r="D68" s="107">
        <v>-0.083</v>
      </c>
      <c r="E68" s="76">
        <v>2609.4</v>
      </c>
      <c r="F68" s="52">
        <v>-0.083</v>
      </c>
      <c r="G68" s="53">
        <v>394.9</v>
      </c>
      <c r="H68" s="50">
        <v>-0.076</v>
      </c>
      <c r="I68" s="54">
        <v>2610.1</v>
      </c>
      <c r="J68" s="107">
        <v>-0.083</v>
      </c>
      <c r="K68" s="76">
        <v>2300</v>
      </c>
      <c r="L68" s="52">
        <v>-0.082</v>
      </c>
      <c r="M68" s="53">
        <v>310.2</v>
      </c>
      <c r="N68" s="77">
        <v>-0.096</v>
      </c>
      <c r="O68" s="83"/>
    </row>
    <row r="69" spans="1:15" s="31" customFormat="1" ht="21.75" customHeight="1" thickTop="1">
      <c r="A69" s="83"/>
      <c r="B69" s="67" t="s">
        <v>71</v>
      </c>
      <c r="C69" s="218">
        <v>2941.5</v>
      </c>
      <c r="D69" s="219">
        <v>-0.08157</v>
      </c>
      <c r="E69" s="191">
        <v>2554.88</v>
      </c>
      <c r="F69" s="219">
        <v>-0.08217</v>
      </c>
      <c r="G69" s="220">
        <v>386.65</v>
      </c>
      <c r="H69" s="219">
        <v>-0.07759</v>
      </c>
      <c r="I69" s="193">
        <v>2555.96</v>
      </c>
      <c r="J69" s="223">
        <v>-0.08196</v>
      </c>
      <c r="K69" s="222">
        <v>2253.5</v>
      </c>
      <c r="L69" s="223">
        <v>-0.08007</v>
      </c>
      <c r="M69" s="224">
        <v>302.4</v>
      </c>
      <c r="N69" s="221">
        <v>-0.0958</v>
      </c>
      <c r="O69" s="83"/>
    </row>
    <row r="70" spans="1:15" s="31" customFormat="1" ht="21.75" customHeight="1">
      <c r="A70" s="83"/>
      <c r="B70" s="72" t="s">
        <v>72</v>
      </c>
      <c r="C70" s="225">
        <v>2884.9</v>
      </c>
      <c r="D70" s="226">
        <v>-0.0803</v>
      </c>
      <c r="E70" s="183">
        <v>2505.8</v>
      </c>
      <c r="F70" s="226">
        <v>-0.0808</v>
      </c>
      <c r="G70" s="227">
        <v>379.1</v>
      </c>
      <c r="H70" s="229">
        <v>-0.0771</v>
      </c>
      <c r="I70" s="186">
        <v>2505.9</v>
      </c>
      <c r="J70" s="226">
        <v>-0.0807</v>
      </c>
      <c r="K70" s="183">
        <v>2210.8</v>
      </c>
      <c r="L70" s="226">
        <v>-0.0788</v>
      </c>
      <c r="M70" s="227">
        <v>295.03</v>
      </c>
      <c r="N70" s="228">
        <v>-0.0948</v>
      </c>
      <c r="O70" s="83"/>
    </row>
    <row r="71" spans="1:15" s="31" customFormat="1" ht="21.75" customHeight="1" thickBot="1">
      <c r="A71" s="83"/>
      <c r="B71" s="69" t="s">
        <v>73</v>
      </c>
      <c r="C71" s="247">
        <v>2831.4</v>
      </c>
      <c r="D71" s="248">
        <v>-0.078</v>
      </c>
      <c r="E71" s="95">
        <v>2459.05</v>
      </c>
      <c r="F71" s="248">
        <v>-0.07861</v>
      </c>
      <c r="G71" s="249">
        <v>372.32</v>
      </c>
      <c r="H71" s="250">
        <v>-0.07567</v>
      </c>
      <c r="I71" s="94">
        <v>2458.41</v>
      </c>
      <c r="J71" s="248">
        <v>-0.0789</v>
      </c>
      <c r="K71" s="95">
        <v>2169.7</v>
      </c>
      <c r="L71" s="248">
        <v>-0.077</v>
      </c>
      <c r="M71" s="249">
        <v>288.67</v>
      </c>
      <c r="N71" s="251">
        <v>-0.092</v>
      </c>
      <c r="O71" s="83"/>
    </row>
    <row r="72" spans="1:15" s="31" customFormat="1" ht="21.75" customHeight="1" thickBot="1" thickTop="1">
      <c r="A72" s="83"/>
      <c r="B72" s="70" t="s">
        <v>74</v>
      </c>
      <c r="C72" s="76">
        <v>2773.3</v>
      </c>
      <c r="D72" s="52">
        <v>-0.0768662210673147</v>
      </c>
      <c r="E72" s="76">
        <v>2408.0789999999997</v>
      </c>
      <c r="F72" s="52">
        <v>-0.07713566718373</v>
      </c>
      <c r="G72" s="53">
        <v>365.2</v>
      </c>
      <c r="H72" s="50">
        <v>-0.075</v>
      </c>
      <c r="I72" s="54">
        <v>2410.5901</v>
      </c>
      <c r="J72" s="52">
        <v>-0.076</v>
      </c>
      <c r="K72" s="76">
        <v>2128.6</v>
      </c>
      <c r="L72" s="52">
        <v>-0.074</v>
      </c>
      <c r="M72" s="53">
        <v>281.9793</v>
      </c>
      <c r="N72" s="77">
        <v>-0.0909</v>
      </c>
      <c r="O72" s="83"/>
    </row>
    <row r="73" spans="1:15" s="31" customFormat="1" ht="21.75" customHeight="1" thickTop="1">
      <c r="A73" s="83"/>
      <c r="B73" s="68" t="s">
        <v>75</v>
      </c>
      <c r="C73" s="198">
        <v>2693.2</v>
      </c>
      <c r="D73" s="252">
        <v>-0.0844361814878163</v>
      </c>
      <c r="E73" s="198">
        <v>2336.5</v>
      </c>
      <c r="F73" s="252">
        <v>-0.0854920835843235</v>
      </c>
      <c r="G73" s="253">
        <v>356.7043</v>
      </c>
      <c r="H73" s="256">
        <v>-0.077</v>
      </c>
      <c r="I73" s="255">
        <v>2363.3832</v>
      </c>
      <c r="J73" s="252">
        <v>-0.075</v>
      </c>
      <c r="K73" s="198">
        <v>2089.1</v>
      </c>
      <c r="L73" s="252">
        <v>-0.0729</v>
      </c>
      <c r="M73" s="253">
        <v>274.2601</v>
      </c>
      <c r="N73" s="254">
        <v>-0.093</v>
      </c>
      <c r="O73" s="83"/>
    </row>
    <row r="74" spans="1:15" s="31" customFormat="1" ht="21.75" customHeight="1">
      <c r="A74" s="83"/>
      <c r="B74" s="72" t="s">
        <v>76</v>
      </c>
      <c r="C74" s="183">
        <v>2628.2</v>
      </c>
      <c r="D74" s="226">
        <v>-0.0889804466591659</v>
      </c>
      <c r="E74" s="183">
        <v>2278</v>
      </c>
      <c r="F74" s="226">
        <v>-0.090899469463629</v>
      </c>
      <c r="G74" s="227">
        <v>350.1</v>
      </c>
      <c r="H74" s="229">
        <v>-0.076</v>
      </c>
      <c r="I74" s="186">
        <v>2326</v>
      </c>
      <c r="J74" s="226">
        <v>-0.0717</v>
      </c>
      <c r="K74" s="183">
        <v>2058</v>
      </c>
      <c r="L74" s="226">
        <v>-0.069</v>
      </c>
      <c r="M74" s="227">
        <v>268</v>
      </c>
      <c r="N74" s="268">
        <v>-0.0916</v>
      </c>
      <c r="O74" s="83"/>
    </row>
    <row r="75" spans="1:15" s="31" customFormat="1" ht="21.75" customHeight="1" thickBot="1">
      <c r="A75" s="83"/>
      <c r="B75" s="69" t="s">
        <v>77</v>
      </c>
      <c r="C75" s="95">
        <v>2567.6</v>
      </c>
      <c r="D75" s="257">
        <v>-0.0931533254945185</v>
      </c>
      <c r="E75" s="95">
        <v>2223.7</v>
      </c>
      <c r="F75" s="257">
        <v>-0.0957132935787405</v>
      </c>
      <c r="G75" s="249">
        <v>343.9</v>
      </c>
      <c r="H75" s="258">
        <v>-0.076</v>
      </c>
      <c r="I75" s="94">
        <v>2290</v>
      </c>
      <c r="J75" s="259">
        <v>-0.068</v>
      </c>
      <c r="K75" s="95">
        <v>2027.8</v>
      </c>
      <c r="L75" s="260">
        <v>-0.065</v>
      </c>
      <c r="M75" s="249">
        <v>262.2</v>
      </c>
      <c r="N75" s="261">
        <v>-0.0916</v>
      </c>
      <c r="O75" s="83"/>
    </row>
    <row r="76" spans="1:15" s="31" customFormat="1" ht="21.75" customHeight="1" thickBot="1" thickTop="1">
      <c r="A76" s="83"/>
      <c r="B76" s="70" t="s">
        <v>78</v>
      </c>
      <c r="C76" s="76">
        <v>2507.8</v>
      </c>
      <c r="D76" s="181">
        <v>-0.0957195364468491</v>
      </c>
      <c r="E76" s="76">
        <v>2170.3</v>
      </c>
      <c r="F76" s="181">
        <v>-0.0987241697635333</v>
      </c>
      <c r="G76" s="53">
        <v>337.4</v>
      </c>
      <c r="H76" s="285">
        <v>-0.0758</v>
      </c>
      <c r="I76" s="54">
        <v>2250.4476</v>
      </c>
      <c r="J76" s="181">
        <v>-0.0664329037110042</v>
      </c>
      <c r="K76" s="76">
        <v>1994.3</v>
      </c>
      <c r="L76" s="181">
        <v>-0.063</v>
      </c>
      <c r="M76" s="53">
        <v>256.2</v>
      </c>
      <c r="N76" s="269">
        <v>-0.0915</v>
      </c>
      <c r="O76" s="83"/>
    </row>
    <row r="77" spans="1:15" s="31" customFormat="1" ht="21.75" customHeight="1" thickTop="1">
      <c r="A77" s="83"/>
      <c r="B77" s="67" t="s">
        <v>79</v>
      </c>
      <c r="C77" s="206">
        <v>2446</v>
      </c>
      <c r="D77" s="262">
        <v>-0.092</v>
      </c>
      <c r="E77" s="206">
        <v>2115.5</v>
      </c>
      <c r="F77" s="263">
        <v>-0.0945820617687733</v>
      </c>
      <c r="G77" s="264">
        <v>330.5</v>
      </c>
      <c r="H77" s="219">
        <v>-0.073</v>
      </c>
      <c r="I77" s="193">
        <v>2218.1</v>
      </c>
      <c r="J77" s="263">
        <v>-0.061</v>
      </c>
      <c r="K77" s="206">
        <v>1967.1</v>
      </c>
      <c r="L77" s="263">
        <v>-0.058</v>
      </c>
      <c r="M77" s="264">
        <v>250.9</v>
      </c>
      <c r="N77" s="221">
        <v>-0.085</v>
      </c>
      <c r="O77" s="83"/>
    </row>
    <row r="78" spans="1:15" s="31" customFormat="1" ht="21.75" customHeight="1">
      <c r="A78" s="83"/>
      <c r="B78" s="73" t="s">
        <v>80</v>
      </c>
      <c r="C78" s="195">
        <v>2392.8</v>
      </c>
      <c r="D78" s="196">
        <v>-0.09</v>
      </c>
      <c r="E78" s="195">
        <v>2069.2</v>
      </c>
      <c r="F78" s="265">
        <v>-0.092</v>
      </c>
      <c r="G78" s="266">
        <v>323.6</v>
      </c>
      <c r="H78" s="267">
        <v>-0.076</v>
      </c>
      <c r="I78" s="86">
        <v>2186.9</v>
      </c>
      <c r="J78" s="265">
        <v>-0.06</v>
      </c>
      <c r="K78" s="195">
        <v>1941.3</v>
      </c>
      <c r="L78" s="265">
        <v>-0.057</v>
      </c>
      <c r="M78" s="266">
        <v>245.5</v>
      </c>
      <c r="N78" s="268">
        <v>-0.084</v>
      </c>
      <c r="O78" s="83"/>
    </row>
    <row r="79" spans="1:15" s="31" customFormat="1" ht="21.75" customHeight="1" thickBot="1">
      <c r="A79" s="83"/>
      <c r="B79" s="72" t="s">
        <v>81</v>
      </c>
      <c r="C79" s="183">
        <v>2345.2</v>
      </c>
      <c r="D79" s="270">
        <v>-0.08663194538429807</v>
      </c>
      <c r="E79" s="183">
        <v>2027.7</v>
      </c>
      <c r="F79" s="226">
        <v>-0.08813025272910202</v>
      </c>
      <c r="G79" s="227">
        <v>317.5</v>
      </c>
      <c r="H79" s="229">
        <v>-0.07694483841011157</v>
      </c>
      <c r="I79" s="186">
        <v>2151.8</v>
      </c>
      <c r="J79" s="226">
        <v>-0.06</v>
      </c>
      <c r="K79" s="183">
        <v>1911.7</v>
      </c>
      <c r="L79" s="226">
        <v>-0.057</v>
      </c>
      <c r="M79" s="227">
        <v>240.1</v>
      </c>
      <c r="N79" s="271">
        <v>-0.084</v>
      </c>
      <c r="O79" s="83"/>
    </row>
    <row r="80" spans="1:15" s="31" customFormat="1" ht="21.75" customHeight="1" thickBot="1" thickTop="1">
      <c r="A80" s="83"/>
      <c r="B80" s="272" t="s">
        <v>82</v>
      </c>
      <c r="C80" s="273">
        <v>2298.3</v>
      </c>
      <c r="D80" s="274">
        <v>-0.083515658149155</v>
      </c>
      <c r="E80" s="273">
        <v>1986.8</v>
      </c>
      <c r="F80" s="275">
        <v>-0.08457159360127087</v>
      </c>
      <c r="G80" s="276">
        <v>311.6</v>
      </c>
      <c r="H80" s="277">
        <v>-0.07672526360920384</v>
      </c>
      <c r="I80" s="278">
        <v>2114.1</v>
      </c>
      <c r="J80" s="275">
        <v>-0.0605693285193577</v>
      </c>
      <c r="K80" s="273">
        <v>1879.7</v>
      </c>
      <c r="L80" s="275">
        <v>-0.057447495157634365</v>
      </c>
      <c r="M80" s="276">
        <v>234.4</v>
      </c>
      <c r="N80" s="279">
        <v>-0.08487225889862526</v>
      </c>
      <c r="O80" s="284"/>
    </row>
    <row r="81" spans="1:15" s="31" customFormat="1" ht="21.75" customHeight="1" thickTop="1">
      <c r="A81" s="83"/>
      <c r="B81" s="67" t="s">
        <v>83</v>
      </c>
      <c r="C81" s="206">
        <v>2253.2</v>
      </c>
      <c r="D81" s="205">
        <f aca="true" t="shared" si="0" ref="D81:D88">C81/C77-1</f>
        <v>-0.07882256745707283</v>
      </c>
      <c r="E81" s="206">
        <v>1947.4</v>
      </c>
      <c r="F81" s="263">
        <v>-0.079</v>
      </c>
      <c r="G81" s="264">
        <v>305.9</v>
      </c>
      <c r="H81" s="219">
        <v>-0.074</v>
      </c>
      <c r="I81" s="193">
        <v>2077.8</v>
      </c>
      <c r="J81" s="263">
        <v>-0.063</v>
      </c>
      <c r="K81" s="206">
        <v>1848.1</v>
      </c>
      <c r="L81" s="263">
        <v>-0.06</v>
      </c>
      <c r="M81" s="264">
        <v>229.6</v>
      </c>
      <c r="N81" s="109">
        <v>-0.085</v>
      </c>
      <c r="O81" s="83"/>
    </row>
    <row r="82" spans="1:15" s="31" customFormat="1" ht="21.75" customHeight="1">
      <c r="A82" s="83"/>
      <c r="B82" s="73" t="s">
        <v>84</v>
      </c>
      <c r="C82" s="195">
        <v>2210.9</v>
      </c>
      <c r="D82" s="212">
        <f t="shared" si="0"/>
        <v>-0.07601972584419925</v>
      </c>
      <c r="E82" s="195">
        <v>1909.8</v>
      </c>
      <c r="F82" s="265">
        <f aca="true" t="shared" si="1" ref="F82:F92">E82/E78-1</f>
        <v>-0.07703460274502216</v>
      </c>
      <c r="G82" s="266">
        <v>301.1</v>
      </c>
      <c r="H82" s="267">
        <f aca="true" t="shared" si="2" ref="H82:H92">G82/G78-1</f>
        <v>-0.0695302843016069</v>
      </c>
      <c r="I82" s="86">
        <v>2042</v>
      </c>
      <c r="J82" s="265">
        <f aca="true" t="shared" si="3" ref="J82:J92">I82/I78-1</f>
        <v>-0.06625817367049247</v>
      </c>
      <c r="K82" s="195">
        <v>1816.8</v>
      </c>
      <c r="L82" s="265">
        <f aca="true" t="shared" si="4" ref="L82:L92">K82/K78-1</f>
        <v>-0.06413228249111425</v>
      </c>
      <c r="M82" s="266">
        <v>225.2</v>
      </c>
      <c r="N82" s="87">
        <f aca="true" t="shared" si="5" ref="N82:N92">M82/M78-1</f>
        <v>-0.08268839103869663</v>
      </c>
      <c r="O82" s="83"/>
    </row>
    <row r="83" spans="1:15" s="31" customFormat="1" ht="21.75" customHeight="1" thickBot="1">
      <c r="A83" s="83"/>
      <c r="B83" s="68" t="s">
        <v>85</v>
      </c>
      <c r="C83" s="198">
        <v>2173.7</v>
      </c>
      <c r="D83" s="197">
        <f t="shared" si="0"/>
        <v>-0.07312809142077437</v>
      </c>
      <c r="E83" s="198">
        <v>1878.1</v>
      </c>
      <c r="F83" s="252">
        <f t="shared" si="1"/>
        <v>-0.07377817231345862</v>
      </c>
      <c r="G83" s="253">
        <v>295.6</v>
      </c>
      <c r="H83" s="280">
        <f t="shared" si="2"/>
        <v>-0.0689763779527558</v>
      </c>
      <c r="I83" s="255">
        <v>2006.1</v>
      </c>
      <c r="J83" s="252">
        <f t="shared" si="3"/>
        <v>-0.06771075378752689</v>
      </c>
      <c r="K83" s="198">
        <v>1786</v>
      </c>
      <c r="L83" s="252">
        <f t="shared" si="4"/>
        <v>-0.06575299471674423</v>
      </c>
      <c r="M83" s="253">
        <v>220.2</v>
      </c>
      <c r="N83" s="199">
        <f t="shared" si="5"/>
        <v>-0.08288213244481468</v>
      </c>
      <c r="O83" s="83"/>
    </row>
    <row r="84" spans="1:15" s="31" customFormat="1" ht="21.75" customHeight="1" thickBot="1" thickTop="1">
      <c r="A84" s="83"/>
      <c r="B84" s="272" t="s">
        <v>86</v>
      </c>
      <c r="C84" s="273">
        <v>2135.4</v>
      </c>
      <c r="D84" s="274">
        <f t="shared" si="0"/>
        <v>-0.07087847539485714</v>
      </c>
      <c r="E84" s="273">
        <v>1845</v>
      </c>
      <c r="F84" s="275">
        <f t="shared" si="1"/>
        <v>-0.07137104892289103</v>
      </c>
      <c r="G84" s="276">
        <v>290.4</v>
      </c>
      <c r="H84" s="277">
        <f t="shared" si="2"/>
        <v>-0.06803594351733</v>
      </c>
      <c r="I84" s="278">
        <v>1969</v>
      </c>
      <c r="J84" s="275">
        <f t="shared" si="3"/>
        <v>-0.0686344070762972</v>
      </c>
      <c r="K84" s="273">
        <v>1753.8</v>
      </c>
      <c r="L84" s="275">
        <f t="shared" si="4"/>
        <v>-0.06697877320849077</v>
      </c>
      <c r="M84" s="276">
        <v>215.2</v>
      </c>
      <c r="N84" s="279">
        <f t="shared" si="5"/>
        <v>-0.08191126279863492</v>
      </c>
      <c r="O84" s="83"/>
    </row>
    <row r="85" spans="1:15" s="31" customFormat="1" ht="21.75" customHeight="1" thickTop="1">
      <c r="A85" s="83"/>
      <c r="B85" s="281" t="s">
        <v>87</v>
      </c>
      <c r="C85" s="203">
        <v>2096.2</v>
      </c>
      <c r="D85" s="204">
        <f t="shared" si="0"/>
        <v>-0.06967867921178772</v>
      </c>
      <c r="E85" s="203">
        <v>1810.8</v>
      </c>
      <c r="F85" s="282">
        <f t="shared" si="1"/>
        <v>-0.07014480846256554</v>
      </c>
      <c r="G85" s="283">
        <v>285.3</v>
      </c>
      <c r="H85" s="256">
        <f t="shared" si="2"/>
        <v>-0.06734226871526627</v>
      </c>
      <c r="I85" s="171">
        <v>1930.9</v>
      </c>
      <c r="J85" s="282">
        <f t="shared" si="3"/>
        <v>-0.0706997786119935</v>
      </c>
      <c r="K85" s="203">
        <v>1720.7</v>
      </c>
      <c r="L85" s="282">
        <f t="shared" si="4"/>
        <v>-0.06893566365456405</v>
      </c>
      <c r="M85" s="283">
        <v>210.3</v>
      </c>
      <c r="N85" s="172">
        <f t="shared" si="5"/>
        <v>-0.0840592334494773</v>
      </c>
      <c r="O85" s="83"/>
    </row>
    <row r="86" spans="1:15" s="31" customFormat="1" ht="21.75" customHeight="1">
      <c r="A86" s="83"/>
      <c r="B86" s="73" t="s">
        <v>88</v>
      </c>
      <c r="C86" s="195">
        <v>2063</v>
      </c>
      <c r="D86" s="212">
        <f t="shared" si="0"/>
        <v>-0.06689583427563439</v>
      </c>
      <c r="E86" s="195">
        <v>1782.2</v>
      </c>
      <c r="F86" s="265">
        <f t="shared" si="1"/>
        <v>-0.06681327887736932</v>
      </c>
      <c r="G86" s="266">
        <v>280.8</v>
      </c>
      <c r="H86" s="267">
        <f t="shared" si="2"/>
        <v>-0.0674194619727666</v>
      </c>
      <c r="I86" s="86">
        <v>1898.7</v>
      </c>
      <c r="J86" s="265">
        <f t="shared" si="3"/>
        <v>-0.07017629774730649</v>
      </c>
      <c r="K86" s="195">
        <v>1692.7</v>
      </c>
      <c r="L86" s="265">
        <f t="shared" si="4"/>
        <v>-0.06830691325407301</v>
      </c>
      <c r="M86" s="266">
        <v>206</v>
      </c>
      <c r="N86" s="87">
        <f t="shared" si="5"/>
        <v>-0.08525754884547065</v>
      </c>
      <c r="O86" s="83"/>
    </row>
    <row r="87" spans="1:15" s="31" customFormat="1" ht="21.75" customHeight="1" thickBot="1">
      <c r="A87" s="83"/>
      <c r="B87" s="68" t="s">
        <v>89</v>
      </c>
      <c r="C87" s="198">
        <v>2028.8</v>
      </c>
      <c r="D87" s="197">
        <f t="shared" si="0"/>
        <v>-0.06666053273220773</v>
      </c>
      <c r="E87" s="198">
        <v>1752.8</v>
      </c>
      <c r="F87" s="252">
        <f t="shared" si="1"/>
        <v>-0.06671636228102873</v>
      </c>
      <c r="G87" s="253">
        <v>276</v>
      </c>
      <c r="H87" s="280">
        <f t="shared" si="2"/>
        <v>-0.06630581867388374</v>
      </c>
      <c r="I87" s="255">
        <v>1865.9</v>
      </c>
      <c r="J87" s="252">
        <f t="shared" si="3"/>
        <v>-0.06988684512237664</v>
      </c>
      <c r="K87" s="198">
        <v>1664.1</v>
      </c>
      <c r="L87" s="252">
        <f t="shared" si="4"/>
        <v>-0.06825307950727888</v>
      </c>
      <c r="M87" s="253">
        <v>201.8</v>
      </c>
      <c r="N87" s="199">
        <f t="shared" si="5"/>
        <v>-0.08356039963669382</v>
      </c>
      <c r="O87" s="83"/>
    </row>
    <row r="88" spans="1:15" s="31" customFormat="1" ht="21.75" customHeight="1" thickBot="1" thickTop="1">
      <c r="A88" s="83"/>
      <c r="B88" s="272" t="s">
        <v>90</v>
      </c>
      <c r="C88" s="273">
        <v>1995.7</v>
      </c>
      <c r="D88" s="274">
        <f t="shared" si="0"/>
        <v>-0.06542099840779247</v>
      </c>
      <c r="E88" s="273">
        <v>1724.2</v>
      </c>
      <c r="F88" s="275">
        <f t="shared" si="1"/>
        <v>-0.06547425474254742</v>
      </c>
      <c r="G88" s="276">
        <v>271.5</v>
      </c>
      <c r="H88" s="277">
        <f t="shared" si="2"/>
        <v>-0.0650826446280991</v>
      </c>
      <c r="I88" s="278">
        <v>1833.8</v>
      </c>
      <c r="J88" s="275">
        <f t="shared" si="3"/>
        <v>-0.06866429659725748</v>
      </c>
      <c r="K88" s="273">
        <v>1636.3</v>
      </c>
      <c r="L88" s="275">
        <f t="shared" si="4"/>
        <v>-0.06699737712395937</v>
      </c>
      <c r="M88" s="276">
        <v>197.5</v>
      </c>
      <c r="N88" s="279">
        <f t="shared" si="5"/>
        <v>-0.08224907063197018</v>
      </c>
      <c r="O88" s="83"/>
    </row>
    <row r="89" spans="1:15" s="31" customFormat="1" ht="21.75" customHeight="1" thickTop="1">
      <c r="A89" s="83"/>
      <c r="B89" s="281" t="s">
        <v>91</v>
      </c>
      <c r="C89" s="203">
        <v>1958.2</v>
      </c>
      <c r="D89" s="204">
        <f aca="true" t="shared" si="6" ref="D89:D100">C89/C85-1</f>
        <v>-0.06583341284228594</v>
      </c>
      <c r="E89" s="203">
        <v>1691.6</v>
      </c>
      <c r="F89" s="282">
        <f t="shared" si="1"/>
        <v>-0.065827258670201</v>
      </c>
      <c r="G89" s="283">
        <v>266.6</v>
      </c>
      <c r="H89" s="256">
        <f t="shared" si="2"/>
        <v>-0.06554504030844721</v>
      </c>
      <c r="I89" s="171">
        <v>1797.8</v>
      </c>
      <c r="J89" s="282">
        <f t="shared" si="3"/>
        <v>-0.06893158630690355</v>
      </c>
      <c r="K89" s="203">
        <v>1604.8</v>
      </c>
      <c r="L89" s="282">
        <f t="shared" si="4"/>
        <v>-0.06735630847910734</v>
      </c>
      <c r="M89" s="283">
        <v>193</v>
      </c>
      <c r="N89" s="172">
        <f t="shared" si="5"/>
        <v>-0.08226343319068008</v>
      </c>
      <c r="O89" s="83"/>
    </row>
    <row r="90" spans="1:15" s="31" customFormat="1" ht="21.75" customHeight="1">
      <c r="A90" s="83"/>
      <c r="B90" s="73" t="s">
        <v>92</v>
      </c>
      <c r="C90" s="195">
        <v>1919.7</v>
      </c>
      <c r="D90" s="212">
        <f t="shared" si="6"/>
        <v>-0.06946194861851673</v>
      </c>
      <c r="E90" s="195">
        <v>1658.4</v>
      </c>
      <c r="F90" s="265">
        <f t="shared" si="1"/>
        <v>-0.06946470654247561</v>
      </c>
      <c r="G90" s="266">
        <v>261.3</v>
      </c>
      <c r="H90" s="267">
        <f t="shared" si="2"/>
        <v>-0.06944444444444442</v>
      </c>
      <c r="I90" s="86">
        <v>1761.6</v>
      </c>
      <c r="J90" s="265">
        <f t="shared" si="3"/>
        <v>-0.07220729973139528</v>
      </c>
      <c r="K90" s="195">
        <v>1573.4</v>
      </c>
      <c r="L90" s="265">
        <f t="shared" si="4"/>
        <v>-0.07047911620487979</v>
      </c>
      <c r="M90" s="266">
        <v>188.2</v>
      </c>
      <c r="N90" s="87">
        <f t="shared" si="5"/>
        <v>-0.08640776699029129</v>
      </c>
      <c r="O90" s="83"/>
    </row>
    <row r="91" spans="1:15" s="31" customFormat="1" ht="21.75" customHeight="1" thickBot="1">
      <c r="A91" s="83"/>
      <c r="B91" s="68" t="s">
        <v>93</v>
      </c>
      <c r="C91" s="198">
        <v>1883.6</v>
      </c>
      <c r="D91" s="197">
        <f t="shared" si="6"/>
        <v>-0.07156940063091488</v>
      </c>
      <c r="E91" s="198">
        <v>1627.4</v>
      </c>
      <c r="F91" s="252">
        <f t="shared" si="1"/>
        <v>-0.07154267457781827</v>
      </c>
      <c r="G91" s="253">
        <v>256.2</v>
      </c>
      <c r="H91" s="280">
        <f t="shared" si="2"/>
        <v>-0.07173913043478264</v>
      </c>
      <c r="I91" s="255">
        <v>1728.8</v>
      </c>
      <c r="J91" s="252">
        <f t="shared" si="3"/>
        <v>-0.07347660646336895</v>
      </c>
      <c r="K91" s="198">
        <v>1544.8</v>
      </c>
      <c r="L91" s="252">
        <f t="shared" si="4"/>
        <v>-0.07169040322096021</v>
      </c>
      <c r="M91" s="253">
        <v>183.9</v>
      </c>
      <c r="N91" s="199">
        <f t="shared" si="5"/>
        <v>-0.08870168483647178</v>
      </c>
      <c r="O91" s="83"/>
    </row>
    <row r="92" spans="1:15" s="31" customFormat="1" ht="21.75" customHeight="1" thickBot="1" thickTop="1">
      <c r="A92" s="83"/>
      <c r="B92" s="272" t="s">
        <v>94</v>
      </c>
      <c r="C92" s="273">
        <v>1846.1</v>
      </c>
      <c r="D92" s="274">
        <f t="shared" si="6"/>
        <v>-0.07496116650799223</v>
      </c>
      <c r="E92" s="273">
        <v>1595.4</v>
      </c>
      <c r="F92" s="275">
        <f t="shared" si="1"/>
        <v>-0.07470131075281283</v>
      </c>
      <c r="G92" s="276">
        <v>250.7</v>
      </c>
      <c r="H92" s="277">
        <f t="shared" si="2"/>
        <v>-0.07661141804788218</v>
      </c>
      <c r="I92" s="278">
        <v>1693.4</v>
      </c>
      <c r="J92" s="275">
        <f t="shared" si="3"/>
        <v>-0.07656232958883191</v>
      </c>
      <c r="K92" s="273">
        <v>1514.4</v>
      </c>
      <c r="L92" s="275">
        <f t="shared" si="4"/>
        <v>-0.07449734156328292</v>
      </c>
      <c r="M92" s="276">
        <v>179.1</v>
      </c>
      <c r="N92" s="279">
        <f t="shared" si="5"/>
        <v>-0.0931645569620253</v>
      </c>
      <c r="O92" s="83"/>
    </row>
    <row r="93" spans="1:15" s="31" customFormat="1" ht="21.75" customHeight="1" thickTop="1">
      <c r="A93" s="83"/>
      <c r="B93" s="281" t="s">
        <v>95</v>
      </c>
      <c r="C93" s="203">
        <v>1813.6</v>
      </c>
      <c r="D93" s="204">
        <f t="shared" si="6"/>
        <v>-0.07384332550301309</v>
      </c>
      <c r="E93" s="203">
        <v>1567.5</v>
      </c>
      <c r="F93" s="282">
        <f aca="true" t="shared" si="7" ref="F93:F100">E93/E89-1</f>
        <v>-0.07336249704421849</v>
      </c>
      <c r="G93" s="283">
        <v>246.1</v>
      </c>
      <c r="H93" s="256">
        <f aca="true" t="shared" si="8" ref="H93:H100">G93/G89-1</f>
        <v>-0.07689422355588904</v>
      </c>
      <c r="I93" s="171">
        <v>1663.1</v>
      </c>
      <c r="J93" s="282">
        <f aca="true" t="shared" si="9" ref="J93:J100">I93/I89-1</f>
        <v>-0.07492490822115927</v>
      </c>
      <c r="K93" s="203">
        <v>1487.8</v>
      </c>
      <c r="L93" s="282">
        <f aca="true" t="shared" si="10" ref="L93:L100">K93/K89-1</f>
        <v>-0.07290628115653042</v>
      </c>
      <c r="M93" s="283">
        <v>175.2</v>
      </c>
      <c r="N93" s="172">
        <f aca="true" t="shared" si="11" ref="N93:N100">M93/M89-1</f>
        <v>-0.09222797927461146</v>
      </c>
      <c r="O93" s="83"/>
    </row>
    <row r="94" spans="1:15" s="31" customFormat="1" ht="21.75" customHeight="1">
      <c r="A94" s="83"/>
      <c r="B94" s="73" t="s">
        <v>96</v>
      </c>
      <c r="C94" s="195">
        <v>1781.6</v>
      </c>
      <c r="D94" s="212">
        <f t="shared" si="6"/>
        <v>-0.07193832369641096</v>
      </c>
      <c r="E94" s="195">
        <v>1540.3</v>
      </c>
      <c r="F94" s="265">
        <f t="shared" si="7"/>
        <v>-0.07121321755909316</v>
      </c>
      <c r="G94" s="266">
        <v>241.3</v>
      </c>
      <c r="H94" s="267">
        <f t="shared" si="8"/>
        <v>-0.07654037504783773</v>
      </c>
      <c r="I94" s="86">
        <v>1633</v>
      </c>
      <c r="J94" s="265">
        <f t="shared" si="9"/>
        <v>-0.07300181653042681</v>
      </c>
      <c r="K94" s="195">
        <v>1461.8</v>
      </c>
      <c r="L94" s="265">
        <f t="shared" si="10"/>
        <v>-0.07092919791534269</v>
      </c>
      <c r="M94" s="266">
        <v>171.2</v>
      </c>
      <c r="N94" s="87">
        <f t="shared" si="11"/>
        <v>-0.09032943676939431</v>
      </c>
      <c r="O94" s="83"/>
    </row>
    <row r="95" spans="1:15" s="31" customFormat="1" ht="21.75" customHeight="1" thickBot="1">
      <c r="A95" s="83"/>
      <c r="B95" s="68" t="s">
        <v>97</v>
      </c>
      <c r="C95" s="198">
        <v>1749.4</v>
      </c>
      <c r="D95" s="197">
        <f t="shared" si="6"/>
        <v>-0.07124654916118067</v>
      </c>
      <c r="E95" s="198">
        <v>1513.4</v>
      </c>
      <c r="F95" s="252">
        <f t="shared" si="7"/>
        <v>-0.07005038712056044</v>
      </c>
      <c r="G95" s="253">
        <v>236</v>
      </c>
      <c r="H95" s="280">
        <f t="shared" si="8"/>
        <v>-0.0788446526151444</v>
      </c>
      <c r="I95" s="255">
        <v>1603.7</v>
      </c>
      <c r="J95" s="252">
        <f t="shared" si="9"/>
        <v>-0.07236233225358624</v>
      </c>
      <c r="K95" s="198">
        <v>1436.5</v>
      </c>
      <c r="L95" s="252">
        <f t="shared" si="10"/>
        <v>-0.07010616261004654</v>
      </c>
      <c r="M95" s="253">
        <v>167.2</v>
      </c>
      <c r="N95" s="199">
        <f t="shared" si="11"/>
        <v>-0.09081022294725405</v>
      </c>
      <c r="O95" s="83"/>
    </row>
    <row r="96" spans="1:15" s="31" customFormat="1" ht="21.75" customHeight="1" thickBot="1" thickTop="1">
      <c r="A96" s="83"/>
      <c r="B96" s="70" t="s">
        <v>98</v>
      </c>
      <c r="C96" s="76">
        <v>1716.2</v>
      </c>
      <c r="D96" s="181">
        <f t="shared" si="6"/>
        <v>-0.07036455229944205</v>
      </c>
      <c r="E96" s="76">
        <v>1485.6</v>
      </c>
      <c r="F96" s="52">
        <f t="shared" si="7"/>
        <v>-0.06882286573899976</v>
      </c>
      <c r="G96" s="53">
        <v>230.7</v>
      </c>
      <c r="H96" s="50">
        <f t="shared" si="8"/>
        <v>-0.07977662544874353</v>
      </c>
      <c r="I96" s="54">
        <v>1573.1</v>
      </c>
      <c r="J96" s="52">
        <f t="shared" si="9"/>
        <v>-0.07104051021613333</v>
      </c>
      <c r="K96" s="76">
        <v>1410.2</v>
      </c>
      <c r="L96" s="52">
        <f t="shared" si="10"/>
        <v>-0.06880612783940843</v>
      </c>
      <c r="M96" s="53">
        <v>162.8</v>
      </c>
      <c r="N96" s="180">
        <f t="shared" si="11"/>
        <v>-0.09101060859854826</v>
      </c>
      <c r="O96" s="83"/>
    </row>
    <row r="97" spans="1:15" s="31" customFormat="1" ht="21.75" customHeight="1" thickTop="1">
      <c r="A97" s="83"/>
      <c r="B97" s="71" t="s">
        <v>99</v>
      </c>
      <c r="C97" s="287">
        <v>1686.1</v>
      </c>
      <c r="D97" s="288">
        <f t="shared" si="6"/>
        <v>-0.07030216144684609</v>
      </c>
      <c r="E97" s="287">
        <v>1460</v>
      </c>
      <c r="F97" s="289">
        <f t="shared" si="7"/>
        <v>-0.06858054226475274</v>
      </c>
      <c r="G97" s="290">
        <v>226.2</v>
      </c>
      <c r="H97" s="291">
        <f t="shared" si="8"/>
        <v>-0.08086143843965865</v>
      </c>
      <c r="I97" s="292">
        <v>1544.9</v>
      </c>
      <c r="J97" s="289">
        <f t="shared" si="9"/>
        <v>-0.07107209428176287</v>
      </c>
      <c r="K97" s="287">
        <v>1385.8</v>
      </c>
      <c r="L97" s="289">
        <f t="shared" si="10"/>
        <v>-0.0685576018282027</v>
      </c>
      <c r="M97" s="290">
        <v>159.2</v>
      </c>
      <c r="N97" s="293">
        <f t="shared" si="11"/>
        <v>-0.091324200913242</v>
      </c>
      <c r="O97" s="83"/>
    </row>
    <row r="98" spans="1:15" s="31" customFormat="1" ht="21.75" customHeight="1">
      <c r="A98" s="83"/>
      <c r="B98" s="73" t="s">
        <v>100</v>
      </c>
      <c r="C98" s="195">
        <v>1656.9</v>
      </c>
      <c r="D98" s="212">
        <f t="shared" si="6"/>
        <v>-0.069993264481365</v>
      </c>
      <c r="E98" s="195">
        <v>1435.1</v>
      </c>
      <c r="F98" s="265">
        <f t="shared" si="7"/>
        <v>-0.06829838343179906</v>
      </c>
      <c r="G98" s="266">
        <v>221.7</v>
      </c>
      <c r="H98" s="267">
        <f t="shared" si="8"/>
        <v>-0.08122668876916705</v>
      </c>
      <c r="I98" s="86">
        <v>1518</v>
      </c>
      <c r="J98" s="265">
        <f t="shared" si="9"/>
        <v>-0.07042253521126762</v>
      </c>
      <c r="K98" s="195">
        <v>1362.2</v>
      </c>
      <c r="L98" s="265">
        <f t="shared" si="10"/>
        <v>-0.06813517581064432</v>
      </c>
      <c r="M98" s="266">
        <v>155.8</v>
      </c>
      <c r="N98" s="87">
        <f t="shared" si="11"/>
        <v>-0.0899532710280373</v>
      </c>
      <c r="O98" s="83"/>
    </row>
    <row r="99" spans="1:15" s="31" customFormat="1" ht="21.75" customHeight="1" thickBot="1">
      <c r="A99" s="83"/>
      <c r="B99" s="69" t="s">
        <v>101</v>
      </c>
      <c r="C99" s="95">
        <v>1626.2</v>
      </c>
      <c r="D99" s="189">
        <f t="shared" si="6"/>
        <v>-0.07042414542128728</v>
      </c>
      <c r="E99" s="95">
        <v>1409.6</v>
      </c>
      <c r="F99" s="248">
        <f t="shared" si="7"/>
        <v>-0.06858728690366078</v>
      </c>
      <c r="G99" s="249">
        <v>216.6</v>
      </c>
      <c r="H99" s="250">
        <f t="shared" si="8"/>
        <v>-0.08220338983050846</v>
      </c>
      <c r="I99" s="94">
        <v>1490</v>
      </c>
      <c r="J99" s="248">
        <f t="shared" si="9"/>
        <v>-0.07089854710980859</v>
      </c>
      <c r="K99" s="95">
        <v>1338.1</v>
      </c>
      <c r="L99" s="248">
        <f t="shared" si="10"/>
        <v>-0.06849982596588933</v>
      </c>
      <c r="M99" s="249">
        <v>151.9</v>
      </c>
      <c r="N99" s="110">
        <f t="shared" si="11"/>
        <v>-0.09150717703349276</v>
      </c>
      <c r="O99" s="83"/>
    </row>
    <row r="100" spans="1:15" s="31" customFormat="1" ht="21.75" customHeight="1" thickBot="1" thickTop="1">
      <c r="A100" s="83"/>
      <c r="B100" s="286" t="s">
        <v>102</v>
      </c>
      <c r="C100" s="76">
        <v>1594.4</v>
      </c>
      <c r="D100" s="181">
        <f t="shared" si="6"/>
        <v>-0.07097074932991487</v>
      </c>
      <c r="E100" s="76">
        <v>1382.7</v>
      </c>
      <c r="F100" s="52">
        <f t="shared" si="7"/>
        <v>-0.06926494345718892</v>
      </c>
      <c r="G100" s="53">
        <v>211.7</v>
      </c>
      <c r="H100" s="50">
        <f t="shared" si="8"/>
        <v>-0.08235804074555697</v>
      </c>
      <c r="I100" s="54">
        <v>1460.4</v>
      </c>
      <c r="J100" s="52">
        <f t="shared" si="9"/>
        <v>-0.07164198080223749</v>
      </c>
      <c r="K100" s="76">
        <v>1312.3</v>
      </c>
      <c r="L100" s="52">
        <f t="shared" si="10"/>
        <v>-0.06942277691107646</v>
      </c>
      <c r="M100" s="53">
        <v>148.1</v>
      </c>
      <c r="N100" s="180">
        <f t="shared" si="11"/>
        <v>-0.09029484029484036</v>
      </c>
      <c r="O100" s="83"/>
    </row>
    <row r="101" spans="1:15" s="31" customFormat="1" ht="21.75" customHeight="1" thickTop="1">
      <c r="A101" s="83"/>
      <c r="B101" s="68" t="s">
        <v>103</v>
      </c>
      <c r="C101" s="198">
        <v>1562.4</v>
      </c>
      <c r="D101" s="197">
        <f aca="true" t="shared" si="12" ref="D101:D106">C101/C97-1</f>
        <v>-0.0733645691240139</v>
      </c>
      <c r="E101" s="198">
        <v>1355.2</v>
      </c>
      <c r="F101" s="252">
        <f aca="true" t="shared" si="13" ref="F101:F106">E101/E97-1</f>
        <v>-0.07178082191780821</v>
      </c>
      <c r="G101" s="253">
        <v>207.2</v>
      </c>
      <c r="H101" s="280">
        <f aca="true" t="shared" si="14" ref="H101:H106">G101/G97-1</f>
        <v>-0.0839964633068081</v>
      </c>
      <c r="I101" s="255">
        <v>1430.3</v>
      </c>
      <c r="J101" s="252">
        <f aca="true" t="shared" si="15" ref="J101:J106">I101/I97-1</f>
        <v>-0.07417955854747893</v>
      </c>
      <c r="K101" s="198">
        <v>1285.8</v>
      </c>
      <c r="L101" s="252">
        <f aca="true" t="shared" si="16" ref="L101:L106">K101/K97-1</f>
        <v>-0.07216048491845861</v>
      </c>
      <c r="M101" s="253">
        <v>144.5</v>
      </c>
      <c r="N101" s="199">
        <f aca="true" t="shared" si="17" ref="N101:N106">M101/M97-1</f>
        <v>-0.09233668341708534</v>
      </c>
      <c r="O101" s="83"/>
    </row>
    <row r="102" spans="1:15" s="31" customFormat="1" ht="21.75" customHeight="1">
      <c r="A102" s="83"/>
      <c r="B102" s="73" t="s">
        <v>104</v>
      </c>
      <c r="C102" s="195">
        <v>1532</v>
      </c>
      <c r="D102" s="212">
        <f t="shared" si="12"/>
        <v>-0.07538173697869521</v>
      </c>
      <c r="E102" s="195">
        <v>1329.5</v>
      </c>
      <c r="F102" s="265">
        <f t="shared" si="13"/>
        <v>-0.0735837223886836</v>
      </c>
      <c r="G102" s="266">
        <v>202.5</v>
      </c>
      <c r="H102" s="267">
        <f t="shared" si="14"/>
        <v>-0.08660351826792956</v>
      </c>
      <c r="I102" s="86">
        <v>1401.9</v>
      </c>
      <c r="J102" s="265">
        <f t="shared" si="15"/>
        <v>-0.07648221343873507</v>
      </c>
      <c r="K102" s="195">
        <v>1261</v>
      </c>
      <c r="L102" s="265">
        <f t="shared" si="16"/>
        <v>-0.07429158713845252</v>
      </c>
      <c r="M102" s="266">
        <v>140.9</v>
      </c>
      <c r="N102" s="87">
        <f t="shared" si="17"/>
        <v>-0.09563543003851094</v>
      </c>
      <c r="O102" s="83"/>
    </row>
    <row r="103" spans="1:15" s="31" customFormat="1" ht="21.75" customHeight="1" thickBot="1">
      <c r="A103" s="83"/>
      <c r="B103" s="68" t="s">
        <v>105</v>
      </c>
      <c r="C103" s="198">
        <v>1502.7</v>
      </c>
      <c r="D103" s="197">
        <f t="shared" si="12"/>
        <v>-0.07594391833722791</v>
      </c>
      <c r="E103" s="198">
        <v>1304.9</v>
      </c>
      <c r="F103" s="252">
        <f t="shared" si="13"/>
        <v>-0.07427639046538015</v>
      </c>
      <c r="G103" s="253">
        <v>197.8</v>
      </c>
      <c r="H103" s="280">
        <f t="shared" si="14"/>
        <v>-0.08679593721144963</v>
      </c>
      <c r="I103" s="255">
        <v>1375.1</v>
      </c>
      <c r="J103" s="252">
        <f t="shared" si="15"/>
        <v>-0.07711409395973157</v>
      </c>
      <c r="K103" s="198">
        <v>1237.9</v>
      </c>
      <c r="L103" s="252">
        <f t="shared" si="16"/>
        <v>-0.07488229579254158</v>
      </c>
      <c r="M103" s="253">
        <v>137.3</v>
      </c>
      <c r="N103" s="199">
        <f t="shared" si="17"/>
        <v>-0.09611586570111907</v>
      </c>
      <c r="O103" s="83"/>
    </row>
    <row r="104" spans="1:15" s="31" customFormat="1" ht="21.75" customHeight="1" thickBot="1" thickTop="1">
      <c r="A104" s="83"/>
      <c r="B104" s="286" t="s">
        <v>106</v>
      </c>
      <c r="C104" s="76">
        <v>1468.9</v>
      </c>
      <c r="D104" s="181">
        <f t="shared" si="12"/>
        <v>-0.07871299548419464</v>
      </c>
      <c r="E104" s="76">
        <v>1276.7</v>
      </c>
      <c r="F104" s="52">
        <f t="shared" si="13"/>
        <v>-0.07666160410790479</v>
      </c>
      <c r="G104" s="53">
        <v>192.2</v>
      </c>
      <c r="H104" s="50">
        <f t="shared" si="14"/>
        <v>-0.09211147850732171</v>
      </c>
      <c r="I104" s="54">
        <v>1343.4</v>
      </c>
      <c r="J104" s="52">
        <f t="shared" si="15"/>
        <v>-0.08011503697617095</v>
      </c>
      <c r="K104" s="76">
        <v>1210.8</v>
      </c>
      <c r="L104" s="52">
        <f t="shared" si="16"/>
        <v>-0.07734511925626764</v>
      </c>
      <c r="M104" s="53">
        <v>132.6</v>
      </c>
      <c r="N104" s="180">
        <f t="shared" si="17"/>
        <v>-0.10465901417960832</v>
      </c>
      <c r="O104" s="83"/>
    </row>
    <row r="105" spans="1:15" s="31" customFormat="1" ht="21.75" customHeight="1" thickTop="1">
      <c r="A105" s="83"/>
      <c r="B105" s="68" t="s">
        <v>108</v>
      </c>
      <c r="C105" s="198">
        <v>1437.6</v>
      </c>
      <c r="D105" s="197">
        <f t="shared" si="12"/>
        <v>-0.07987711213517679</v>
      </c>
      <c r="E105" s="198">
        <v>1251.2</v>
      </c>
      <c r="F105" s="296">
        <f t="shared" si="13"/>
        <v>-0.07674144037780406</v>
      </c>
      <c r="G105" s="253">
        <v>186.5</v>
      </c>
      <c r="H105" s="297">
        <f t="shared" si="14"/>
        <v>-0.09990347490347484</v>
      </c>
      <c r="I105" s="255">
        <v>1314.2</v>
      </c>
      <c r="J105" s="296">
        <f t="shared" si="15"/>
        <v>-0.08117178214360621</v>
      </c>
      <c r="K105" s="198">
        <v>1186.2</v>
      </c>
      <c r="L105" s="296">
        <f t="shared" si="16"/>
        <v>-0.07746150256649553</v>
      </c>
      <c r="M105" s="253">
        <v>128</v>
      </c>
      <c r="N105" s="199">
        <f t="shared" si="17"/>
        <v>-0.11418685121107264</v>
      </c>
      <c r="O105" s="83"/>
    </row>
    <row r="106" spans="1:15" s="31" customFormat="1" ht="21.75" customHeight="1" thickBot="1">
      <c r="A106" s="83"/>
      <c r="B106" s="209" t="s">
        <v>109</v>
      </c>
      <c r="C106" s="207">
        <v>1411</v>
      </c>
      <c r="D106" s="208">
        <f t="shared" si="12"/>
        <v>-0.07898172323759789</v>
      </c>
      <c r="E106" s="207">
        <v>1229.3</v>
      </c>
      <c r="F106" s="298">
        <f t="shared" si="13"/>
        <v>-0.07536667920270779</v>
      </c>
      <c r="G106" s="299">
        <v>181.7</v>
      </c>
      <c r="H106" s="298">
        <f t="shared" si="14"/>
        <v>-0.10271604938271606</v>
      </c>
      <c r="I106" s="207">
        <v>1289.5</v>
      </c>
      <c r="J106" s="298">
        <f t="shared" si="15"/>
        <v>-0.08017690277480571</v>
      </c>
      <c r="K106" s="207">
        <v>1165.3</v>
      </c>
      <c r="L106" s="298">
        <f>K106/K102-1</f>
        <v>-0.07589214908802544</v>
      </c>
      <c r="M106" s="207">
        <v>123.2</v>
      </c>
      <c r="N106" s="239">
        <f t="shared" si="17"/>
        <v>-0.1256210078069553</v>
      </c>
      <c r="O106" s="83"/>
    </row>
    <row r="107" spans="1:15" s="31" customFormat="1" ht="21.75" customHeight="1">
      <c r="A107" s="83"/>
      <c r="B107" s="216"/>
      <c r="C107" s="188"/>
      <c r="D107" s="210"/>
      <c r="E107" s="188"/>
      <c r="F107" s="294"/>
      <c r="G107" s="295"/>
      <c r="H107" s="294"/>
      <c r="I107" s="188"/>
      <c r="J107" s="294"/>
      <c r="K107" s="188"/>
      <c r="L107" s="294"/>
      <c r="M107" s="295"/>
      <c r="N107" s="210"/>
      <c r="O107" s="83"/>
    </row>
    <row r="108" spans="1:15" s="31" customFormat="1" ht="21.75" customHeight="1">
      <c r="A108" s="83"/>
      <c r="B108" s="216"/>
      <c r="C108" s="217"/>
      <c r="D108" s="210"/>
      <c r="E108" s="217"/>
      <c r="F108" s="210"/>
      <c r="G108" s="217"/>
      <c r="H108" s="210"/>
      <c r="I108" s="217"/>
      <c r="J108" s="210"/>
      <c r="K108" s="217"/>
      <c r="L108" s="210"/>
      <c r="M108" s="217"/>
      <c r="N108" s="210"/>
      <c r="O108" s="83"/>
    </row>
    <row r="109" spans="2:11" ht="15.75">
      <c r="B109" s="32" t="s">
        <v>107</v>
      </c>
      <c r="D109" s="4"/>
      <c r="K109" s="246"/>
    </row>
  </sheetData>
  <sheetProtection/>
  <mergeCells count="17">
    <mergeCell ref="M5:N5"/>
    <mergeCell ref="I8:I9"/>
    <mergeCell ref="K8:K9"/>
    <mergeCell ref="I7:J7"/>
    <mergeCell ref="K7:L7"/>
    <mergeCell ref="M7:N7"/>
    <mergeCell ref="I6:N6"/>
    <mergeCell ref="B5:B9"/>
    <mergeCell ref="B2:N2"/>
    <mergeCell ref="E8:E9"/>
    <mergeCell ref="M8:M9"/>
    <mergeCell ref="C8:C9"/>
    <mergeCell ref="C7:D7"/>
    <mergeCell ref="E7:F7"/>
    <mergeCell ref="G8:G9"/>
    <mergeCell ref="G7:H7"/>
    <mergeCell ref="C5:H6"/>
  </mergeCells>
  <printOptions/>
  <pageMargins left="0.41" right="0.25" top="0.71" bottom="0.3" header="0.27" footer="0.2"/>
  <pageSetup fitToHeight="1" fitToWidth="1" horizontalDpi="600" verticalDpi="600" orientation="portrait" paperSize="9" scale="39" r:id="rId1"/>
  <rowBreaks count="1" manualBreakCount="1">
    <brk id="10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2017-01-04T12:30:07Z</dcterms:created>
  <dcterms:modified xsi:type="dcterms:W3CDTF">2023-12-26T07:52:32Z</dcterms:modified>
  <cp:category/>
  <cp:version/>
  <cp:contentType/>
  <cp:contentStatus/>
</cp:coreProperties>
</file>