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<sst xmlns="http://schemas.openxmlformats.org/spreadsheetml/2006/main" count="33" uniqueCount="32">
  <si>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沖縄</t>
  </si>
  <si>
    <t>九州</t>
  </si>
  <si>
    <t>四国</t>
  </si>
  <si>
    <t>中国</t>
  </si>
  <si>
    <t>近畿</t>
  </si>
  <si>
    <t>東海</t>
  </si>
  <si>
    <t>北陸</t>
  </si>
  <si>
    <t>信越</t>
  </si>
  <si>
    <t>関東</t>
  </si>
  <si>
    <t>東北</t>
  </si>
  <si>
    <t>北海道</t>
  </si>
  <si>
    <t>総計</t>
  </si>
  <si>
    <t>水道業</t>
  </si>
  <si>
    <t>ＪＲ以外</t>
  </si>
  <si>
    <t>ＪＲ</t>
  </si>
  <si>
    <t>地域</t>
  </si>
  <si>
    <t>その他</t>
  </si>
  <si>
    <t>ｻｰﾋﾞｽ業</t>
  </si>
  <si>
    <t>卸･小売業</t>
  </si>
  <si>
    <t>ガス・</t>
  </si>
  <si>
    <t>農林漁業</t>
  </si>
  <si>
    <t>製造業</t>
  </si>
  <si>
    <t>建設業</t>
  </si>
  <si>
    <t>運輸業</t>
  </si>
  <si>
    <t>警察事務</t>
  </si>
  <si>
    <t>鉱業</t>
  </si>
  <si>
    <t>電気事業</t>
  </si>
  <si>
    <t>軌道事業</t>
  </si>
  <si>
    <t>鉄道事業</t>
  </si>
  <si>
    <t>業種別</t>
  </si>
  <si>
    <t>有線電気通信：地域・業種別有線電気通信設備（有線放送設備を除く。）数</t>
  </si>
  <si>
    <t>（令和4年度末）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</si>
</sst>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);[Red]\(#,##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name val="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/>
      <right style="thin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62">
      <alignment/>
      <protection/>
    </xf>
    <xf numFmtId="56" fontId="3" fillId="0" borderId="0" xfId="62" applyNumberFormat="1">
      <alignment/>
      <protection/>
    </xf>
    <xf numFmtId="0" fontId="6" fillId="0" borderId="0" xfId="65" applyFont="1">
      <alignment/>
      <protection/>
    </xf>
    <xf numFmtId="0" fontId="6" fillId="0" borderId="10" xfId="65" applyFont="1" applyBorder="1">
      <alignment/>
      <protection/>
    </xf>
    <xf numFmtId="0" fontId="7" fillId="33" borderId="11" xfId="65" applyFont="1" applyFill="1" applyBorder="1" applyAlignment="1">
      <alignment horizontal="center"/>
      <protection/>
    </xf>
    <xf numFmtId="0" fontId="7" fillId="33" borderId="12" xfId="65" applyFont="1" applyFill="1" applyBorder="1" applyAlignment="1">
      <alignment horizontal="center"/>
      <protection/>
    </xf>
    <xf numFmtId="0" fontId="7" fillId="33" borderId="13" xfId="65" applyFont="1" applyFill="1" applyBorder="1" applyAlignment="1">
      <alignment horizontal="center"/>
      <protection/>
    </xf>
    <xf numFmtId="0" fontId="7" fillId="33" borderId="14" xfId="65" applyFont="1" applyFill="1" applyBorder="1">
      <alignment/>
      <protection/>
    </xf>
    <xf numFmtId="0" fontId="7" fillId="33" borderId="12" xfId="65" applyFont="1" applyFill="1" applyBorder="1">
      <alignment/>
      <protection/>
    </xf>
    <xf numFmtId="0" fontId="7" fillId="33" borderId="0" xfId="65" applyFont="1" applyFill="1" applyBorder="1">
      <alignment/>
      <protection/>
    </xf>
    <xf numFmtId="0" fontId="7" fillId="33" borderId="15" xfId="65" applyFont="1" applyFill="1" applyBorder="1">
      <alignment/>
      <protection/>
    </xf>
    <xf numFmtId="0" fontId="7" fillId="33" borderId="12" xfId="65" applyFont="1" applyFill="1" applyBorder="1" applyAlignment="1">
      <alignment horizontal="left"/>
      <protection/>
    </xf>
    <xf numFmtId="0" fontId="7" fillId="33" borderId="16" xfId="65" applyFont="1" applyFill="1" applyBorder="1" applyAlignment="1">
      <alignment horizontal="center"/>
      <protection/>
    </xf>
    <xf numFmtId="0" fontId="7" fillId="33" borderId="17" xfId="65" applyFont="1" applyFill="1" applyBorder="1" applyAlignment="1">
      <alignment horizontal="center"/>
      <protection/>
    </xf>
    <xf numFmtId="0" fontId="7" fillId="33" borderId="17" xfId="65" applyFont="1" applyFill="1" applyBorder="1" applyAlignment="1">
      <alignment horizontal="right"/>
      <protection/>
    </xf>
    <xf numFmtId="0" fontId="3" fillId="0" borderId="18" xfId="62" applyBorder="1">
      <alignment/>
      <protection/>
    </xf>
    <xf numFmtId="0" fontId="9" fillId="0" borderId="18" xfId="65" applyFont="1" applyFill="1" applyBorder="1">
      <alignment/>
      <protection/>
    </xf>
    <xf numFmtId="0" fontId="9" fillId="0" borderId="18" xfId="65" applyFont="1" applyFill="1" applyBorder="1" applyAlignment="1">
      <alignment horizontal="left"/>
      <protection/>
    </xf>
    <xf numFmtId="49" fontId="9" fillId="0" borderId="18" xfId="65" applyNumberFormat="1" applyFont="1" applyFill="1" applyBorder="1">
      <alignment/>
      <protection/>
    </xf>
    <xf numFmtId="0" fontId="9" fillId="0" borderId="18" xfId="65" applyFont="1" applyFill="1" applyBorder="1" applyAlignment="1" quotePrefix="1">
      <alignment horizontal="left"/>
      <protection/>
    </xf>
    <xf numFmtId="0" fontId="3" fillId="0" borderId="0" xfId="62" applyBorder="1">
      <alignment/>
      <protection/>
    </xf>
    <xf numFmtId="0" fontId="10" fillId="0" borderId="0" xfId="65" applyFont="1" applyFill="1" applyBorder="1">
      <alignment/>
      <protection/>
    </xf>
    <xf numFmtId="0" fontId="10" fillId="0" borderId="0" xfId="65" applyFont="1" applyFill="1" applyBorder="1" applyAlignment="1">
      <alignment horizontal="left"/>
      <protection/>
    </xf>
    <xf numFmtId="49" fontId="10" fillId="0" borderId="0" xfId="65" applyNumberFormat="1" applyFont="1" applyFill="1" applyBorder="1">
      <alignment/>
      <protection/>
    </xf>
    <xf numFmtId="176" fontId="3" fillId="0" borderId="0" xfId="62" applyNumberFormat="1">
      <alignment/>
      <protection/>
    </xf>
    <xf numFmtId="177" fontId="4" fillId="0" borderId="0" xfId="62" applyNumberFormat="1" applyFont="1" applyBorder="1" applyAlignment="1">
      <alignment horizontal="center" vertical="center" wrapText="1"/>
      <protection/>
    </xf>
    <xf numFmtId="178" fontId="3" fillId="0" borderId="15" xfId="0" applyNumberFormat="1" applyFont="1" applyBorder="1" applyAlignment="1">
      <alignment horizontal="right" wrapText="1"/>
    </xf>
    <xf numFmtId="178" fontId="3" fillId="0" borderId="15" xfId="50" applyNumberFormat="1" applyFont="1" applyFill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177" fontId="3" fillId="0" borderId="0" xfId="62" applyNumberFormat="1">
      <alignment/>
      <protection/>
    </xf>
    <xf numFmtId="178" fontId="6" fillId="0" borderId="10" xfId="65" applyNumberFormat="1" applyFont="1" applyBorder="1">
      <alignment/>
      <protection/>
    </xf>
    <xf numFmtId="178" fontId="3" fillId="0" borderId="0" xfId="62" applyNumberFormat="1">
      <alignment/>
      <protection/>
    </xf>
    <xf numFmtId="178" fontId="3" fillId="0" borderId="15" xfId="0" applyNumberFormat="1" applyFont="1" applyFill="1" applyBorder="1" applyAlignment="1">
      <alignment horizontal="right" wrapText="1"/>
    </xf>
    <xf numFmtId="178" fontId="3" fillId="0" borderId="19" xfId="0" applyNumberFormat="1" applyFont="1" applyFill="1" applyBorder="1" applyAlignment="1">
      <alignment horizontal="right" wrapText="1"/>
    </xf>
    <xf numFmtId="0" fontId="7" fillId="33" borderId="17" xfId="65" applyFont="1" applyFill="1" applyBorder="1" applyAlignment="1">
      <alignment horizontal="center"/>
      <protection/>
    </xf>
    <xf numFmtId="0" fontId="7" fillId="33" borderId="20" xfId="65" applyFont="1" applyFill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-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5715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145" zoomScaleNormal="145" zoomScalePageLayoutView="0" workbookViewId="0" topLeftCell="A1">
      <selection activeCell="P25" sqref="P25"/>
    </sheetView>
  </sheetViews>
  <sheetFormatPr defaultColWidth="8.7109375" defaultRowHeight="15"/>
  <cols>
    <col min="1" max="1" width="8.7109375" style="1" customWidth="1"/>
    <col min="2" max="2" width="7.7109375" style="1" customWidth="1"/>
    <col min="3" max="3" width="8.8515625" style="1" customWidth="1"/>
    <col min="4" max="4" width="8.421875" style="1" customWidth="1"/>
    <col min="5" max="5" width="8.7109375" style="1" customWidth="1"/>
    <col min="6" max="6" width="7.7109375" style="1" customWidth="1"/>
    <col min="7" max="7" width="8.7109375" style="1" customWidth="1"/>
    <col min="8" max="10" width="7.7109375" style="1" customWidth="1"/>
    <col min="11" max="11" width="8.140625" style="1" customWidth="1"/>
    <col min="12" max="12" width="7.7109375" style="1" customWidth="1"/>
    <col min="13" max="13" width="9.00390625" style="1" customWidth="1"/>
    <col min="14" max="15" width="7.7109375" style="1" customWidth="1"/>
    <col min="16" max="16384" width="8.7109375" style="1" customWidth="1"/>
  </cols>
  <sheetData>
    <row r="1" spans="1:16" ht="18.75">
      <c r="A1" s="24" t="s">
        <v>30</v>
      </c>
      <c r="B1" s="24"/>
      <c r="C1" s="24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1"/>
    </row>
    <row r="2" spans="1:16" ht="13.5" thickBot="1">
      <c r="A2" s="20" t="s">
        <v>31</v>
      </c>
      <c r="B2" s="19"/>
      <c r="C2" s="19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"/>
    </row>
    <row r="3" spans="1:16" ht="13.5" thickTop="1">
      <c r="A3" s="15" t="s">
        <v>29</v>
      </c>
      <c r="B3" s="35" t="s">
        <v>28</v>
      </c>
      <c r="C3" s="36"/>
      <c r="D3" s="14" t="s">
        <v>27</v>
      </c>
      <c r="E3" s="14" t="s">
        <v>26</v>
      </c>
      <c r="F3" s="14" t="s">
        <v>25</v>
      </c>
      <c r="G3" s="14" t="s">
        <v>24</v>
      </c>
      <c r="H3" s="14" t="s">
        <v>23</v>
      </c>
      <c r="I3" s="14" t="s">
        <v>22</v>
      </c>
      <c r="J3" s="14" t="s">
        <v>21</v>
      </c>
      <c r="K3" s="14" t="s">
        <v>20</v>
      </c>
      <c r="L3" s="14" t="s">
        <v>19</v>
      </c>
      <c r="M3" s="14" t="s">
        <v>18</v>
      </c>
      <c r="N3" s="14" t="s">
        <v>17</v>
      </c>
      <c r="O3" s="13" t="s">
        <v>16</v>
      </c>
      <c r="P3" s="13" t="s">
        <v>11</v>
      </c>
    </row>
    <row r="4" spans="1:16" ht="12.75">
      <c r="A4" s="12" t="s">
        <v>15</v>
      </c>
      <c r="B4" s="11" t="s">
        <v>14</v>
      </c>
      <c r="C4" s="11" t="s">
        <v>13</v>
      </c>
      <c r="D4" s="10"/>
      <c r="E4" s="9"/>
      <c r="F4" s="9"/>
      <c r="G4" s="9"/>
      <c r="H4" s="9"/>
      <c r="I4" s="9"/>
      <c r="J4" s="9"/>
      <c r="K4" s="9"/>
      <c r="L4" s="6" t="s">
        <v>12</v>
      </c>
      <c r="M4" s="9"/>
      <c r="N4" s="9"/>
      <c r="O4" s="8"/>
      <c r="P4" s="8"/>
    </row>
    <row r="5" spans="1:17" ht="12.75">
      <c r="A5" s="7" t="s">
        <v>11</v>
      </c>
      <c r="B5" s="27">
        <f>SUM(B6:B16)</f>
        <v>950</v>
      </c>
      <c r="C5" s="29">
        <f aca="true" t="shared" si="0" ref="C5:P5">SUM(C6:C16)</f>
        <v>318</v>
      </c>
      <c r="D5" s="29">
        <f t="shared" si="0"/>
        <v>1</v>
      </c>
      <c r="E5" s="29">
        <f t="shared" si="0"/>
        <v>1599</v>
      </c>
      <c r="F5" s="29">
        <f t="shared" si="0"/>
        <v>17</v>
      </c>
      <c r="G5" s="29">
        <f t="shared" si="0"/>
        <v>2</v>
      </c>
      <c r="H5" s="29">
        <f t="shared" si="0"/>
        <v>96</v>
      </c>
      <c r="I5" s="29">
        <f t="shared" si="0"/>
        <v>63</v>
      </c>
      <c r="J5" s="29">
        <f t="shared" si="0"/>
        <v>397</v>
      </c>
      <c r="K5" s="29">
        <f t="shared" si="0"/>
        <v>327</v>
      </c>
      <c r="L5" s="29">
        <f t="shared" si="0"/>
        <v>117</v>
      </c>
      <c r="M5" s="29">
        <f t="shared" si="0"/>
        <v>57</v>
      </c>
      <c r="N5" s="29">
        <f t="shared" si="0"/>
        <v>337</v>
      </c>
      <c r="O5" s="29">
        <f t="shared" si="0"/>
        <v>7597</v>
      </c>
      <c r="P5" s="29">
        <f t="shared" si="0"/>
        <v>11878</v>
      </c>
      <c r="Q5" s="32"/>
    </row>
    <row r="6" spans="1:17" ht="12.75">
      <c r="A6" s="7" t="s">
        <v>10</v>
      </c>
      <c r="B6" s="33">
        <v>37</v>
      </c>
      <c r="C6" s="34">
        <v>0</v>
      </c>
      <c r="D6" s="34">
        <v>0</v>
      </c>
      <c r="E6" s="34">
        <v>2</v>
      </c>
      <c r="F6" s="34">
        <v>1</v>
      </c>
      <c r="G6" s="34">
        <v>0</v>
      </c>
      <c r="H6" s="34">
        <v>7</v>
      </c>
      <c r="I6" s="34">
        <v>9</v>
      </c>
      <c r="J6" s="34">
        <v>6</v>
      </c>
      <c r="K6" s="34">
        <v>22</v>
      </c>
      <c r="L6" s="34">
        <v>6</v>
      </c>
      <c r="M6" s="34">
        <v>2</v>
      </c>
      <c r="N6" s="34">
        <v>10</v>
      </c>
      <c r="O6" s="34">
        <v>241</v>
      </c>
      <c r="P6" s="34">
        <v>343</v>
      </c>
      <c r="Q6" s="32"/>
    </row>
    <row r="7" spans="1:17" ht="12.75">
      <c r="A7" s="6" t="s">
        <v>9</v>
      </c>
      <c r="B7" s="28">
        <v>147</v>
      </c>
      <c r="C7" s="28">
        <v>0</v>
      </c>
      <c r="D7" s="28">
        <v>0</v>
      </c>
      <c r="E7" s="28">
        <v>12</v>
      </c>
      <c r="F7" s="28">
        <v>0</v>
      </c>
      <c r="G7" s="28">
        <v>0</v>
      </c>
      <c r="H7" s="28">
        <v>8</v>
      </c>
      <c r="I7" s="28">
        <v>3</v>
      </c>
      <c r="J7" s="28">
        <v>6</v>
      </c>
      <c r="K7" s="28">
        <v>22</v>
      </c>
      <c r="L7" s="28">
        <v>1</v>
      </c>
      <c r="M7" s="28">
        <v>7</v>
      </c>
      <c r="N7" s="28">
        <v>12</v>
      </c>
      <c r="O7" s="28">
        <v>4850</v>
      </c>
      <c r="P7" s="28">
        <v>5068</v>
      </c>
      <c r="Q7" s="32"/>
    </row>
    <row r="8" spans="1:17" ht="12.75">
      <c r="A8" s="6" t="s">
        <v>8</v>
      </c>
      <c r="B8" s="28">
        <v>205</v>
      </c>
      <c r="C8" s="28">
        <v>134</v>
      </c>
      <c r="D8" s="28">
        <v>0</v>
      </c>
      <c r="E8" s="28">
        <v>343</v>
      </c>
      <c r="F8" s="28">
        <v>0</v>
      </c>
      <c r="G8" s="28">
        <v>0</v>
      </c>
      <c r="H8" s="28">
        <v>3</v>
      </c>
      <c r="I8" s="28">
        <v>3</v>
      </c>
      <c r="J8" s="28">
        <v>9</v>
      </c>
      <c r="K8" s="28">
        <v>1</v>
      </c>
      <c r="L8" s="28">
        <v>12</v>
      </c>
      <c r="M8" s="28">
        <v>4</v>
      </c>
      <c r="N8" s="28">
        <v>84</v>
      </c>
      <c r="O8" s="28">
        <v>526</v>
      </c>
      <c r="P8" s="28">
        <v>1324</v>
      </c>
      <c r="Q8" s="32"/>
    </row>
    <row r="9" spans="1:17" ht="12.75">
      <c r="A9" s="6" t="s">
        <v>7</v>
      </c>
      <c r="B9" s="28">
        <v>128</v>
      </c>
      <c r="C9" s="28">
        <v>4</v>
      </c>
      <c r="D9" s="28">
        <v>0</v>
      </c>
      <c r="E9" s="28">
        <v>152</v>
      </c>
      <c r="F9" s="28">
        <v>0</v>
      </c>
      <c r="G9" s="28">
        <v>0</v>
      </c>
      <c r="H9" s="28">
        <v>21</v>
      </c>
      <c r="I9" s="28">
        <v>7</v>
      </c>
      <c r="J9" s="28">
        <v>18</v>
      </c>
      <c r="K9" s="28">
        <v>36</v>
      </c>
      <c r="L9" s="28">
        <v>3</v>
      </c>
      <c r="M9" s="28">
        <v>5</v>
      </c>
      <c r="N9" s="28">
        <v>45</v>
      </c>
      <c r="O9" s="28">
        <v>253</v>
      </c>
      <c r="P9" s="28">
        <v>672</v>
      </c>
      <c r="Q9" s="32"/>
    </row>
    <row r="10" spans="1:17" ht="12.75">
      <c r="A10" s="6" t="s">
        <v>6</v>
      </c>
      <c r="B10" s="28">
        <v>36</v>
      </c>
      <c r="C10" s="28">
        <v>8</v>
      </c>
      <c r="D10" s="28">
        <v>0</v>
      </c>
      <c r="E10" s="28">
        <v>8</v>
      </c>
      <c r="F10" s="28">
        <v>0</v>
      </c>
      <c r="G10" s="28">
        <v>0</v>
      </c>
      <c r="H10" s="28">
        <v>4</v>
      </c>
      <c r="I10" s="28">
        <v>7</v>
      </c>
      <c r="J10" s="28">
        <v>5</v>
      </c>
      <c r="K10" s="28">
        <v>20</v>
      </c>
      <c r="L10" s="28">
        <v>1</v>
      </c>
      <c r="M10" s="28">
        <v>4</v>
      </c>
      <c r="N10" s="28">
        <v>11</v>
      </c>
      <c r="O10" s="28">
        <v>62</v>
      </c>
      <c r="P10" s="28">
        <v>166</v>
      </c>
      <c r="Q10" s="32"/>
    </row>
    <row r="11" spans="1:17" ht="12.75">
      <c r="A11" s="6" t="s">
        <v>5</v>
      </c>
      <c r="B11" s="28">
        <v>121</v>
      </c>
      <c r="C11" s="28">
        <v>50</v>
      </c>
      <c r="D11" s="28">
        <v>1</v>
      </c>
      <c r="E11" s="28">
        <v>13</v>
      </c>
      <c r="F11" s="28">
        <v>6</v>
      </c>
      <c r="G11" s="28">
        <v>2</v>
      </c>
      <c r="H11" s="28">
        <v>18</v>
      </c>
      <c r="I11" s="28">
        <v>10</v>
      </c>
      <c r="J11" s="28">
        <v>110</v>
      </c>
      <c r="K11" s="28">
        <v>59</v>
      </c>
      <c r="L11" s="28">
        <v>23</v>
      </c>
      <c r="M11" s="28">
        <v>6</v>
      </c>
      <c r="N11" s="28">
        <v>102</v>
      </c>
      <c r="O11" s="28">
        <v>273</v>
      </c>
      <c r="P11" s="28">
        <v>794</v>
      </c>
      <c r="Q11" s="32"/>
    </row>
    <row r="12" spans="1:17" ht="12.75">
      <c r="A12" s="6" t="s">
        <v>4</v>
      </c>
      <c r="B12" s="28">
        <v>48</v>
      </c>
      <c r="C12" s="28">
        <v>116</v>
      </c>
      <c r="D12" s="28">
        <v>0</v>
      </c>
      <c r="E12" s="28">
        <v>482</v>
      </c>
      <c r="F12" s="28">
        <v>0</v>
      </c>
      <c r="G12" s="28">
        <v>0</v>
      </c>
      <c r="H12" s="28">
        <v>14</v>
      </c>
      <c r="I12" s="28">
        <v>5</v>
      </c>
      <c r="J12" s="28">
        <v>21</v>
      </c>
      <c r="K12" s="28">
        <v>59</v>
      </c>
      <c r="L12" s="28">
        <v>28</v>
      </c>
      <c r="M12" s="28">
        <v>10</v>
      </c>
      <c r="N12" s="28">
        <v>47</v>
      </c>
      <c r="O12" s="28">
        <v>296</v>
      </c>
      <c r="P12" s="28">
        <v>1126</v>
      </c>
      <c r="Q12" s="32"/>
    </row>
    <row r="13" spans="1:17" ht="12.75">
      <c r="A13" s="6" t="s">
        <v>3</v>
      </c>
      <c r="B13" s="28">
        <v>108</v>
      </c>
      <c r="C13" s="28">
        <v>0</v>
      </c>
      <c r="D13" s="28">
        <v>0</v>
      </c>
      <c r="E13" s="28">
        <v>549</v>
      </c>
      <c r="F13" s="28">
        <v>2</v>
      </c>
      <c r="G13" s="28">
        <v>0</v>
      </c>
      <c r="H13" s="28">
        <v>4</v>
      </c>
      <c r="I13" s="28">
        <v>0</v>
      </c>
      <c r="J13" s="28">
        <v>62</v>
      </c>
      <c r="K13" s="28">
        <v>22</v>
      </c>
      <c r="L13" s="28">
        <v>27</v>
      </c>
      <c r="M13" s="28">
        <v>6</v>
      </c>
      <c r="N13" s="28">
        <v>1</v>
      </c>
      <c r="O13" s="28">
        <v>237</v>
      </c>
      <c r="P13" s="28">
        <v>1018</v>
      </c>
      <c r="Q13" s="32"/>
    </row>
    <row r="14" spans="1:17" ht="12.75">
      <c r="A14" s="6" t="s">
        <v>2</v>
      </c>
      <c r="B14" s="28">
        <v>74</v>
      </c>
      <c r="C14" s="28">
        <v>4</v>
      </c>
      <c r="D14" s="28">
        <v>0</v>
      </c>
      <c r="E14" s="28">
        <v>21</v>
      </c>
      <c r="F14" s="28">
        <v>0</v>
      </c>
      <c r="G14" s="28">
        <v>0</v>
      </c>
      <c r="H14" s="28">
        <v>5</v>
      </c>
      <c r="I14" s="28">
        <v>4</v>
      </c>
      <c r="J14" s="28">
        <v>7</v>
      </c>
      <c r="K14" s="28">
        <v>28</v>
      </c>
      <c r="L14" s="28">
        <v>2</v>
      </c>
      <c r="M14" s="28">
        <v>1</v>
      </c>
      <c r="N14" s="28">
        <v>5</v>
      </c>
      <c r="O14" s="28">
        <v>310</v>
      </c>
      <c r="P14" s="28">
        <v>461</v>
      </c>
      <c r="Q14" s="32"/>
    </row>
    <row r="15" spans="1:17" ht="12.75">
      <c r="A15" s="6" t="s">
        <v>1</v>
      </c>
      <c r="B15" s="28">
        <v>46</v>
      </c>
      <c r="C15" s="28">
        <v>2</v>
      </c>
      <c r="D15" s="28">
        <v>0</v>
      </c>
      <c r="E15" s="28">
        <v>1</v>
      </c>
      <c r="F15" s="28">
        <v>8</v>
      </c>
      <c r="G15" s="28">
        <v>0</v>
      </c>
      <c r="H15" s="28">
        <v>12</v>
      </c>
      <c r="I15" s="28">
        <v>15</v>
      </c>
      <c r="J15" s="28">
        <v>153</v>
      </c>
      <c r="K15" s="28">
        <v>57</v>
      </c>
      <c r="L15" s="28">
        <v>14</v>
      </c>
      <c r="M15" s="28">
        <v>12</v>
      </c>
      <c r="N15" s="28">
        <v>19</v>
      </c>
      <c r="O15" s="28">
        <v>527</v>
      </c>
      <c r="P15" s="28">
        <v>866</v>
      </c>
      <c r="Q15" s="32"/>
    </row>
    <row r="16" spans="1:17" ht="12.75">
      <c r="A16" s="5" t="s">
        <v>0</v>
      </c>
      <c r="B16" s="28">
        <v>0</v>
      </c>
      <c r="C16" s="28">
        <v>0</v>
      </c>
      <c r="D16" s="28">
        <v>0</v>
      </c>
      <c r="E16" s="28">
        <v>16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1</v>
      </c>
      <c r="L16" s="28">
        <v>0</v>
      </c>
      <c r="M16" s="28">
        <v>0</v>
      </c>
      <c r="N16" s="28">
        <v>1</v>
      </c>
      <c r="O16" s="28">
        <v>22</v>
      </c>
      <c r="P16" s="28">
        <v>40</v>
      </c>
      <c r="Q16" s="32"/>
    </row>
    <row r="17" spans="1:17" ht="15.75">
      <c r="A17" s="4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6" ht="15.75">
      <c r="A18" s="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2:16" ht="12.75">
      <c r="B19" s="2"/>
      <c r="C19" s="2"/>
      <c r="P19" s="30"/>
    </row>
    <row r="20" spans="2:17" ht="12.75">
      <c r="B20" s="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2:3" ht="12.75">
      <c r="B21" s="2"/>
      <c r="C21" s="2"/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</sheetData>
  <sheetProtection/>
  <mergeCells count="1">
    <mergeCell ref="B3:C3"/>
  </mergeCells>
  <printOptions/>
  <pageMargins left="0.787" right="0.787" top="0.984" bottom="0.984" header="0.512" footer="0.512"/>
  <pageSetup fitToHeight="0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2023-08-10T04:14:54Z</dcterms:modified>
  <cp:category/>
  <cp:version/>
  <cp:contentType/>
  <cp:contentStatus/>
</cp:coreProperties>
</file>