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'JLH1030'!$A$1:$CI$32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<sst xmlns="http://schemas.openxmlformats.org/spreadsheetml/2006/main" count="338" uniqueCount="101">
  <si>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</si>
  <si>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</si>
  <si>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</si>
  <si>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</si>
  <si>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</si>
  <si>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</si>
  <si>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</si>
  <si>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</si>
  <si>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</si>
  <si>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</si>
  <si>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</si>
  <si>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</si>
  <si>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</si>
  <si>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</si>
  <si>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</si>
  <si>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</si>
  <si>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</si>
  <si>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</si>
  <si>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</si>
  <si>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</si>
  <si>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</si>
  <si>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</si>
  <si>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</si>
  <si>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</si>
  <si>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</si>
  <si>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</si>
  <si>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</si>
  <si>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</si>
  <si>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</si>
  <si>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</si>
  <si>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</si>
  <si>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</si>
  <si>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</si>
  <si>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</si>
  <si>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</si>
  <si>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</si>
  <si>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</si>
  <si>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</si>
  <si>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</si>
  <si>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</si>
  <si>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</si>
  <si>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</si>
  <si>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</si>
  <si>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</si>
  <si>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</si>
  <si>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</si>
  <si>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</si>
  <si>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</si>
  <si>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</si>
  <si>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</si>
  <si>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</si>
  <si>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</si>
  <si>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</si>
  <si>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</si>
  <si>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</si>
  <si>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</si>
  <si>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</si>
  <si>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</si>
  <si>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</si>
  <si>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</si>
  <si>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</si>
  <si>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</si>
  <si>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</si>
  <si>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</si>
  <si>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</si>
  <si>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</si>
  <si>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</si>
  <si>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</si>
  <si>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</si>
  <si>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</si>
  <si>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</si>
  <si>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</si>
  <si>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</si>
  <si>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</si>
  <si>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</si>
  <si>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</si>
  <si>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</si>
  <si>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</si>
  <si>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</si>
  <si>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</si>
  <si>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</si>
  <si>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</si>
  <si>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</si>
  <si>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</si>
  <si>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</si>
  <si>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</si>
  <si>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</si>
  <si>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</si>
  <si>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</si>
  <si>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</si>
  <si>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</si>
  <si>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</si>
  <si>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</si>
  <si>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</si>
  <si>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</si>
  <si>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</si>
  <si>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</si>
  <si>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</si>
  <si>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</si>
  <si>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（平成２３年　６月末時点：全国）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</si>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</sst>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workbookViewId="0" topLeftCell="G1">
      <selection activeCell="L21" sqref="L2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99</v>
      </c>
      <c r="K2" s="1" t="s">
        <v>1</v>
      </c>
      <c r="BM2" s="5"/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123431593</v>
      </c>
      <c r="K10" s="16">
        <f aca="true" t="shared" si="0" ref="K10:AP10">SUM(K11:K32)</f>
        <v>105355</v>
      </c>
      <c r="L10" s="16">
        <f t="shared" si="0"/>
        <v>17406</v>
      </c>
      <c r="M10" s="16">
        <f t="shared" si="0"/>
        <v>11848</v>
      </c>
      <c r="N10" s="16">
        <f t="shared" si="0"/>
        <v>0</v>
      </c>
      <c r="O10" s="16">
        <f t="shared" si="0"/>
        <v>1258</v>
      </c>
      <c r="P10" s="16">
        <f t="shared" si="0"/>
        <v>2146</v>
      </c>
      <c r="Q10" s="16">
        <f t="shared" si="0"/>
        <v>3700</v>
      </c>
      <c r="R10" s="16">
        <f t="shared" si="0"/>
        <v>18851</v>
      </c>
      <c r="S10" s="16">
        <f t="shared" si="0"/>
        <v>11</v>
      </c>
      <c r="T10" s="16">
        <f t="shared" si="0"/>
        <v>252564</v>
      </c>
      <c r="U10" s="16">
        <f t="shared" si="0"/>
        <v>19003</v>
      </c>
      <c r="V10" s="16">
        <f t="shared" si="0"/>
        <v>158528</v>
      </c>
      <c r="W10" s="16">
        <f t="shared" si="0"/>
        <v>75441</v>
      </c>
      <c r="X10" s="16">
        <f t="shared" si="0"/>
        <v>3145</v>
      </c>
      <c r="Y10" s="16">
        <f t="shared" si="0"/>
        <v>96</v>
      </c>
      <c r="Z10" s="16">
        <f t="shared" si="0"/>
        <v>66317</v>
      </c>
      <c r="AA10" s="16">
        <f t="shared" si="0"/>
        <v>8649</v>
      </c>
      <c r="AB10" s="16">
        <f t="shared" si="0"/>
        <v>49527</v>
      </c>
      <c r="AC10" s="16">
        <f t="shared" si="0"/>
        <v>63</v>
      </c>
      <c r="AD10" s="16">
        <f t="shared" si="0"/>
        <v>3790</v>
      </c>
      <c r="AE10" s="16">
        <f t="shared" si="0"/>
        <v>2526</v>
      </c>
      <c r="AF10" s="16">
        <f t="shared" si="0"/>
        <v>484</v>
      </c>
      <c r="AG10" s="16">
        <f t="shared" si="0"/>
        <v>9470</v>
      </c>
      <c r="AH10" s="16">
        <f t="shared" si="0"/>
        <v>4755</v>
      </c>
      <c r="AI10" s="16">
        <f t="shared" si="0"/>
        <v>7059</v>
      </c>
      <c r="AJ10" s="16">
        <f t="shared" si="0"/>
        <v>74</v>
      </c>
      <c r="AK10" s="16">
        <f t="shared" si="0"/>
        <v>1663</v>
      </c>
      <c r="AL10" s="16">
        <f t="shared" si="0"/>
        <v>43</v>
      </c>
      <c r="AM10" s="16">
        <f t="shared" si="0"/>
        <v>9639</v>
      </c>
      <c r="AN10" s="16">
        <f t="shared" si="0"/>
        <v>8</v>
      </c>
      <c r="AO10" s="16">
        <f t="shared" si="0"/>
        <v>265</v>
      </c>
      <c r="AP10" s="16">
        <f t="shared" si="0"/>
        <v>1</v>
      </c>
      <c r="AQ10" s="16">
        <f aca="true" t="shared" si="1" ref="AQ10:BV10">SUM(AQ11:AQ32)</f>
        <v>919</v>
      </c>
      <c r="AR10" s="16">
        <f t="shared" si="1"/>
        <v>19</v>
      </c>
      <c r="AS10" s="16">
        <f t="shared" si="1"/>
        <v>84717</v>
      </c>
      <c r="AT10" s="16">
        <f t="shared" si="1"/>
        <v>0</v>
      </c>
      <c r="AU10" s="16">
        <f t="shared" si="1"/>
        <v>48</v>
      </c>
      <c r="AV10" s="16">
        <f t="shared" si="1"/>
        <v>19</v>
      </c>
      <c r="AW10" s="16">
        <f t="shared" si="1"/>
        <v>0</v>
      </c>
      <c r="AX10" s="16">
        <f t="shared" si="1"/>
        <v>0</v>
      </c>
      <c r="AY10" s="16">
        <f t="shared" si="1"/>
        <v>7491</v>
      </c>
      <c r="AZ10" s="16">
        <f t="shared" si="1"/>
        <v>31</v>
      </c>
      <c r="BA10" s="16">
        <f t="shared" si="1"/>
        <v>0</v>
      </c>
      <c r="BB10" s="16">
        <f t="shared" si="1"/>
        <v>450366</v>
      </c>
      <c r="BC10" s="16">
        <f t="shared" si="1"/>
        <v>4395</v>
      </c>
      <c r="BD10" s="16">
        <f t="shared" si="1"/>
        <v>481</v>
      </c>
      <c r="BE10" s="16">
        <f t="shared" si="1"/>
        <v>2</v>
      </c>
      <c r="BF10" s="16">
        <f t="shared" si="1"/>
        <v>3719</v>
      </c>
      <c r="BG10" s="16">
        <f t="shared" si="1"/>
        <v>0</v>
      </c>
      <c r="BH10" s="16">
        <f t="shared" si="1"/>
        <v>121257564</v>
      </c>
      <c r="BI10" s="16">
        <f t="shared" si="1"/>
        <v>46819</v>
      </c>
      <c r="BJ10" s="16">
        <f t="shared" si="1"/>
        <v>723439</v>
      </c>
      <c r="BK10" s="16">
        <f t="shared" si="1"/>
        <v>17879</v>
      </c>
      <c r="BM10" s="16">
        <f aca="true" t="shared" si="2" ref="BM10:BW10">SUM(BM11:BM32)</f>
        <v>0</v>
      </c>
      <c r="BN10" s="16">
        <f t="shared" si="2"/>
        <v>11102030</v>
      </c>
      <c r="BO10" s="16">
        <f t="shared" si="2"/>
        <v>99998910</v>
      </c>
      <c r="BP10" s="16">
        <f t="shared" si="2"/>
        <v>0</v>
      </c>
      <c r="BQ10" s="16">
        <f t="shared" si="2"/>
        <v>142348951</v>
      </c>
      <c r="BR10" s="16">
        <f t="shared" si="2"/>
        <v>47111000</v>
      </c>
      <c r="BS10" s="16">
        <f t="shared" si="2"/>
        <v>8513445</v>
      </c>
      <c r="BT10" s="16">
        <f t="shared" si="2"/>
        <v>0</v>
      </c>
      <c r="BU10" s="16">
        <f t="shared" si="2"/>
        <v>143269</v>
      </c>
      <c r="BV10" s="16">
        <f t="shared" si="2"/>
        <v>120376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160144</v>
      </c>
      <c r="CA10" s="16">
        <f t="shared" si="3"/>
        <v>35061645</v>
      </c>
      <c r="CB10" s="16">
        <f t="shared" si="3"/>
        <v>0</v>
      </c>
      <c r="CC10" s="16">
        <f t="shared" si="3"/>
        <v>82103330</v>
      </c>
      <c r="CD10" s="16">
        <f t="shared" si="3"/>
        <v>1289304</v>
      </c>
      <c r="CE10" s="16">
        <f t="shared" si="3"/>
        <v>1348526</v>
      </c>
      <c r="CF10" s="16">
        <f t="shared" si="3"/>
        <v>0</v>
      </c>
      <c r="CG10" s="16">
        <f t="shared" si="3"/>
        <v>84568</v>
      </c>
      <c r="CH10" s="16">
        <f t="shared" si="3"/>
        <v>9577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4832382</v>
      </c>
      <c r="K11" s="20">
        <v>7352</v>
      </c>
      <c r="L11" s="20">
        <v>1412</v>
      </c>
      <c r="M11" s="20">
        <v>1095</v>
      </c>
      <c r="N11" s="20"/>
      <c r="O11" s="20">
        <v>153</v>
      </c>
      <c r="P11" s="20">
        <v>204</v>
      </c>
      <c r="Q11" s="20">
        <v>104</v>
      </c>
      <c r="R11" s="20">
        <v>1164</v>
      </c>
      <c r="S11" s="20"/>
      <c r="T11" s="20">
        <v>12033</v>
      </c>
      <c r="U11" s="20">
        <v>1329</v>
      </c>
      <c r="V11" s="20">
        <v>6636</v>
      </c>
      <c r="W11" s="20">
        <v>5276</v>
      </c>
      <c r="X11" s="20">
        <v>352</v>
      </c>
      <c r="Y11" s="20">
        <v>6</v>
      </c>
      <c r="Z11" s="20">
        <v>2775</v>
      </c>
      <c r="AA11" s="20">
        <v>737</v>
      </c>
      <c r="AB11" s="20">
        <v>6216</v>
      </c>
      <c r="AC11" s="20">
        <v>1</v>
      </c>
      <c r="AD11" s="20">
        <v>76</v>
      </c>
      <c r="AE11" s="20">
        <v>121</v>
      </c>
      <c r="AF11" s="20">
        <v>55</v>
      </c>
      <c r="AG11" s="20">
        <v>1066</v>
      </c>
      <c r="AH11" s="20">
        <v>464</v>
      </c>
      <c r="AI11" s="20">
        <v>583</v>
      </c>
      <c r="AJ11" s="20">
        <v>11</v>
      </c>
      <c r="AK11" s="20">
        <v>87</v>
      </c>
      <c r="AL11" s="20">
        <v>4</v>
      </c>
      <c r="AM11" s="20"/>
      <c r="AN11" s="20"/>
      <c r="AO11" s="20">
        <v>2</v>
      </c>
      <c r="AP11" s="20"/>
      <c r="AQ11" s="20">
        <v>64</v>
      </c>
      <c r="AR11" s="20"/>
      <c r="AS11" s="20">
        <v>1</v>
      </c>
      <c r="AT11" s="20"/>
      <c r="AU11" s="20"/>
      <c r="AV11" s="20"/>
      <c r="AW11" s="20"/>
      <c r="AX11" s="20"/>
      <c r="AY11" s="20">
        <v>329</v>
      </c>
      <c r="AZ11" s="20">
        <v>8</v>
      </c>
      <c r="BA11" s="20"/>
      <c r="BB11" s="20">
        <v>40961</v>
      </c>
      <c r="BC11" s="20">
        <v>187</v>
      </c>
      <c r="BD11" s="20">
        <v>31</v>
      </c>
      <c r="BE11" s="20"/>
      <c r="BF11" s="20">
        <v>178</v>
      </c>
      <c r="BG11" s="20"/>
      <c r="BH11" s="20">
        <v>4691883</v>
      </c>
      <c r="BI11" s="20">
        <v>3224</v>
      </c>
      <c r="BJ11" s="20">
        <v>44394</v>
      </c>
      <c r="BK11" s="20">
        <v>1808</v>
      </c>
      <c r="BM11" s="20"/>
      <c r="BN11" s="20">
        <v>432360</v>
      </c>
      <c r="BO11" s="20">
        <v>4653753</v>
      </c>
      <c r="BP11" s="20"/>
      <c r="BQ11" s="20">
        <v>4810575</v>
      </c>
      <c r="BR11" s="20">
        <v>2060000</v>
      </c>
      <c r="BS11" s="20">
        <v>42072</v>
      </c>
      <c r="BT11" s="20"/>
      <c r="BU11" s="20"/>
      <c r="BV11" s="20"/>
      <c r="BW11" s="20"/>
      <c r="BY11" s="20"/>
      <c r="BZ11" s="20">
        <v>3607</v>
      </c>
      <c r="CA11" s="20">
        <v>1510199</v>
      </c>
      <c r="CB11" s="20"/>
      <c r="CC11" s="20">
        <v>3032026</v>
      </c>
      <c r="CD11" s="20">
        <v>47378</v>
      </c>
      <c r="CE11" s="20">
        <v>15668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3.9150284643899878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7575515</v>
      </c>
      <c r="K13" s="20">
        <v>10290</v>
      </c>
      <c r="L13" s="20">
        <v>2409</v>
      </c>
      <c r="M13" s="20">
        <v>1710</v>
      </c>
      <c r="N13" s="20"/>
      <c r="O13" s="20">
        <v>142</v>
      </c>
      <c r="P13" s="20">
        <v>137</v>
      </c>
      <c r="Q13" s="20">
        <v>33</v>
      </c>
      <c r="R13" s="20">
        <v>1507</v>
      </c>
      <c r="S13" s="20"/>
      <c r="T13" s="20">
        <v>20314</v>
      </c>
      <c r="U13" s="20">
        <v>1303</v>
      </c>
      <c r="V13" s="20">
        <v>13488</v>
      </c>
      <c r="W13" s="20">
        <v>9735</v>
      </c>
      <c r="X13" s="20">
        <v>301</v>
      </c>
      <c r="Y13" s="20">
        <v>1</v>
      </c>
      <c r="Z13" s="20">
        <v>4543</v>
      </c>
      <c r="AA13" s="20">
        <v>625</v>
      </c>
      <c r="AB13" s="20">
        <v>4681</v>
      </c>
      <c r="AC13" s="20">
        <v>3</v>
      </c>
      <c r="AD13" s="20">
        <v>119</v>
      </c>
      <c r="AE13" s="20">
        <v>100</v>
      </c>
      <c r="AF13" s="20">
        <v>44</v>
      </c>
      <c r="AG13" s="20">
        <v>685</v>
      </c>
      <c r="AH13" s="20">
        <v>330</v>
      </c>
      <c r="AI13" s="20">
        <v>585</v>
      </c>
      <c r="AJ13" s="20">
        <v>5</v>
      </c>
      <c r="AK13" s="20">
        <v>114</v>
      </c>
      <c r="AL13" s="20"/>
      <c r="AM13" s="20"/>
      <c r="AN13" s="20"/>
      <c r="AO13" s="20"/>
      <c r="AP13" s="20"/>
      <c r="AQ13" s="20">
        <v>147</v>
      </c>
      <c r="AR13" s="20"/>
      <c r="AS13" s="20">
        <v>1</v>
      </c>
      <c r="AT13" s="20"/>
      <c r="AU13" s="20"/>
      <c r="AV13" s="20"/>
      <c r="AW13" s="20"/>
      <c r="AX13" s="20"/>
      <c r="AY13" s="20">
        <v>332</v>
      </c>
      <c r="AZ13" s="20"/>
      <c r="BA13" s="20"/>
      <c r="BB13" s="20">
        <v>44520</v>
      </c>
      <c r="BC13" s="20">
        <v>166</v>
      </c>
      <c r="BD13" s="20">
        <v>36</v>
      </c>
      <c r="BE13" s="20">
        <v>1</v>
      </c>
      <c r="BF13" s="20">
        <v>289</v>
      </c>
      <c r="BG13" s="20"/>
      <c r="BH13" s="20">
        <v>7387672</v>
      </c>
      <c r="BI13" s="20">
        <v>5632</v>
      </c>
      <c r="BJ13" s="20">
        <v>59849</v>
      </c>
      <c r="BK13" s="20">
        <v>3666</v>
      </c>
      <c r="BM13" s="20"/>
      <c r="BN13" s="20">
        <v>720890</v>
      </c>
      <c r="BO13" s="20">
        <v>6889008</v>
      </c>
      <c r="BP13" s="20"/>
      <c r="BQ13" s="20">
        <v>8769629</v>
      </c>
      <c r="BR13" s="20">
        <v>3500000</v>
      </c>
      <c r="BS13" s="20">
        <v>37307</v>
      </c>
      <c r="BT13" s="20"/>
      <c r="BU13" s="20"/>
      <c r="BV13" s="20"/>
      <c r="BW13" s="20"/>
      <c r="BY13" s="20"/>
      <c r="BZ13" s="20">
        <v>2814</v>
      </c>
      <c r="CA13" s="20">
        <v>2184647</v>
      </c>
      <c r="CB13" s="20"/>
      <c r="CC13" s="20">
        <v>5003320</v>
      </c>
      <c r="CD13" s="20">
        <v>75947</v>
      </c>
      <c r="CE13" s="20">
        <v>13134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6.137419777123026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50310040</v>
      </c>
      <c r="K15" s="20">
        <v>20686</v>
      </c>
      <c r="L15" s="20">
        <v>1483</v>
      </c>
      <c r="M15" s="20">
        <v>1364</v>
      </c>
      <c r="N15" s="20"/>
      <c r="O15" s="20">
        <v>142</v>
      </c>
      <c r="P15" s="20">
        <v>696</v>
      </c>
      <c r="Q15" s="20">
        <v>2244</v>
      </c>
      <c r="R15" s="20">
        <v>5035</v>
      </c>
      <c r="S15" s="20">
        <v>10</v>
      </c>
      <c r="T15" s="20">
        <v>76275</v>
      </c>
      <c r="U15" s="20">
        <v>5324</v>
      </c>
      <c r="V15" s="20">
        <v>47751</v>
      </c>
      <c r="W15" s="20">
        <v>21531</v>
      </c>
      <c r="X15" s="20">
        <v>410</v>
      </c>
      <c r="Y15" s="20">
        <v>61</v>
      </c>
      <c r="Z15" s="20">
        <v>24541</v>
      </c>
      <c r="AA15" s="20">
        <v>1170</v>
      </c>
      <c r="AB15" s="20">
        <v>4424</v>
      </c>
      <c r="AC15" s="20">
        <v>15</v>
      </c>
      <c r="AD15" s="20">
        <v>1163</v>
      </c>
      <c r="AE15" s="20">
        <v>1287</v>
      </c>
      <c r="AF15" s="20">
        <v>89</v>
      </c>
      <c r="AG15" s="20">
        <v>518</v>
      </c>
      <c r="AH15" s="20">
        <v>1176</v>
      </c>
      <c r="AI15" s="20">
        <v>2218</v>
      </c>
      <c r="AJ15" s="20">
        <v>19</v>
      </c>
      <c r="AK15" s="20">
        <v>758</v>
      </c>
      <c r="AL15" s="20">
        <v>24</v>
      </c>
      <c r="AM15" s="20">
        <v>9304</v>
      </c>
      <c r="AN15" s="20">
        <v>4</v>
      </c>
      <c r="AO15" s="20">
        <v>257</v>
      </c>
      <c r="AP15" s="20"/>
      <c r="AQ15" s="20">
        <v>262</v>
      </c>
      <c r="AR15" s="20">
        <v>16</v>
      </c>
      <c r="AS15" s="20">
        <v>84689</v>
      </c>
      <c r="AT15" s="20"/>
      <c r="AU15" s="20">
        <v>48</v>
      </c>
      <c r="AV15" s="20">
        <v>19</v>
      </c>
      <c r="AW15" s="20"/>
      <c r="AX15" s="20"/>
      <c r="AY15" s="20">
        <v>5178</v>
      </c>
      <c r="AZ15" s="20">
        <v>4</v>
      </c>
      <c r="BA15" s="20"/>
      <c r="BB15" s="20">
        <v>124106</v>
      </c>
      <c r="BC15" s="20">
        <v>2347</v>
      </c>
      <c r="BD15" s="20">
        <v>176</v>
      </c>
      <c r="BE15" s="20"/>
      <c r="BF15" s="20">
        <v>1046</v>
      </c>
      <c r="BG15" s="20"/>
      <c r="BH15" s="20">
        <v>49587058</v>
      </c>
      <c r="BI15" s="20">
        <v>11594</v>
      </c>
      <c r="BJ15" s="20">
        <v>259958</v>
      </c>
      <c r="BK15" s="20">
        <v>3560</v>
      </c>
      <c r="BM15" s="20"/>
      <c r="BN15" s="20">
        <v>4308490</v>
      </c>
      <c r="BO15" s="20">
        <v>36857904</v>
      </c>
      <c r="BP15" s="20"/>
      <c r="BQ15" s="20">
        <v>57410868</v>
      </c>
      <c r="BR15" s="20">
        <v>20000000</v>
      </c>
      <c r="BS15" s="20">
        <v>7856894</v>
      </c>
      <c r="BT15" s="20"/>
      <c r="BU15" s="20">
        <v>143269</v>
      </c>
      <c r="BV15" s="20">
        <v>119826</v>
      </c>
      <c r="BW15" s="20"/>
      <c r="BY15" s="20"/>
      <c r="BZ15" s="20">
        <v>87713</v>
      </c>
      <c r="CA15" s="20">
        <v>13871131</v>
      </c>
      <c r="CB15" s="20"/>
      <c r="CC15" s="20">
        <v>33342011</v>
      </c>
      <c r="CD15" s="20">
        <v>612188</v>
      </c>
      <c r="CE15" s="20">
        <v>1148716</v>
      </c>
      <c r="CF15" s="20"/>
      <c r="CG15" s="20">
        <v>84568</v>
      </c>
      <c r="CH15" s="20">
        <v>9257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40.759451269497916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2940748</v>
      </c>
      <c r="K17" s="20">
        <v>6064</v>
      </c>
      <c r="L17" s="20">
        <v>1026</v>
      </c>
      <c r="M17" s="20">
        <v>618</v>
      </c>
      <c r="N17" s="20"/>
      <c r="O17" s="20">
        <v>65</v>
      </c>
      <c r="P17" s="20">
        <v>58</v>
      </c>
      <c r="Q17" s="20">
        <v>6</v>
      </c>
      <c r="R17" s="20">
        <v>878</v>
      </c>
      <c r="S17" s="20"/>
      <c r="T17" s="20">
        <v>10812</v>
      </c>
      <c r="U17" s="20">
        <v>841</v>
      </c>
      <c r="V17" s="20">
        <v>4574</v>
      </c>
      <c r="W17" s="20">
        <v>4134</v>
      </c>
      <c r="X17" s="20">
        <v>185</v>
      </c>
      <c r="Y17" s="20">
        <v>2</v>
      </c>
      <c r="Z17" s="20">
        <v>1465</v>
      </c>
      <c r="AA17" s="20">
        <v>58</v>
      </c>
      <c r="AB17" s="20">
        <v>879</v>
      </c>
      <c r="AC17" s="20"/>
      <c r="AD17" s="20">
        <v>30</v>
      </c>
      <c r="AE17" s="20">
        <v>42</v>
      </c>
      <c r="AF17" s="20">
        <v>6</v>
      </c>
      <c r="AG17" s="20">
        <v>96</v>
      </c>
      <c r="AH17" s="20">
        <v>126</v>
      </c>
      <c r="AI17" s="20">
        <v>164</v>
      </c>
      <c r="AJ17" s="20">
        <v>2</v>
      </c>
      <c r="AK17" s="20">
        <v>49</v>
      </c>
      <c r="AL17" s="20">
        <v>5</v>
      </c>
      <c r="AM17" s="20"/>
      <c r="AN17" s="20"/>
      <c r="AO17" s="20"/>
      <c r="AP17" s="20"/>
      <c r="AQ17" s="20">
        <v>10</v>
      </c>
      <c r="AR17" s="20"/>
      <c r="AS17" s="20">
        <v>2</v>
      </c>
      <c r="AT17" s="20"/>
      <c r="AU17" s="20"/>
      <c r="AV17" s="20"/>
      <c r="AW17" s="20"/>
      <c r="AX17" s="20"/>
      <c r="AY17" s="20">
        <v>117</v>
      </c>
      <c r="AZ17" s="20">
        <v>2</v>
      </c>
      <c r="BA17" s="20"/>
      <c r="BB17" s="20">
        <v>19013</v>
      </c>
      <c r="BC17" s="20">
        <v>95</v>
      </c>
      <c r="BD17" s="20">
        <v>9</v>
      </c>
      <c r="BE17" s="20"/>
      <c r="BF17" s="20">
        <v>202</v>
      </c>
      <c r="BG17" s="20"/>
      <c r="BH17" s="20">
        <v>2855475</v>
      </c>
      <c r="BI17" s="20">
        <v>1648</v>
      </c>
      <c r="BJ17" s="20">
        <v>31036</v>
      </c>
      <c r="BK17" s="20">
        <v>954</v>
      </c>
      <c r="BM17" s="20"/>
      <c r="BN17" s="20">
        <v>424240</v>
      </c>
      <c r="BO17" s="20">
        <v>1491448</v>
      </c>
      <c r="BP17" s="20"/>
      <c r="BQ17" s="20">
        <v>3791961</v>
      </c>
      <c r="BR17" s="20">
        <v>1100000</v>
      </c>
      <c r="BS17" s="20">
        <v>24064</v>
      </c>
      <c r="BT17" s="20"/>
      <c r="BU17" s="20"/>
      <c r="BV17" s="20"/>
      <c r="BW17" s="20"/>
      <c r="BY17" s="20"/>
      <c r="BZ17" s="20">
        <v>4237</v>
      </c>
      <c r="CA17" s="20">
        <v>525563</v>
      </c>
      <c r="CB17" s="20"/>
      <c r="CC17" s="20">
        <v>2214542</v>
      </c>
      <c r="CD17" s="20">
        <v>45227</v>
      </c>
      <c r="CE17" s="20">
        <v>8735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2.3824921387833013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2472201</v>
      </c>
      <c r="K19" s="20">
        <v>4137</v>
      </c>
      <c r="L19" s="20">
        <v>625</v>
      </c>
      <c r="M19" s="20">
        <v>310</v>
      </c>
      <c r="N19" s="20"/>
      <c r="O19" s="20">
        <v>47</v>
      </c>
      <c r="P19" s="20">
        <v>53</v>
      </c>
      <c r="Q19" s="20">
        <v>33</v>
      </c>
      <c r="R19" s="20">
        <v>857</v>
      </c>
      <c r="S19" s="20"/>
      <c r="T19" s="20">
        <v>6972</v>
      </c>
      <c r="U19" s="20">
        <v>412</v>
      </c>
      <c r="V19" s="20">
        <v>3288</v>
      </c>
      <c r="W19" s="20">
        <v>1974</v>
      </c>
      <c r="X19" s="20">
        <v>198</v>
      </c>
      <c r="Y19" s="20">
        <v>6</v>
      </c>
      <c r="Z19" s="20">
        <v>1667</v>
      </c>
      <c r="AA19" s="20">
        <v>174</v>
      </c>
      <c r="AB19" s="20">
        <v>1653</v>
      </c>
      <c r="AC19" s="20">
        <v>1</v>
      </c>
      <c r="AD19" s="20"/>
      <c r="AE19" s="20">
        <v>20</v>
      </c>
      <c r="AF19" s="20">
        <v>12</v>
      </c>
      <c r="AG19" s="20">
        <v>257</v>
      </c>
      <c r="AH19" s="20">
        <v>191</v>
      </c>
      <c r="AI19" s="20">
        <v>130</v>
      </c>
      <c r="AJ19" s="20"/>
      <c r="AK19" s="20">
        <v>54</v>
      </c>
      <c r="AL19" s="20"/>
      <c r="AM19" s="20"/>
      <c r="AN19" s="20"/>
      <c r="AO19" s="20"/>
      <c r="AP19" s="20"/>
      <c r="AQ19" s="20">
        <v>17</v>
      </c>
      <c r="AR19" s="20"/>
      <c r="AS19" s="20"/>
      <c r="AT19" s="20"/>
      <c r="AU19" s="20"/>
      <c r="AV19" s="20"/>
      <c r="AW19" s="20"/>
      <c r="AX19" s="20"/>
      <c r="AY19" s="20">
        <v>142</v>
      </c>
      <c r="AZ19" s="20"/>
      <c r="BA19" s="20"/>
      <c r="BB19" s="20">
        <v>12197</v>
      </c>
      <c r="BC19" s="20">
        <v>71</v>
      </c>
      <c r="BD19" s="20">
        <v>4</v>
      </c>
      <c r="BE19" s="20"/>
      <c r="BF19" s="20">
        <v>38</v>
      </c>
      <c r="BG19" s="20"/>
      <c r="BH19" s="20">
        <v>2420019</v>
      </c>
      <c r="BI19" s="20">
        <v>1741</v>
      </c>
      <c r="BJ19" s="20">
        <v>14334</v>
      </c>
      <c r="BK19" s="20">
        <v>567</v>
      </c>
      <c r="BM19" s="20"/>
      <c r="BN19" s="20">
        <v>245530</v>
      </c>
      <c r="BO19" s="20">
        <v>2304120</v>
      </c>
      <c r="BP19" s="20"/>
      <c r="BQ19" s="20">
        <v>3028053</v>
      </c>
      <c r="BR19" s="20">
        <v>1000000</v>
      </c>
      <c r="BS19" s="20">
        <v>24247</v>
      </c>
      <c r="BT19" s="20"/>
      <c r="BU19" s="20"/>
      <c r="BV19" s="20"/>
      <c r="BW19" s="20"/>
      <c r="BY19" s="20"/>
      <c r="BZ19" s="20">
        <v>1502</v>
      </c>
      <c r="CA19" s="20">
        <v>723292</v>
      </c>
      <c r="CB19" s="20"/>
      <c r="CC19" s="20">
        <v>1636011</v>
      </c>
      <c r="CD19" s="20">
        <v>20812</v>
      </c>
      <c r="CE19" s="20">
        <v>6152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2.0028915935647045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12928014</v>
      </c>
      <c r="K21" s="20">
        <v>12605</v>
      </c>
      <c r="L21" s="20">
        <v>1535</v>
      </c>
      <c r="M21" s="20">
        <v>723</v>
      </c>
      <c r="N21" s="20"/>
      <c r="O21" s="20">
        <v>100</v>
      </c>
      <c r="P21" s="20">
        <v>201</v>
      </c>
      <c r="Q21" s="20">
        <v>379</v>
      </c>
      <c r="R21" s="20">
        <v>2159</v>
      </c>
      <c r="S21" s="20">
        <v>1</v>
      </c>
      <c r="T21" s="20">
        <v>29512</v>
      </c>
      <c r="U21" s="20">
        <v>2752</v>
      </c>
      <c r="V21" s="20">
        <v>14319</v>
      </c>
      <c r="W21" s="20">
        <v>6983</v>
      </c>
      <c r="X21" s="20">
        <v>355</v>
      </c>
      <c r="Y21" s="20">
        <v>3</v>
      </c>
      <c r="Z21" s="20">
        <v>7765</v>
      </c>
      <c r="AA21" s="20">
        <v>629</v>
      </c>
      <c r="AB21" s="20">
        <v>5566</v>
      </c>
      <c r="AC21" s="20">
        <v>8</v>
      </c>
      <c r="AD21" s="20">
        <v>569</v>
      </c>
      <c r="AE21" s="20">
        <v>260</v>
      </c>
      <c r="AF21" s="20">
        <v>30</v>
      </c>
      <c r="AG21" s="20">
        <v>444</v>
      </c>
      <c r="AH21" s="20">
        <v>1010</v>
      </c>
      <c r="AI21" s="20">
        <v>911</v>
      </c>
      <c r="AJ21" s="20">
        <v>4</v>
      </c>
      <c r="AK21" s="20">
        <v>104</v>
      </c>
      <c r="AL21" s="20">
        <v>1</v>
      </c>
      <c r="AM21" s="20"/>
      <c r="AN21" s="20"/>
      <c r="AO21" s="20">
        <v>6</v>
      </c>
      <c r="AP21" s="20"/>
      <c r="AQ21" s="20">
        <v>108</v>
      </c>
      <c r="AR21" s="20"/>
      <c r="AS21" s="20">
        <v>12</v>
      </c>
      <c r="AT21" s="20"/>
      <c r="AU21" s="20"/>
      <c r="AV21" s="20"/>
      <c r="AW21" s="20"/>
      <c r="AX21" s="20"/>
      <c r="AY21" s="20">
        <v>274</v>
      </c>
      <c r="AZ21" s="20">
        <v>7</v>
      </c>
      <c r="BA21" s="20"/>
      <c r="BB21" s="20">
        <v>61832</v>
      </c>
      <c r="BC21" s="20">
        <v>569</v>
      </c>
      <c r="BD21" s="20">
        <v>4</v>
      </c>
      <c r="BE21" s="20"/>
      <c r="BF21" s="20">
        <v>464</v>
      </c>
      <c r="BG21" s="20"/>
      <c r="BH21" s="20">
        <v>12693804</v>
      </c>
      <c r="BI21" s="20">
        <v>4486</v>
      </c>
      <c r="BJ21" s="20">
        <v>76042</v>
      </c>
      <c r="BK21" s="20">
        <v>1478</v>
      </c>
      <c r="BM21" s="20"/>
      <c r="BN21" s="20">
        <v>1118350</v>
      </c>
      <c r="BO21" s="20">
        <v>11121749</v>
      </c>
      <c r="BP21" s="20"/>
      <c r="BQ21" s="20">
        <v>17229970</v>
      </c>
      <c r="BR21" s="20">
        <v>5089000</v>
      </c>
      <c r="BS21" s="20">
        <v>157804</v>
      </c>
      <c r="BT21" s="20"/>
      <c r="BU21" s="20"/>
      <c r="BV21" s="20"/>
      <c r="BW21" s="20"/>
      <c r="BY21" s="20"/>
      <c r="BZ21" s="20">
        <v>19392</v>
      </c>
      <c r="CA21" s="20">
        <v>3696273</v>
      </c>
      <c r="CB21" s="20"/>
      <c r="CC21" s="20">
        <v>8715487</v>
      </c>
      <c r="CD21" s="20">
        <v>111908</v>
      </c>
      <c r="CE21" s="20">
        <v>36252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10.47382901393811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19832395</v>
      </c>
      <c r="K23" s="20">
        <v>11973</v>
      </c>
      <c r="L23" s="20">
        <v>1830</v>
      </c>
      <c r="M23" s="20">
        <v>1251</v>
      </c>
      <c r="N23" s="20"/>
      <c r="O23" s="20">
        <v>137</v>
      </c>
      <c r="P23" s="20">
        <v>207</v>
      </c>
      <c r="Q23" s="20">
        <v>250</v>
      </c>
      <c r="R23" s="20">
        <v>2363</v>
      </c>
      <c r="S23" s="20"/>
      <c r="T23" s="20">
        <v>39898</v>
      </c>
      <c r="U23" s="20">
        <v>2351</v>
      </c>
      <c r="V23" s="20">
        <v>40477</v>
      </c>
      <c r="W23" s="20">
        <v>8940</v>
      </c>
      <c r="X23" s="20">
        <v>363</v>
      </c>
      <c r="Y23" s="20">
        <v>6</v>
      </c>
      <c r="Z23" s="20">
        <v>10900</v>
      </c>
      <c r="AA23" s="20">
        <v>941</v>
      </c>
      <c r="AB23" s="20">
        <v>6135</v>
      </c>
      <c r="AC23" s="20">
        <v>15</v>
      </c>
      <c r="AD23" s="20">
        <v>852</v>
      </c>
      <c r="AE23" s="20">
        <v>255</v>
      </c>
      <c r="AF23" s="20">
        <v>49</v>
      </c>
      <c r="AG23" s="20">
        <v>831</v>
      </c>
      <c r="AH23" s="20">
        <v>641</v>
      </c>
      <c r="AI23" s="20">
        <v>499</v>
      </c>
      <c r="AJ23" s="20">
        <v>6</v>
      </c>
      <c r="AK23" s="20">
        <v>126</v>
      </c>
      <c r="AL23" s="20">
        <v>4</v>
      </c>
      <c r="AM23" s="20">
        <v>321</v>
      </c>
      <c r="AN23" s="20"/>
      <c r="AO23" s="20"/>
      <c r="AP23" s="20"/>
      <c r="AQ23" s="20">
        <v>54</v>
      </c>
      <c r="AR23" s="20">
        <v>1</v>
      </c>
      <c r="AS23" s="20">
        <v>2</v>
      </c>
      <c r="AT23" s="20"/>
      <c r="AU23" s="20"/>
      <c r="AV23" s="20"/>
      <c r="AW23" s="20"/>
      <c r="AX23" s="20"/>
      <c r="AY23" s="20">
        <v>485</v>
      </c>
      <c r="AZ23" s="20">
        <v>1</v>
      </c>
      <c r="BA23" s="20"/>
      <c r="BB23" s="20">
        <v>54290</v>
      </c>
      <c r="BC23" s="20">
        <v>415</v>
      </c>
      <c r="BD23" s="20">
        <v>13</v>
      </c>
      <c r="BE23" s="20"/>
      <c r="BF23" s="20">
        <v>746</v>
      </c>
      <c r="BG23" s="20"/>
      <c r="BH23" s="20">
        <v>19519889</v>
      </c>
      <c r="BI23" s="20">
        <v>5426</v>
      </c>
      <c r="BJ23" s="20">
        <v>118030</v>
      </c>
      <c r="BK23" s="20">
        <v>1422</v>
      </c>
      <c r="BM23" s="20"/>
      <c r="BN23" s="20">
        <v>1684680</v>
      </c>
      <c r="BO23" s="20">
        <v>17216078</v>
      </c>
      <c r="BP23" s="20"/>
      <c r="BQ23" s="20">
        <v>23069142</v>
      </c>
      <c r="BR23" s="20">
        <v>8800000</v>
      </c>
      <c r="BS23" s="20">
        <v>177680</v>
      </c>
      <c r="BT23" s="20"/>
      <c r="BU23" s="20"/>
      <c r="BV23" s="20">
        <v>550</v>
      </c>
      <c r="BW23" s="20"/>
      <c r="BY23" s="20"/>
      <c r="BZ23" s="20">
        <v>18533</v>
      </c>
      <c r="CA23" s="20">
        <v>6189884</v>
      </c>
      <c r="CB23" s="20"/>
      <c r="CC23" s="20">
        <v>12958409</v>
      </c>
      <c r="CD23" s="20">
        <v>167396</v>
      </c>
      <c r="CE23" s="20">
        <v>58391</v>
      </c>
      <c r="CF23" s="20"/>
      <c r="CG23" s="20"/>
      <c r="CH23" s="20">
        <v>320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16.067519277661756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6558191</v>
      </c>
      <c r="K25" s="20">
        <v>8611</v>
      </c>
      <c r="L25" s="20">
        <v>2260</v>
      </c>
      <c r="M25" s="20">
        <v>1511</v>
      </c>
      <c r="N25" s="20"/>
      <c r="O25" s="20">
        <v>68</v>
      </c>
      <c r="P25" s="20">
        <v>116</v>
      </c>
      <c r="Q25" s="20">
        <v>46</v>
      </c>
      <c r="R25" s="20">
        <v>1513</v>
      </c>
      <c r="S25" s="20"/>
      <c r="T25" s="20">
        <v>17027</v>
      </c>
      <c r="U25" s="20">
        <v>1303</v>
      </c>
      <c r="V25" s="20">
        <v>9382</v>
      </c>
      <c r="W25" s="20">
        <v>5744</v>
      </c>
      <c r="X25" s="20">
        <v>308</v>
      </c>
      <c r="Y25" s="20">
        <v>1</v>
      </c>
      <c r="Z25" s="20">
        <v>3179</v>
      </c>
      <c r="AA25" s="20">
        <v>1206</v>
      </c>
      <c r="AB25" s="20">
        <v>4163</v>
      </c>
      <c r="AC25" s="20">
        <v>2</v>
      </c>
      <c r="AD25" s="20">
        <v>273</v>
      </c>
      <c r="AE25" s="20">
        <v>83</v>
      </c>
      <c r="AF25" s="20">
        <v>38</v>
      </c>
      <c r="AG25" s="20">
        <v>1678</v>
      </c>
      <c r="AH25" s="20">
        <v>127</v>
      </c>
      <c r="AI25" s="20">
        <v>720</v>
      </c>
      <c r="AJ25" s="20">
        <v>3</v>
      </c>
      <c r="AK25" s="20">
        <v>82</v>
      </c>
      <c r="AL25" s="20">
        <v>3</v>
      </c>
      <c r="AM25" s="20">
        <v>1</v>
      </c>
      <c r="AN25" s="20"/>
      <c r="AO25" s="20"/>
      <c r="AP25" s="20">
        <v>1</v>
      </c>
      <c r="AQ25" s="20">
        <v>35</v>
      </c>
      <c r="AR25" s="20">
        <v>2</v>
      </c>
      <c r="AS25" s="20">
        <v>1</v>
      </c>
      <c r="AT25" s="20"/>
      <c r="AU25" s="20"/>
      <c r="AV25" s="20"/>
      <c r="AW25" s="20"/>
      <c r="AX25" s="20"/>
      <c r="AY25" s="20">
        <v>101</v>
      </c>
      <c r="AZ25" s="20">
        <v>9</v>
      </c>
      <c r="BA25" s="20"/>
      <c r="BB25" s="20">
        <v>30909</v>
      </c>
      <c r="BC25" s="20">
        <v>167</v>
      </c>
      <c r="BD25" s="20">
        <v>175</v>
      </c>
      <c r="BE25" s="20"/>
      <c r="BF25" s="20">
        <v>224</v>
      </c>
      <c r="BG25" s="20"/>
      <c r="BH25" s="20">
        <v>6418185</v>
      </c>
      <c r="BI25" s="20">
        <v>4202</v>
      </c>
      <c r="BJ25" s="20">
        <v>43304</v>
      </c>
      <c r="BK25" s="20">
        <v>1428</v>
      </c>
      <c r="BM25" s="20"/>
      <c r="BN25" s="20">
        <v>600060</v>
      </c>
      <c r="BO25" s="20">
        <v>5852989</v>
      </c>
      <c r="BP25" s="20"/>
      <c r="BQ25" s="20">
        <v>7151297</v>
      </c>
      <c r="BR25" s="20">
        <v>2000000</v>
      </c>
      <c r="BS25" s="20">
        <v>32586</v>
      </c>
      <c r="BT25" s="20"/>
      <c r="BU25" s="20"/>
      <c r="BV25" s="20"/>
      <c r="BW25" s="20"/>
      <c r="BY25" s="20"/>
      <c r="BZ25" s="20">
        <v>5442</v>
      </c>
      <c r="CA25" s="20">
        <v>1942090</v>
      </c>
      <c r="CB25" s="20"/>
      <c r="CC25" s="20">
        <v>4320727</v>
      </c>
      <c r="CD25" s="20">
        <v>64615</v>
      </c>
      <c r="CE25" s="20">
        <v>10946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5.313219120488869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3384840</v>
      </c>
      <c r="K27" s="20">
        <v>7865</v>
      </c>
      <c r="L27" s="20">
        <v>1339</v>
      </c>
      <c r="M27" s="20">
        <v>779</v>
      </c>
      <c r="N27" s="20"/>
      <c r="O27" s="20">
        <v>102</v>
      </c>
      <c r="P27" s="20">
        <v>81</v>
      </c>
      <c r="Q27" s="20">
        <v>24</v>
      </c>
      <c r="R27" s="20">
        <v>833</v>
      </c>
      <c r="S27" s="20"/>
      <c r="T27" s="20">
        <v>8583</v>
      </c>
      <c r="U27" s="20">
        <v>976</v>
      </c>
      <c r="V27" s="20">
        <v>4124</v>
      </c>
      <c r="W27" s="20">
        <v>3323</v>
      </c>
      <c r="X27" s="20">
        <v>230</v>
      </c>
      <c r="Y27" s="20">
        <v>1</v>
      </c>
      <c r="Z27" s="20">
        <v>1809</v>
      </c>
      <c r="AA27" s="20">
        <v>1115</v>
      </c>
      <c r="AB27" s="20">
        <v>4848</v>
      </c>
      <c r="AC27" s="20">
        <v>5</v>
      </c>
      <c r="AD27" s="20">
        <v>99</v>
      </c>
      <c r="AE27" s="20">
        <v>34</v>
      </c>
      <c r="AF27" s="20">
        <v>38</v>
      </c>
      <c r="AG27" s="20">
        <v>850</v>
      </c>
      <c r="AH27" s="20">
        <v>104</v>
      </c>
      <c r="AI27" s="20">
        <v>301</v>
      </c>
      <c r="AJ27" s="20">
        <v>2</v>
      </c>
      <c r="AK27" s="20">
        <v>107</v>
      </c>
      <c r="AL27" s="20">
        <v>1</v>
      </c>
      <c r="AM27" s="20">
        <v>12</v>
      </c>
      <c r="AN27" s="20"/>
      <c r="AO27" s="20"/>
      <c r="AP27" s="20"/>
      <c r="AQ27" s="20">
        <v>75</v>
      </c>
      <c r="AR27" s="20"/>
      <c r="AS27" s="20"/>
      <c r="AT27" s="20"/>
      <c r="AU27" s="20"/>
      <c r="AV27" s="20"/>
      <c r="AW27" s="20"/>
      <c r="AX27" s="20"/>
      <c r="AY27" s="20">
        <v>82</v>
      </c>
      <c r="AZ27" s="20"/>
      <c r="BA27" s="20"/>
      <c r="BB27" s="20">
        <v>19914</v>
      </c>
      <c r="BC27" s="20">
        <v>78</v>
      </c>
      <c r="BD27" s="20">
        <v>2</v>
      </c>
      <c r="BE27" s="20"/>
      <c r="BF27" s="20">
        <v>146</v>
      </c>
      <c r="BG27" s="20"/>
      <c r="BH27" s="20">
        <v>3303984</v>
      </c>
      <c r="BI27" s="20">
        <v>2984</v>
      </c>
      <c r="BJ27" s="20">
        <v>19496</v>
      </c>
      <c r="BK27" s="20">
        <v>494</v>
      </c>
      <c r="BM27" s="20"/>
      <c r="BN27" s="20">
        <v>354680</v>
      </c>
      <c r="BO27" s="20">
        <v>2753390</v>
      </c>
      <c r="BP27" s="20"/>
      <c r="BQ27" s="20">
        <v>3598628</v>
      </c>
      <c r="BR27" s="20">
        <v>1500000</v>
      </c>
      <c r="BS27" s="20">
        <v>28119</v>
      </c>
      <c r="BT27" s="20"/>
      <c r="BU27" s="20"/>
      <c r="BV27" s="20"/>
      <c r="BW27" s="20"/>
      <c r="BY27" s="20"/>
      <c r="BZ27" s="20">
        <v>2259</v>
      </c>
      <c r="CA27" s="20">
        <v>870756</v>
      </c>
      <c r="CB27" s="20"/>
      <c r="CC27" s="20">
        <v>2339574</v>
      </c>
      <c r="CD27" s="20">
        <v>38609</v>
      </c>
      <c r="CE27" s="20">
        <v>7960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2.742280090316909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11520681</v>
      </c>
      <c r="K29" s="20">
        <v>14086</v>
      </c>
      <c r="L29" s="20">
        <v>3281</v>
      </c>
      <c r="M29" s="20">
        <v>2324</v>
      </c>
      <c r="N29" s="20"/>
      <c r="O29" s="20">
        <v>240</v>
      </c>
      <c r="P29" s="20">
        <v>297</v>
      </c>
      <c r="Q29" s="20">
        <v>527</v>
      </c>
      <c r="R29" s="20">
        <v>2190</v>
      </c>
      <c r="S29" s="20"/>
      <c r="T29" s="20">
        <v>28865</v>
      </c>
      <c r="U29" s="20">
        <v>2197</v>
      </c>
      <c r="V29" s="20">
        <v>12973</v>
      </c>
      <c r="W29" s="20">
        <v>7058</v>
      </c>
      <c r="X29" s="20">
        <v>395</v>
      </c>
      <c r="Y29" s="20">
        <v>9</v>
      </c>
      <c r="Z29" s="20">
        <v>6860</v>
      </c>
      <c r="AA29" s="20">
        <v>1518</v>
      </c>
      <c r="AB29" s="20">
        <v>10350</v>
      </c>
      <c r="AC29" s="20">
        <v>4</v>
      </c>
      <c r="AD29" s="20">
        <v>560</v>
      </c>
      <c r="AE29" s="20">
        <v>245</v>
      </c>
      <c r="AF29" s="20">
        <v>91</v>
      </c>
      <c r="AG29" s="20">
        <v>2936</v>
      </c>
      <c r="AH29" s="20">
        <v>560</v>
      </c>
      <c r="AI29" s="20">
        <v>880</v>
      </c>
      <c r="AJ29" s="20">
        <v>13</v>
      </c>
      <c r="AK29" s="20">
        <v>136</v>
      </c>
      <c r="AL29" s="20"/>
      <c r="AM29" s="20"/>
      <c r="AN29" s="20">
        <v>4</v>
      </c>
      <c r="AO29" s="20"/>
      <c r="AP29" s="20"/>
      <c r="AQ29" s="20">
        <v>124</v>
      </c>
      <c r="AR29" s="20"/>
      <c r="AS29" s="20">
        <v>4</v>
      </c>
      <c r="AT29" s="20"/>
      <c r="AU29" s="20"/>
      <c r="AV29" s="20"/>
      <c r="AW29" s="20"/>
      <c r="AX29" s="20"/>
      <c r="AY29" s="20">
        <v>378</v>
      </c>
      <c r="AZ29" s="20"/>
      <c r="BA29" s="20"/>
      <c r="BB29" s="20">
        <v>40044</v>
      </c>
      <c r="BC29" s="20">
        <v>281</v>
      </c>
      <c r="BD29" s="20">
        <v>27</v>
      </c>
      <c r="BE29" s="20">
        <v>1</v>
      </c>
      <c r="BF29" s="20">
        <v>352</v>
      </c>
      <c r="BG29" s="20"/>
      <c r="BH29" s="20">
        <v>11320147</v>
      </c>
      <c r="BI29" s="20">
        <v>4847</v>
      </c>
      <c r="BJ29" s="20">
        <v>53486</v>
      </c>
      <c r="BK29" s="20">
        <v>2391</v>
      </c>
      <c r="BM29" s="20"/>
      <c r="BN29" s="20">
        <v>1125050</v>
      </c>
      <c r="BO29" s="20">
        <v>9330272</v>
      </c>
      <c r="BP29" s="20"/>
      <c r="BQ29" s="20">
        <v>12431153</v>
      </c>
      <c r="BR29" s="20">
        <v>2030000</v>
      </c>
      <c r="BS29" s="20">
        <v>122388</v>
      </c>
      <c r="BT29" s="20"/>
      <c r="BU29" s="20"/>
      <c r="BV29" s="20"/>
      <c r="BW29" s="20"/>
      <c r="BY29" s="20"/>
      <c r="BZ29" s="20">
        <v>12920</v>
      </c>
      <c r="CA29" s="20">
        <v>3012069</v>
      </c>
      <c r="CB29" s="20"/>
      <c r="CC29" s="20">
        <v>8041390</v>
      </c>
      <c r="CD29" s="20">
        <v>100975</v>
      </c>
      <c r="CE29" s="20">
        <v>37970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9.333656578506606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1076586</v>
      </c>
      <c r="K31" s="20">
        <v>1686</v>
      </c>
      <c r="L31" s="20">
        <v>206</v>
      </c>
      <c r="M31" s="20">
        <v>163</v>
      </c>
      <c r="N31" s="20"/>
      <c r="O31" s="20">
        <v>62</v>
      </c>
      <c r="P31" s="20">
        <v>96</v>
      </c>
      <c r="Q31" s="20">
        <v>54</v>
      </c>
      <c r="R31" s="20">
        <v>352</v>
      </c>
      <c r="S31" s="20"/>
      <c r="T31" s="20">
        <v>2273</v>
      </c>
      <c r="U31" s="20">
        <v>215</v>
      </c>
      <c r="V31" s="20">
        <v>1516</v>
      </c>
      <c r="W31" s="20">
        <v>743</v>
      </c>
      <c r="X31" s="20">
        <v>48</v>
      </c>
      <c r="Y31" s="20"/>
      <c r="Z31" s="20">
        <v>813</v>
      </c>
      <c r="AA31" s="20">
        <v>476</v>
      </c>
      <c r="AB31" s="20">
        <v>612</v>
      </c>
      <c r="AC31" s="20">
        <v>9</v>
      </c>
      <c r="AD31" s="20">
        <v>49</v>
      </c>
      <c r="AE31" s="20">
        <v>79</v>
      </c>
      <c r="AF31" s="20">
        <v>32</v>
      </c>
      <c r="AG31" s="20">
        <v>109</v>
      </c>
      <c r="AH31" s="20">
        <v>26</v>
      </c>
      <c r="AI31" s="20">
        <v>68</v>
      </c>
      <c r="AJ31" s="20">
        <v>9</v>
      </c>
      <c r="AK31" s="20">
        <v>46</v>
      </c>
      <c r="AL31" s="20">
        <v>1</v>
      </c>
      <c r="AM31" s="20">
        <v>1</v>
      </c>
      <c r="AN31" s="20"/>
      <c r="AO31" s="20"/>
      <c r="AP31" s="20"/>
      <c r="AQ31" s="20">
        <v>23</v>
      </c>
      <c r="AR31" s="20"/>
      <c r="AS31" s="20">
        <v>5</v>
      </c>
      <c r="AT31" s="20"/>
      <c r="AU31" s="20"/>
      <c r="AV31" s="20"/>
      <c r="AW31" s="20"/>
      <c r="AX31" s="20"/>
      <c r="AY31" s="20">
        <v>73</v>
      </c>
      <c r="AZ31" s="20"/>
      <c r="BA31" s="20"/>
      <c r="BB31" s="20">
        <v>2580</v>
      </c>
      <c r="BC31" s="20">
        <v>19</v>
      </c>
      <c r="BD31" s="20">
        <v>4</v>
      </c>
      <c r="BE31" s="20"/>
      <c r="BF31" s="20">
        <v>34</v>
      </c>
      <c r="BG31" s="20"/>
      <c r="BH31" s="20">
        <v>1059448</v>
      </c>
      <c r="BI31" s="20">
        <v>1035</v>
      </c>
      <c r="BJ31" s="20">
        <v>3510</v>
      </c>
      <c r="BK31" s="20">
        <v>111</v>
      </c>
      <c r="BM31" s="20"/>
      <c r="BN31" s="20">
        <v>87700</v>
      </c>
      <c r="BO31" s="20">
        <v>1528199</v>
      </c>
      <c r="BP31" s="20"/>
      <c r="BQ31" s="20">
        <v>1057675</v>
      </c>
      <c r="BR31" s="20">
        <v>32000</v>
      </c>
      <c r="BS31" s="20">
        <v>10284</v>
      </c>
      <c r="BT31" s="20"/>
      <c r="BU31" s="20"/>
      <c r="BV31" s="20"/>
      <c r="BW31" s="20"/>
      <c r="BY31" s="20"/>
      <c r="BZ31" s="20">
        <v>1725</v>
      </c>
      <c r="CA31" s="20">
        <v>535741</v>
      </c>
      <c r="CB31" s="20"/>
      <c r="CC31" s="20">
        <v>499833</v>
      </c>
      <c r="CD31" s="20">
        <v>4249</v>
      </c>
      <c r="CE31" s="20">
        <v>4602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0.8722126757288143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99</v>
      </c>
      <c r="L2" s="12" t="s">
        <v>92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93</v>
      </c>
      <c r="AZ9" s="11" t="s">
        <v>94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125681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354</v>
      </c>
      <c r="W10" s="16">
        <f t="shared" si="0"/>
        <v>1535</v>
      </c>
      <c r="X10" s="16">
        <f t="shared" si="0"/>
        <v>0</v>
      </c>
      <c r="Y10" s="16">
        <f t="shared" si="0"/>
        <v>0</v>
      </c>
      <c r="Z10" s="16">
        <f t="shared" si="0"/>
        <v>164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V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3337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78972</v>
      </c>
      <c r="BI10" s="16">
        <f t="shared" si="1"/>
        <v>0</v>
      </c>
      <c r="BJ10" s="16">
        <f t="shared" si="1"/>
        <v>41319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4922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14</v>
      </c>
      <c r="W11" s="20">
        <v>327</v>
      </c>
      <c r="X11" s="20"/>
      <c r="Y11" s="20"/>
      <c r="Z11" s="20">
        <v>46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165</v>
      </c>
      <c r="BD11" s="20"/>
      <c r="BE11" s="20"/>
      <c r="BF11" s="20"/>
      <c r="BG11" s="20"/>
      <c r="BH11" s="20">
        <v>1806</v>
      </c>
      <c r="BI11" s="20"/>
      <c r="BJ11" s="20">
        <v>2564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3.9162641926782884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2535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11</v>
      </c>
      <c r="W13" s="20">
        <v>94</v>
      </c>
      <c r="X13" s="20"/>
      <c r="Y13" s="20"/>
      <c r="Z13" s="20">
        <v>11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135</v>
      </c>
      <c r="BD13" s="20"/>
      <c r="BE13" s="20"/>
      <c r="BF13" s="20"/>
      <c r="BG13" s="20"/>
      <c r="BH13" s="20">
        <v>121</v>
      </c>
      <c r="BI13" s="20"/>
      <c r="BJ13" s="20">
        <v>2163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2.0170113223160224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94631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213</v>
      </c>
      <c r="W15" s="20">
        <v>437</v>
      </c>
      <c r="X15" s="20"/>
      <c r="Y15" s="20"/>
      <c r="Z15" s="20">
        <v>13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1805</v>
      </c>
      <c r="BD15" s="20"/>
      <c r="BE15" s="20"/>
      <c r="BF15" s="20"/>
      <c r="BG15" s="20"/>
      <c r="BH15" s="20">
        <v>73301</v>
      </c>
      <c r="BI15" s="20"/>
      <c r="BJ15" s="20">
        <v>18862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75.29459504618836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1352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4</v>
      </c>
      <c r="W17" s="20">
        <v>16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81</v>
      </c>
      <c r="BD17" s="20"/>
      <c r="BE17" s="20"/>
      <c r="BF17" s="20"/>
      <c r="BG17" s="20"/>
      <c r="BH17" s="20">
        <v>13</v>
      </c>
      <c r="BI17" s="20"/>
      <c r="BJ17" s="20">
        <v>1231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1.0757393719018786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842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46</v>
      </c>
      <c r="BD19" s="20"/>
      <c r="BE19" s="20"/>
      <c r="BF19" s="20"/>
      <c r="BG19" s="20"/>
      <c r="BH19" s="20"/>
      <c r="BI19" s="20"/>
      <c r="BJ19" s="20">
        <v>796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0.6699501117909629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3369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95</v>
      </c>
      <c r="X21" s="20"/>
      <c r="Y21" s="20"/>
      <c r="Z21" s="20">
        <v>14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450</v>
      </c>
      <c r="BD21" s="20"/>
      <c r="BE21" s="20"/>
      <c r="BF21" s="20"/>
      <c r="BG21" s="20"/>
      <c r="BH21" s="20">
        <v>174</v>
      </c>
      <c r="BI21" s="20"/>
      <c r="BJ21" s="20">
        <v>2621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2.6805961123797553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8817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65</v>
      </c>
      <c r="W23" s="20">
        <v>48</v>
      </c>
      <c r="X23" s="20"/>
      <c r="Y23" s="20"/>
      <c r="Z23" s="20">
        <v>2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250</v>
      </c>
      <c r="BD23" s="20"/>
      <c r="BE23" s="20"/>
      <c r="BF23" s="20"/>
      <c r="BG23" s="20"/>
      <c r="BH23" s="20">
        <v>54</v>
      </c>
      <c r="BI23" s="20"/>
      <c r="BJ23" s="20">
        <v>8398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7.01538020862342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2362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4</v>
      </c>
      <c r="W25" s="20">
        <v>165</v>
      </c>
      <c r="X25" s="20"/>
      <c r="Y25" s="20"/>
      <c r="Z25" s="20">
        <v>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122</v>
      </c>
      <c r="BD25" s="20"/>
      <c r="BE25" s="20"/>
      <c r="BF25" s="20"/>
      <c r="BG25" s="20"/>
      <c r="BH25" s="20">
        <v>251</v>
      </c>
      <c r="BI25" s="20"/>
      <c r="BJ25" s="20">
        <v>1811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1.8793612399646724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1176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v>1</v>
      </c>
      <c r="W27" s="20">
        <v>117</v>
      </c>
      <c r="X27" s="20"/>
      <c r="Y27" s="20"/>
      <c r="Z27" s="20">
        <v>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64</v>
      </c>
      <c r="BD27" s="20"/>
      <c r="BE27" s="20"/>
      <c r="BF27" s="20"/>
      <c r="BG27" s="20"/>
      <c r="BH27" s="20">
        <v>311</v>
      </c>
      <c r="BI27" s="20"/>
      <c r="BJ27" s="20">
        <v>675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0.9357022939028175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2687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22</v>
      </c>
      <c r="W29" s="20">
        <v>119</v>
      </c>
      <c r="X29" s="20"/>
      <c r="Y29" s="20"/>
      <c r="Z29" s="20">
        <v>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202</v>
      </c>
      <c r="BD29" s="20"/>
      <c r="BE29" s="20"/>
      <c r="BF29" s="20"/>
      <c r="BG29" s="20"/>
      <c r="BH29" s="20">
        <v>436</v>
      </c>
      <c r="BI29" s="20"/>
      <c r="BJ29" s="20">
        <v>1899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2.137952435133393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2988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117</v>
      </c>
      <c r="X31" s="20"/>
      <c r="Y31" s="20"/>
      <c r="Z31" s="20">
        <v>45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17</v>
      </c>
      <c r="BD31" s="20"/>
      <c r="BE31" s="20"/>
      <c r="BF31" s="20"/>
      <c r="BG31" s="20"/>
      <c r="BH31" s="20">
        <v>2505</v>
      </c>
      <c r="BI31" s="20"/>
      <c r="BJ31" s="20">
        <v>299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2.3774476651204237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99</v>
      </c>
      <c r="L2" s="12" t="s">
        <v>96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97</v>
      </c>
      <c r="AZ9" s="11" t="s">
        <v>98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340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17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V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17</v>
      </c>
      <c r="BI10" s="16">
        <f t="shared" si="1"/>
        <v>0</v>
      </c>
      <c r="BJ10" s="16">
        <f t="shared" si="1"/>
        <v>304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4</v>
      </c>
      <c r="BI11" s="20"/>
      <c r="BJ11" s="20">
        <v>10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53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53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15.588235294117647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111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109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32.64705882352941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4</v>
      </c>
      <c r="BI17" s="20"/>
      <c r="BJ17" s="20">
        <v>9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4.705882352941177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>
        <v>2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0.5882352941176471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54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54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15.88235294117647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22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/>
      <c r="BI23" s="20"/>
      <c r="BJ23" s="20">
        <v>20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6.470588235294119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16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4.705882352941177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4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4</v>
      </c>
      <c r="BI27" s="20"/>
      <c r="BJ27" s="20">
        <v>11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5.588235294117648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29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>
        <v>4</v>
      </c>
      <c r="BI29" s="20"/>
      <c r="BJ29" s="20">
        <v>20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8.529411764705882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0.29411764705882354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2011-07-28T11:51:00Z</dcterms:created>
  <dcterms:modified xsi:type="dcterms:W3CDTF">2011-07-28T11:52:11Z</dcterms:modified>
  <cp:category/>
  <cp:version/>
  <cp:contentType/>
  <cp:contentStatus/>
</cp:coreProperties>
</file>