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3340" windowHeight="858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 refMode="R1C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32" i="4" s="1"/>
  <c r="J10" i="6" l="1"/>
  <c r="J30" i="6" s="1"/>
  <c r="J10" i="5"/>
  <c r="J30" i="5" s="1"/>
  <c r="J32" i="6"/>
  <c r="J28" i="6"/>
  <c r="J24" i="6"/>
  <c r="J20" i="6"/>
  <c r="J16" i="6"/>
  <c r="J12" i="6"/>
  <c r="J32" i="5"/>
  <c r="J28" i="5"/>
  <c r="J24" i="5"/>
  <c r="J20" i="5"/>
  <c r="J16" i="5"/>
  <c r="J12" i="5"/>
  <c r="J12" i="4"/>
  <c r="J14" i="4"/>
  <c r="J16" i="4"/>
  <c r="J18" i="4"/>
  <c r="J20" i="4"/>
  <c r="J22" i="4"/>
  <c r="J24" i="4"/>
  <c r="J26" i="4"/>
  <c r="J28" i="4"/>
  <c r="J30" i="4"/>
  <c r="J14" i="6" l="1"/>
  <c r="J18" i="6"/>
  <c r="J22" i="6"/>
  <c r="J26" i="6"/>
  <c r="J14" i="5"/>
  <c r="J18" i="5"/>
  <c r="J22" i="5"/>
  <c r="J26" i="5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<sst xmlns="http://schemas.openxmlformats.org/spreadsheetml/2006/main" count="353" uniqueCount="117">
  <si>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</si>
  <si>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</si>
  <si>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</si>
  <si>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</si>
  <si>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</si>
  <si>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</si>
  <si>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</si>
  <si>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</si>
  <si>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</si>
  <si>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</si>
  <si>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</si>
  <si>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</si>
  <si>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</si>
  <si>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</si>
  <si>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</si>
  <si>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</si>
  <si>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</si>
  <si>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</si>
  <si>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</si>
  <si>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</si>
  <si>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</si>
  <si>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</si>
  <si>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</si>
  <si>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</si>
  <si>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</si>
  <si>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</si>
  <si>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</si>
  <si>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</si>
  <si>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</si>
  <si>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</si>
  <si>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</si>
  <si>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</si>
  <si>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</si>
  <si>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</si>
  <si>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</si>
  <si>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</si>
  <si>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</si>
  <si>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</si>
  <si>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</si>
  <si>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</si>
  <si>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</si>
  <si>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</si>
  <si>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</si>
  <si>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</si>
  <si>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</si>
  <si>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</si>
  <si>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</si>
  <si>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</si>
  <si>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</si>
  <si>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</si>
  <si>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</si>
  <si>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</si>
  <si>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</si>
  <si>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</si>
  <si>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</si>
  <si>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</si>
  <si>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</si>
  <si>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</si>
  <si>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</si>
  <si>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</si>
  <si>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</si>
  <si>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</si>
  <si>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</si>
  <si>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</si>
  <si>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</si>
  <si>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</si>
  <si>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</si>
  <si>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</si>
  <si>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</si>
  <si>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</si>
  <si>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</si>
  <si>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</si>
  <si>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</si>
  <si>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</si>
  <si>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</si>
  <si>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</si>
  <si>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</si>
  <si>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</si>
  <si>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</si>
  <si>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</si>
  <si>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</si>
  <si>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</si>
  <si>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</si>
  <si>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</si>
  <si>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</si>
  <si>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</si>
  <si>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</si>
  <si>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</si>
  <si>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</si>
  <si>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</si>
  <si>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</si>
  <si>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</si>
  <si>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</si>
  <si>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</si>
  <si>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</si>
  <si>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</si>
  <si>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</si>
  <si>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</si>
  <si>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</si>
  <si>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</si>
  <si>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携帯移動地球局</t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</si>
  <si>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</si>
  <si>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</si>
  <si>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</si>
  <si>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</si>
  <si>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</si>
  <si>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</si>
  <si>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</si>
  <si>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</si>
  <si>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</si>
  <si>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</si>
  <si>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</si>
  <si>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</si>
  <si>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</si>
  <si>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</si>
  <si>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（平成２８年　３月末時点：全国）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</si>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</sst>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I16" sqref="I16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199841479</v>
      </c>
      <c r="K10" s="19">
        <f>SUM(K11:K32)</f>
        <v>104547</v>
      </c>
      <c r="L10" s="19">
        <f t="shared" ref="L10:BM10" si="0">SUM(L11:L32)</f>
        <v>2552</v>
      </c>
      <c r="M10" s="19">
        <f t="shared" si="0"/>
        <v>12947</v>
      </c>
      <c r="N10" s="19">
        <f>SUM(N11:N32)</f>
        <v>183</v>
      </c>
      <c r="O10" s="19">
        <f t="shared" si="0"/>
        <v>0</v>
      </c>
      <c r="P10" s="19">
        <f>SUM(P11:P32)</f>
        <v>0</v>
      </c>
      <c r="Q10" s="19">
        <f>SUM(Q11:Q32)</f>
        <v>170</v>
      </c>
      <c r="R10" s="19">
        <f t="shared" si="0"/>
        <v>1208</v>
      </c>
      <c r="S10" s="19">
        <f t="shared" si="0"/>
        <v>2233</v>
      </c>
      <c r="T10" s="19">
        <f t="shared" si="0"/>
        <v>204881</v>
      </c>
      <c r="U10" s="19">
        <f>SUM(U11:U32)</f>
        <v>36456</v>
      </c>
      <c r="V10" s="19">
        <f>SUM(V11:V32)</f>
        <v>154730</v>
      </c>
      <c r="W10" s="19">
        <f>SUM(W11:W32)</f>
        <v>125752</v>
      </c>
      <c r="X10" s="19">
        <f>SUM(X11:X32)</f>
        <v>116171</v>
      </c>
      <c r="Y10" s="19">
        <f>SUM(Y11:Y32)</f>
        <v>64909</v>
      </c>
      <c r="Z10" s="19">
        <f t="shared" si="0"/>
        <v>3384</v>
      </c>
      <c r="AA10" s="19">
        <f t="shared" si="0"/>
        <v>79</v>
      </c>
      <c r="AB10" s="19">
        <f t="shared" si="0"/>
        <v>36650</v>
      </c>
      <c r="AC10" s="19">
        <f t="shared" si="0"/>
        <v>7965</v>
      </c>
      <c r="AD10" s="19">
        <f t="shared" si="0"/>
        <v>46889</v>
      </c>
      <c r="AE10" s="19">
        <f t="shared" si="0"/>
        <v>74</v>
      </c>
      <c r="AF10" s="19">
        <f t="shared" si="0"/>
        <v>3933</v>
      </c>
      <c r="AG10" s="19">
        <f t="shared" si="0"/>
        <v>2555</v>
      </c>
      <c r="AH10" s="19">
        <f t="shared" si="0"/>
        <v>486</v>
      </c>
      <c r="AI10" s="19">
        <f t="shared" si="0"/>
        <v>9981</v>
      </c>
      <c r="AJ10" s="19">
        <f t="shared" si="0"/>
        <v>2535</v>
      </c>
      <c r="AK10" s="19">
        <f t="shared" si="0"/>
        <v>6331</v>
      </c>
      <c r="AL10" s="19">
        <f t="shared" si="0"/>
        <v>33</v>
      </c>
      <c r="AM10" s="19">
        <f t="shared" si="0"/>
        <v>1686</v>
      </c>
      <c r="AN10" s="19">
        <f t="shared" si="0"/>
        <v>46</v>
      </c>
      <c r="AO10" s="19">
        <f t="shared" si="0"/>
        <v>11605</v>
      </c>
      <c r="AP10" s="19">
        <f t="shared" si="0"/>
        <v>6</v>
      </c>
      <c r="AQ10" s="19">
        <f t="shared" si="0"/>
        <v>526</v>
      </c>
      <c r="AR10" s="19">
        <f t="shared" si="0"/>
        <v>1</v>
      </c>
      <c r="AS10" s="19">
        <f t="shared" si="0"/>
        <v>874</v>
      </c>
      <c r="AT10" s="19">
        <f t="shared" si="0"/>
        <v>40</v>
      </c>
      <c r="AU10" s="19">
        <f t="shared" si="0"/>
        <v>132511</v>
      </c>
      <c r="AV10" s="19">
        <f t="shared" si="0"/>
        <v>0</v>
      </c>
      <c r="AW10" s="19">
        <f t="shared" si="0"/>
        <v>40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7489</v>
      </c>
      <c r="BB10" s="19">
        <f>SUM(BB11:BB32)</f>
        <v>161</v>
      </c>
      <c r="BC10" s="19">
        <f t="shared" si="0"/>
        <v>0</v>
      </c>
      <c r="BD10" s="19">
        <f t="shared" si="0"/>
        <v>436389</v>
      </c>
      <c r="BE10" s="19">
        <f t="shared" si="0"/>
        <v>7308</v>
      </c>
      <c r="BF10" s="19">
        <f t="shared" si="0"/>
        <v>485</v>
      </c>
      <c r="BG10" s="19">
        <f t="shared" si="0"/>
        <v>2</v>
      </c>
      <c r="BH10" s="19">
        <f t="shared" si="0"/>
        <v>3531</v>
      </c>
      <c r="BI10" s="19">
        <f t="shared" si="0"/>
        <v>0</v>
      </c>
      <c r="BJ10" s="19">
        <f t="shared" si="0"/>
        <v>197107067</v>
      </c>
      <c r="BK10" s="19">
        <f t="shared" si="0"/>
        <v>135557</v>
      </c>
      <c r="BL10" s="19">
        <f t="shared" si="0"/>
        <v>1042522</v>
      </c>
      <c r="BM10" s="19">
        <f t="shared" si="0"/>
        <v>5985</v>
      </c>
      <c r="BO10" s="19">
        <f t="shared" ref="BO10:BX10" si="1">SUM(BO11:BO32)</f>
        <v>0</v>
      </c>
      <c r="BP10" s="19">
        <f t="shared" si="1"/>
        <v>230557076</v>
      </c>
      <c r="BQ10" s="19">
        <f>SUM(BQ11:BQ32)</f>
        <v>43597350</v>
      </c>
      <c r="BR10" s="19">
        <f>SUM(BR11:BR32)</f>
        <v>175771969</v>
      </c>
      <c r="BS10" s="19">
        <f>SUM(BS11:BS32)</f>
        <v>124882797</v>
      </c>
      <c r="BT10" s="19">
        <f>SUM(BT11:BT32)</f>
        <v>1490961</v>
      </c>
      <c r="BU10" s="19">
        <f t="shared" si="1"/>
        <v>0</v>
      </c>
      <c r="BV10" s="19">
        <f t="shared" si="1"/>
        <v>346360</v>
      </c>
      <c r="BW10" s="19">
        <f>SUM(BW11:BW32)</f>
        <v>29200</v>
      </c>
      <c r="BX10" s="19">
        <f t="shared" si="1"/>
        <v>447</v>
      </c>
      <c r="BZ10" s="19">
        <f t="shared" ref="BZ10:CT10" si="2">SUM(BZ11:BZ32)</f>
        <v>0</v>
      </c>
      <c r="CA10" s="19">
        <f t="shared" si="2"/>
        <v>79271067</v>
      </c>
      <c r="CB10" s="19">
        <f t="shared" si="2"/>
        <v>5261227</v>
      </c>
      <c r="CC10" s="19">
        <f t="shared" si="2"/>
        <v>75593993</v>
      </c>
      <c r="CD10" s="19">
        <f t="shared" si="2"/>
        <v>34896956</v>
      </c>
      <c r="CE10" s="19">
        <f t="shared" si="2"/>
        <v>668025</v>
      </c>
      <c r="CF10" s="19">
        <f t="shared" si="2"/>
        <v>0</v>
      </c>
      <c r="CG10" s="19">
        <f t="shared" si="2"/>
        <v>132443</v>
      </c>
      <c r="CH10" s="19">
        <f t="shared" si="2"/>
        <v>11513</v>
      </c>
      <c r="CI10" s="19">
        <f t="shared" si="2"/>
        <v>107</v>
      </c>
      <c r="CJ10" s="19">
        <f t="shared" si="2"/>
        <v>34438</v>
      </c>
      <c r="CK10" s="19">
        <f t="shared" si="2"/>
        <v>149115</v>
      </c>
      <c r="CL10" s="19">
        <f t="shared" si="2"/>
        <v>23508</v>
      </c>
      <c r="CM10" s="19">
        <f t="shared" si="2"/>
        <v>59007</v>
      </c>
      <c r="CN10" s="19">
        <f t="shared" si="2"/>
        <v>111715</v>
      </c>
      <c r="CO10" s="19">
        <f t="shared" si="2"/>
        <v>0</v>
      </c>
      <c r="CP10" s="19">
        <f t="shared" si="2"/>
        <v>12603</v>
      </c>
      <c r="CQ10" s="19">
        <f t="shared" si="2"/>
        <v>6785</v>
      </c>
      <c r="CR10" s="19">
        <f t="shared" si="2"/>
        <v>94444</v>
      </c>
      <c r="CS10" s="19">
        <f t="shared" si="2"/>
        <v>13408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5534348</v>
      </c>
      <c r="K11" s="23">
        <v>6802</v>
      </c>
      <c r="L11" s="23">
        <v>257</v>
      </c>
      <c r="M11" s="23">
        <v>1246</v>
      </c>
      <c r="N11" s="23">
        <v>12</v>
      </c>
      <c r="O11" s="23"/>
      <c r="P11" s="23"/>
      <c r="Q11" s="23">
        <v>21</v>
      </c>
      <c r="R11" s="23">
        <v>150</v>
      </c>
      <c r="S11" s="23">
        <v>203</v>
      </c>
      <c r="T11" s="23">
        <v>10697</v>
      </c>
      <c r="U11" s="23">
        <v>1154</v>
      </c>
      <c r="V11" s="23">
        <v>5228</v>
      </c>
      <c r="W11" s="23">
        <v>4685</v>
      </c>
      <c r="X11" s="23">
        <v>5096</v>
      </c>
      <c r="Y11" s="23">
        <v>5233</v>
      </c>
      <c r="Z11" s="23">
        <v>381</v>
      </c>
      <c r="AA11" s="23"/>
      <c r="AB11" s="23">
        <v>2142</v>
      </c>
      <c r="AC11" s="23">
        <v>614</v>
      </c>
      <c r="AD11" s="23">
        <v>6087</v>
      </c>
      <c r="AE11" s="23">
        <v>4</v>
      </c>
      <c r="AF11" s="23">
        <v>110</v>
      </c>
      <c r="AG11" s="23">
        <v>115</v>
      </c>
      <c r="AH11" s="23">
        <v>56</v>
      </c>
      <c r="AI11" s="23">
        <v>1032</v>
      </c>
      <c r="AJ11" s="23">
        <v>387</v>
      </c>
      <c r="AK11" s="23">
        <v>478</v>
      </c>
      <c r="AL11" s="23">
        <v>4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47</v>
      </c>
      <c r="AT11" s="23"/>
      <c r="AU11" s="23">
        <v>2</v>
      </c>
      <c r="AV11" s="23"/>
      <c r="AW11" s="23"/>
      <c r="AX11" s="23"/>
      <c r="AY11" s="23"/>
      <c r="AZ11" s="23"/>
      <c r="BA11" s="23">
        <v>390</v>
      </c>
      <c r="BB11" s="23">
        <v>8</v>
      </c>
      <c r="BC11" s="23"/>
      <c r="BD11" s="23">
        <v>39620</v>
      </c>
      <c r="BE11" s="23">
        <v>197</v>
      </c>
      <c r="BF11" s="23">
        <v>27</v>
      </c>
      <c r="BG11" s="23"/>
      <c r="BH11" s="23">
        <v>155</v>
      </c>
      <c r="BI11" s="23"/>
      <c r="BJ11" s="23">
        <v>5377222</v>
      </c>
      <c r="BK11" s="23">
        <v>7037</v>
      </c>
      <c r="BL11" s="23">
        <v>56871</v>
      </c>
      <c r="BM11" s="23">
        <v>496</v>
      </c>
      <c r="BO11" s="23"/>
      <c r="BP11" s="23">
        <v>8562695</v>
      </c>
      <c r="BQ11" s="23">
        <v>1720000</v>
      </c>
      <c r="BR11" s="23">
        <v>6491782</v>
      </c>
      <c r="BS11" s="23">
        <v>625</v>
      </c>
      <c r="BT11" s="23">
        <v>60116</v>
      </c>
      <c r="BU11" s="23"/>
      <c r="BV11" s="23"/>
      <c r="BW11" s="23"/>
      <c r="BX11" s="23"/>
      <c r="BZ11" s="23"/>
      <c r="CA11" s="23">
        <v>2547732</v>
      </c>
      <c r="CB11" s="23">
        <v>187334</v>
      </c>
      <c r="CC11" s="23">
        <v>2529466</v>
      </c>
      <c r="CD11" s="23">
        <v>51</v>
      </c>
      <c r="CE11" s="23">
        <v>26862</v>
      </c>
      <c r="CF11" s="23"/>
      <c r="CG11" s="23"/>
      <c r="CH11" s="23"/>
      <c r="CI11" s="23"/>
      <c r="CJ11" s="23">
        <v>1891</v>
      </c>
      <c r="CK11" s="23">
        <v>7913</v>
      </c>
      <c r="CL11" s="23">
        <v>926</v>
      </c>
      <c r="CM11" s="23">
        <v>3454</v>
      </c>
      <c r="CN11" s="23">
        <v>4213</v>
      </c>
      <c r="CO11" s="23"/>
      <c r="CP11" s="23">
        <v>331</v>
      </c>
      <c r="CQ11" s="23">
        <v>201</v>
      </c>
      <c r="CR11" s="23">
        <v>1737</v>
      </c>
      <c r="CS11" s="23">
        <v>469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2.7693690157287119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8725424</v>
      </c>
      <c r="K13" s="23">
        <v>10678</v>
      </c>
      <c r="L13" s="23">
        <v>406</v>
      </c>
      <c r="M13" s="23">
        <v>1825</v>
      </c>
      <c r="N13" s="23">
        <v>22</v>
      </c>
      <c r="O13" s="23"/>
      <c r="P13" s="23"/>
      <c r="Q13" s="23">
        <v>68</v>
      </c>
      <c r="R13" s="23">
        <v>126</v>
      </c>
      <c r="S13" s="23">
        <v>145</v>
      </c>
      <c r="T13" s="23">
        <v>17274</v>
      </c>
      <c r="U13" s="23">
        <v>1414</v>
      </c>
      <c r="V13" s="23">
        <v>10566</v>
      </c>
      <c r="W13" s="23">
        <v>7334</v>
      </c>
      <c r="X13" s="23">
        <v>11890</v>
      </c>
      <c r="Y13" s="23">
        <v>9620</v>
      </c>
      <c r="Z13" s="23">
        <v>335</v>
      </c>
      <c r="AA13" s="23">
        <v>2</v>
      </c>
      <c r="AB13" s="23">
        <v>3272</v>
      </c>
      <c r="AC13" s="23">
        <v>538</v>
      </c>
      <c r="AD13" s="23">
        <v>4626</v>
      </c>
      <c r="AE13" s="23">
        <v>2</v>
      </c>
      <c r="AF13" s="23">
        <v>153</v>
      </c>
      <c r="AG13" s="23">
        <v>118</v>
      </c>
      <c r="AH13" s="23">
        <v>43</v>
      </c>
      <c r="AI13" s="23">
        <v>827</v>
      </c>
      <c r="AJ13" s="23">
        <v>179</v>
      </c>
      <c r="AK13" s="23">
        <v>552</v>
      </c>
      <c r="AL13" s="23">
        <v>4</v>
      </c>
      <c r="AM13" s="23">
        <v>103</v>
      </c>
      <c r="AN13" s="23"/>
      <c r="AO13" s="23"/>
      <c r="AP13" s="23"/>
      <c r="AQ13" s="23"/>
      <c r="AR13" s="23"/>
      <c r="AS13" s="23">
        <v>150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281</v>
      </c>
      <c r="BB13" s="23">
        <v>1</v>
      </c>
      <c r="BC13" s="23"/>
      <c r="BD13" s="23">
        <v>45251</v>
      </c>
      <c r="BE13" s="23">
        <v>386</v>
      </c>
      <c r="BF13" s="23">
        <v>27</v>
      </c>
      <c r="BG13" s="23">
        <v>1</v>
      </c>
      <c r="BH13" s="23">
        <v>287</v>
      </c>
      <c r="BI13" s="23"/>
      <c r="BJ13" s="23">
        <v>8500526</v>
      </c>
      <c r="BK13" s="23">
        <v>10947</v>
      </c>
      <c r="BL13" s="23">
        <v>84133</v>
      </c>
      <c r="BM13" s="23">
        <v>1309</v>
      </c>
      <c r="BO13" s="23"/>
      <c r="BP13" s="23">
        <v>12984740</v>
      </c>
      <c r="BQ13" s="23">
        <v>2497000</v>
      </c>
      <c r="BR13" s="23">
        <v>10879121</v>
      </c>
      <c r="BS13" s="23">
        <v>5415</v>
      </c>
      <c r="BT13" s="23">
        <v>70398</v>
      </c>
      <c r="BU13" s="23"/>
      <c r="BV13" s="23"/>
      <c r="BW13" s="23"/>
      <c r="BX13" s="23"/>
      <c r="BZ13" s="23"/>
      <c r="CA13" s="23">
        <v>4051381</v>
      </c>
      <c r="CB13" s="23">
        <v>296019</v>
      </c>
      <c r="CC13" s="23">
        <v>3998991</v>
      </c>
      <c r="CD13" s="23">
        <v>1640</v>
      </c>
      <c r="CE13" s="23">
        <v>36319</v>
      </c>
      <c r="CF13" s="23"/>
      <c r="CG13" s="23"/>
      <c r="CH13" s="23"/>
      <c r="CI13" s="23"/>
      <c r="CJ13" s="23">
        <v>3172</v>
      </c>
      <c r="CK13" s="23">
        <v>12259</v>
      </c>
      <c r="CL13" s="23">
        <v>1151</v>
      </c>
      <c r="CM13" s="23">
        <v>5735</v>
      </c>
      <c r="CN13" s="23">
        <v>6722</v>
      </c>
      <c r="CO13" s="23"/>
      <c r="CP13" s="23">
        <v>1202</v>
      </c>
      <c r="CQ13" s="23">
        <v>228</v>
      </c>
      <c r="CR13" s="23">
        <v>4748</v>
      </c>
      <c r="CS13" s="23">
        <v>590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4.3661726502734695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113160336</v>
      </c>
      <c r="K15" s="23">
        <v>20321</v>
      </c>
      <c r="L15" s="23">
        <v>195</v>
      </c>
      <c r="M15" s="23">
        <v>2050</v>
      </c>
      <c r="N15" s="23">
        <v>40</v>
      </c>
      <c r="O15" s="23"/>
      <c r="P15" s="23"/>
      <c r="Q15" s="23">
        <v>27</v>
      </c>
      <c r="R15" s="23">
        <v>149</v>
      </c>
      <c r="S15" s="23">
        <v>698</v>
      </c>
      <c r="T15" s="23">
        <v>63461</v>
      </c>
      <c r="U15" s="23">
        <v>15521</v>
      </c>
      <c r="V15" s="23">
        <v>56280</v>
      </c>
      <c r="W15" s="23">
        <v>49530</v>
      </c>
      <c r="X15" s="23">
        <v>37688</v>
      </c>
      <c r="Y15" s="23">
        <v>15367</v>
      </c>
      <c r="Z15" s="23">
        <v>431</v>
      </c>
      <c r="AA15" s="23">
        <v>57</v>
      </c>
      <c r="AB15" s="23">
        <v>11460</v>
      </c>
      <c r="AC15" s="23">
        <v>1078</v>
      </c>
      <c r="AD15" s="23">
        <v>4884</v>
      </c>
      <c r="AE15" s="23">
        <v>14</v>
      </c>
      <c r="AF15" s="23">
        <v>1288</v>
      </c>
      <c r="AG15" s="23">
        <v>1267</v>
      </c>
      <c r="AH15" s="23">
        <v>88</v>
      </c>
      <c r="AI15" s="23">
        <v>424</v>
      </c>
      <c r="AJ15" s="23">
        <v>609</v>
      </c>
      <c r="AK15" s="23">
        <v>2150</v>
      </c>
      <c r="AL15" s="23">
        <v>9</v>
      </c>
      <c r="AM15" s="23">
        <v>850</v>
      </c>
      <c r="AN15" s="23">
        <v>33</v>
      </c>
      <c r="AO15" s="23">
        <v>11188</v>
      </c>
      <c r="AP15" s="23">
        <v>4</v>
      </c>
      <c r="AQ15" s="23">
        <v>514</v>
      </c>
      <c r="AR15" s="23"/>
      <c r="AS15" s="23">
        <v>301</v>
      </c>
      <c r="AT15" s="23">
        <v>27</v>
      </c>
      <c r="AU15" s="23">
        <v>132356</v>
      </c>
      <c r="AV15" s="23"/>
      <c r="AW15" s="23">
        <v>40</v>
      </c>
      <c r="AX15" s="23">
        <v>14</v>
      </c>
      <c r="AY15" s="23"/>
      <c r="AZ15" s="23"/>
      <c r="BA15" s="23">
        <v>4948</v>
      </c>
      <c r="BB15" s="23">
        <v>16</v>
      </c>
      <c r="BC15" s="23"/>
      <c r="BD15" s="23">
        <v>122850</v>
      </c>
      <c r="BE15" s="23">
        <v>3356</v>
      </c>
      <c r="BF15" s="23">
        <v>217</v>
      </c>
      <c r="BG15" s="23"/>
      <c r="BH15" s="23">
        <v>1066</v>
      </c>
      <c r="BI15" s="23"/>
      <c r="BJ15" s="23">
        <v>112143968</v>
      </c>
      <c r="BK15" s="23">
        <v>40469</v>
      </c>
      <c r="BL15" s="23">
        <v>411570</v>
      </c>
      <c r="BM15" s="23">
        <v>1463</v>
      </c>
      <c r="BO15" s="23"/>
      <c r="BP15" s="23">
        <v>100603252</v>
      </c>
      <c r="BQ15" s="23">
        <v>19166350</v>
      </c>
      <c r="BR15" s="23">
        <v>65715000</v>
      </c>
      <c r="BS15" s="23">
        <v>124801411</v>
      </c>
      <c r="BT15" s="23">
        <v>560378</v>
      </c>
      <c r="BU15" s="23"/>
      <c r="BV15" s="23">
        <v>341073</v>
      </c>
      <c r="BW15" s="23">
        <v>28565</v>
      </c>
      <c r="BX15" s="23">
        <v>447</v>
      </c>
      <c r="BZ15" s="23"/>
      <c r="CA15" s="23">
        <v>37205513</v>
      </c>
      <c r="CB15" s="23">
        <v>2705312</v>
      </c>
      <c r="CC15" s="23">
        <v>36464671</v>
      </c>
      <c r="CD15" s="23">
        <v>34885697</v>
      </c>
      <c r="CE15" s="23">
        <v>266822</v>
      </c>
      <c r="CF15" s="23"/>
      <c r="CG15" s="23">
        <v>132326</v>
      </c>
      <c r="CH15" s="23">
        <v>11150</v>
      </c>
      <c r="CI15" s="23">
        <v>107</v>
      </c>
      <c r="CJ15" s="23">
        <v>10395</v>
      </c>
      <c r="CK15" s="23">
        <v>43328</v>
      </c>
      <c r="CL15" s="23">
        <v>7726</v>
      </c>
      <c r="CM15" s="23">
        <v>11072</v>
      </c>
      <c r="CN15" s="23">
        <v>43520</v>
      </c>
      <c r="CO15" s="23"/>
      <c r="CP15" s="23">
        <v>7234</v>
      </c>
      <c r="CQ15" s="23">
        <v>2735</v>
      </c>
      <c r="CR15" s="23">
        <v>44779</v>
      </c>
      <c r="CS15" s="23">
        <v>5799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56.625049297198203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3836252</v>
      </c>
      <c r="K17" s="23">
        <v>6369</v>
      </c>
      <c r="L17" s="23">
        <v>194</v>
      </c>
      <c r="M17" s="23">
        <v>624</v>
      </c>
      <c r="N17" s="23">
        <v>6</v>
      </c>
      <c r="O17" s="23"/>
      <c r="P17" s="23"/>
      <c r="Q17" s="23">
        <v>8</v>
      </c>
      <c r="R17" s="23">
        <v>61</v>
      </c>
      <c r="S17" s="23">
        <v>67</v>
      </c>
      <c r="T17" s="23">
        <v>8752</v>
      </c>
      <c r="U17" s="23">
        <v>962</v>
      </c>
      <c r="V17" s="23">
        <v>6057</v>
      </c>
      <c r="W17" s="23">
        <v>3395</v>
      </c>
      <c r="X17" s="23">
        <v>4023</v>
      </c>
      <c r="Y17" s="23">
        <v>4282</v>
      </c>
      <c r="Z17" s="23">
        <v>203</v>
      </c>
      <c r="AA17" s="23">
        <v>2</v>
      </c>
      <c r="AB17" s="23">
        <v>982</v>
      </c>
      <c r="AC17" s="23">
        <v>58</v>
      </c>
      <c r="AD17" s="23">
        <v>822</v>
      </c>
      <c r="AE17" s="23"/>
      <c r="AF17" s="23">
        <v>27</v>
      </c>
      <c r="AG17" s="23">
        <v>46</v>
      </c>
      <c r="AH17" s="23">
        <v>5</v>
      </c>
      <c r="AI17" s="23">
        <v>109</v>
      </c>
      <c r="AJ17" s="23">
        <v>69</v>
      </c>
      <c r="AK17" s="23">
        <v>113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240</v>
      </c>
      <c r="BB17" s="23"/>
      <c r="BC17" s="23"/>
      <c r="BD17" s="23">
        <v>18197</v>
      </c>
      <c r="BE17" s="23">
        <v>167</v>
      </c>
      <c r="BF17" s="23">
        <v>11</v>
      </c>
      <c r="BG17" s="23"/>
      <c r="BH17" s="23">
        <v>165</v>
      </c>
      <c r="BI17" s="23"/>
      <c r="BJ17" s="23">
        <v>3735423</v>
      </c>
      <c r="BK17" s="23">
        <v>3722</v>
      </c>
      <c r="BL17" s="23">
        <v>40685</v>
      </c>
      <c r="BM17" s="23">
        <v>354</v>
      </c>
      <c r="BO17" s="23"/>
      <c r="BP17" s="23">
        <v>8248020</v>
      </c>
      <c r="BQ17" s="23">
        <v>582000</v>
      </c>
      <c r="BR17" s="23">
        <v>4795620</v>
      </c>
      <c r="BS17" s="23">
        <v>950</v>
      </c>
      <c r="BT17" s="23">
        <v>54191</v>
      </c>
      <c r="BU17" s="23"/>
      <c r="BV17" s="23"/>
      <c r="BW17" s="23"/>
      <c r="BX17" s="23"/>
      <c r="BZ17" s="23"/>
      <c r="CA17" s="23">
        <v>1851132</v>
      </c>
      <c r="CB17" s="23">
        <v>60348</v>
      </c>
      <c r="CC17" s="23">
        <v>1743398</v>
      </c>
      <c r="CD17" s="23">
        <v>39</v>
      </c>
      <c r="CE17" s="23">
        <v>19636</v>
      </c>
      <c r="CF17" s="23"/>
      <c r="CG17" s="23"/>
      <c r="CH17" s="23"/>
      <c r="CI17" s="23"/>
      <c r="CJ17" s="23">
        <v>874</v>
      </c>
      <c r="CK17" s="23">
        <v>6207</v>
      </c>
      <c r="CL17" s="23">
        <v>612</v>
      </c>
      <c r="CM17" s="23">
        <v>3399</v>
      </c>
      <c r="CN17" s="23">
        <v>2876</v>
      </c>
      <c r="CO17" s="23"/>
      <c r="CP17" s="23">
        <v>483</v>
      </c>
      <c r="CQ17" s="23">
        <v>152</v>
      </c>
      <c r="CR17" s="23">
        <v>2642</v>
      </c>
      <c r="CS17" s="23">
        <v>516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1.9196475222243528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3013168</v>
      </c>
      <c r="K19" s="23">
        <v>3953</v>
      </c>
      <c r="L19" s="23">
        <v>98</v>
      </c>
      <c r="M19" s="23">
        <v>312</v>
      </c>
      <c r="N19" s="23">
        <v>6</v>
      </c>
      <c r="O19" s="23"/>
      <c r="P19" s="23"/>
      <c r="Q19" s="23">
        <v>12</v>
      </c>
      <c r="R19" s="23">
        <v>44</v>
      </c>
      <c r="S19" s="23">
        <v>56</v>
      </c>
      <c r="T19" s="23">
        <v>6023</v>
      </c>
      <c r="U19" s="23">
        <v>636</v>
      </c>
      <c r="V19" s="23">
        <v>3151</v>
      </c>
      <c r="W19" s="23">
        <v>2589</v>
      </c>
      <c r="X19" s="23">
        <v>2929</v>
      </c>
      <c r="Y19" s="23">
        <v>1946</v>
      </c>
      <c r="Z19" s="23">
        <v>202</v>
      </c>
      <c r="AA19" s="23">
        <v>1</v>
      </c>
      <c r="AB19" s="23">
        <v>1185</v>
      </c>
      <c r="AC19" s="23">
        <v>113</v>
      </c>
      <c r="AD19" s="23">
        <v>1504</v>
      </c>
      <c r="AE19" s="23"/>
      <c r="AF19" s="23"/>
      <c r="AG19" s="23">
        <v>17</v>
      </c>
      <c r="AH19" s="23">
        <v>12</v>
      </c>
      <c r="AI19" s="23">
        <v>282</v>
      </c>
      <c r="AJ19" s="23">
        <v>120</v>
      </c>
      <c r="AK19" s="23">
        <v>94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81</v>
      </c>
      <c r="BB19" s="23">
        <v>2</v>
      </c>
      <c r="BC19" s="23"/>
      <c r="BD19" s="23">
        <v>11104</v>
      </c>
      <c r="BE19" s="23">
        <v>145</v>
      </c>
      <c r="BF19" s="23">
        <v>4</v>
      </c>
      <c r="BG19" s="23"/>
      <c r="BH19" s="23">
        <v>33</v>
      </c>
      <c r="BI19" s="23"/>
      <c r="BJ19" s="23">
        <v>2951225</v>
      </c>
      <c r="BK19" s="23">
        <v>4717</v>
      </c>
      <c r="BL19" s="23">
        <v>20364</v>
      </c>
      <c r="BM19" s="23">
        <v>142</v>
      </c>
      <c r="BO19" s="23"/>
      <c r="BP19" s="23">
        <v>5095810</v>
      </c>
      <c r="BQ19" s="23">
        <v>833000</v>
      </c>
      <c r="BR19" s="23">
        <v>3913995</v>
      </c>
      <c r="BS19" s="23">
        <v>1150</v>
      </c>
      <c r="BT19" s="23">
        <v>32292</v>
      </c>
      <c r="BU19" s="23"/>
      <c r="BV19" s="23"/>
      <c r="BW19" s="23"/>
      <c r="BX19" s="23"/>
      <c r="BZ19" s="23"/>
      <c r="CA19" s="23">
        <v>1440117</v>
      </c>
      <c r="CB19" s="23">
        <v>77197</v>
      </c>
      <c r="CC19" s="23">
        <v>1388513</v>
      </c>
      <c r="CD19" s="23">
        <v>346</v>
      </c>
      <c r="CE19" s="23">
        <v>11541</v>
      </c>
      <c r="CF19" s="23"/>
      <c r="CG19" s="23"/>
      <c r="CH19" s="23"/>
      <c r="CI19" s="23"/>
      <c r="CJ19" s="23">
        <v>1172</v>
      </c>
      <c r="CK19" s="23">
        <v>4669</v>
      </c>
      <c r="CL19" s="23">
        <v>538</v>
      </c>
      <c r="CM19" s="23">
        <v>1962</v>
      </c>
      <c r="CN19" s="23">
        <v>2197</v>
      </c>
      <c r="CO19" s="23"/>
      <c r="CP19" s="23">
        <v>87</v>
      </c>
      <c r="CQ19" s="23">
        <v>56</v>
      </c>
      <c r="CR19" s="23">
        <v>1124</v>
      </c>
      <c r="CS19" s="23">
        <v>363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1.5077790732323393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15948162</v>
      </c>
      <c r="K21" s="23">
        <v>11824</v>
      </c>
      <c r="L21" s="23">
        <v>226</v>
      </c>
      <c r="M21" s="23">
        <v>751</v>
      </c>
      <c r="N21" s="23">
        <v>24</v>
      </c>
      <c r="O21" s="23"/>
      <c r="P21" s="23"/>
      <c r="Q21" s="23">
        <v>20</v>
      </c>
      <c r="R21" s="23">
        <v>98</v>
      </c>
      <c r="S21" s="23">
        <v>242</v>
      </c>
      <c r="T21" s="23">
        <v>24178</v>
      </c>
      <c r="U21" s="23">
        <v>5245</v>
      </c>
      <c r="V21" s="23">
        <v>15178</v>
      </c>
      <c r="W21" s="23">
        <v>14890</v>
      </c>
      <c r="X21" s="23">
        <v>12658</v>
      </c>
      <c r="Y21" s="23">
        <v>5949</v>
      </c>
      <c r="Z21" s="23">
        <v>369</v>
      </c>
      <c r="AA21" s="23">
        <v>3</v>
      </c>
      <c r="AB21" s="23">
        <v>4145</v>
      </c>
      <c r="AC21" s="23">
        <v>513</v>
      </c>
      <c r="AD21" s="23">
        <v>5357</v>
      </c>
      <c r="AE21" s="23">
        <v>16</v>
      </c>
      <c r="AF21" s="23">
        <v>598</v>
      </c>
      <c r="AG21" s="23">
        <v>251</v>
      </c>
      <c r="AH21" s="23">
        <v>30</v>
      </c>
      <c r="AI21" s="23">
        <v>413</v>
      </c>
      <c r="AJ21" s="23">
        <v>428</v>
      </c>
      <c r="AK21" s="23">
        <v>830</v>
      </c>
      <c r="AL21" s="23">
        <v>3</v>
      </c>
      <c r="AM21" s="23">
        <v>84</v>
      </c>
      <c r="AN21" s="23">
        <v>1</v>
      </c>
      <c r="AO21" s="23"/>
      <c r="AP21" s="23"/>
      <c r="AQ21" s="23">
        <v>10</v>
      </c>
      <c r="AR21" s="23"/>
      <c r="AS21" s="23">
        <v>89</v>
      </c>
      <c r="AT21" s="23"/>
      <c r="AU21" s="23">
        <v>15</v>
      </c>
      <c r="AV21" s="23"/>
      <c r="AW21" s="23"/>
      <c r="AX21" s="23"/>
      <c r="AY21" s="23"/>
      <c r="AZ21" s="23"/>
      <c r="BA21" s="23">
        <v>355</v>
      </c>
      <c r="BB21" s="23">
        <v>21</v>
      </c>
      <c r="BC21" s="23"/>
      <c r="BD21" s="23">
        <v>58639</v>
      </c>
      <c r="BE21" s="23">
        <v>823</v>
      </c>
      <c r="BF21" s="23">
        <v>3</v>
      </c>
      <c r="BG21" s="23"/>
      <c r="BH21" s="23">
        <v>457</v>
      </c>
      <c r="BI21" s="23"/>
      <c r="BJ21" s="23">
        <v>15660675</v>
      </c>
      <c r="BK21" s="23">
        <v>17351</v>
      </c>
      <c r="BL21" s="23">
        <v>104903</v>
      </c>
      <c r="BM21" s="23">
        <v>497</v>
      </c>
      <c r="BO21" s="23"/>
      <c r="BP21" s="23">
        <v>21622257</v>
      </c>
      <c r="BQ21" s="23">
        <v>4153000</v>
      </c>
      <c r="BR21" s="23">
        <v>22992893</v>
      </c>
      <c r="BS21" s="23">
        <v>26502</v>
      </c>
      <c r="BT21" s="23">
        <v>154634</v>
      </c>
      <c r="BU21" s="23"/>
      <c r="BV21" s="23"/>
      <c r="BW21" s="23"/>
      <c r="BX21" s="23"/>
      <c r="BZ21" s="23"/>
      <c r="CA21" s="23">
        <v>7903036</v>
      </c>
      <c r="CB21" s="23">
        <v>414450</v>
      </c>
      <c r="CC21" s="23">
        <v>7153313</v>
      </c>
      <c r="CD21" s="23">
        <v>264</v>
      </c>
      <c r="CE21" s="23">
        <v>66961</v>
      </c>
      <c r="CF21" s="23"/>
      <c r="CG21" s="23"/>
      <c r="CH21" s="23"/>
      <c r="CI21" s="23"/>
      <c r="CJ21" s="23">
        <v>3994</v>
      </c>
      <c r="CK21" s="23">
        <v>18515</v>
      </c>
      <c r="CL21" s="23">
        <v>4437</v>
      </c>
      <c r="CM21" s="23">
        <v>7049</v>
      </c>
      <c r="CN21" s="23">
        <v>12603</v>
      </c>
      <c r="CO21" s="23"/>
      <c r="CP21" s="23">
        <v>610</v>
      </c>
      <c r="CQ21" s="23">
        <v>617</v>
      </c>
      <c r="CR21" s="23">
        <v>8010</v>
      </c>
      <c r="CS21" s="23">
        <v>2158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7.9804063099432927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23282790</v>
      </c>
      <c r="K23" s="23">
        <v>12097</v>
      </c>
      <c r="L23" s="23">
        <v>220</v>
      </c>
      <c r="M23" s="23">
        <v>1262</v>
      </c>
      <c r="N23" s="23">
        <v>19</v>
      </c>
      <c r="O23" s="23"/>
      <c r="P23" s="23"/>
      <c r="Q23" s="23">
        <v>2</v>
      </c>
      <c r="R23" s="23">
        <v>138</v>
      </c>
      <c r="S23" s="23">
        <v>210</v>
      </c>
      <c r="T23" s="23">
        <v>31026</v>
      </c>
      <c r="U23" s="23">
        <v>7298</v>
      </c>
      <c r="V23" s="23">
        <v>27558</v>
      </c>
      <c r="W23" s="23">
        <v>20752</v>
      </c>
      <c r="X23" s="23">
        <v>17810</v>
      </c>
      <c r="Y23" s="23">
        <v>6722</v>
      </c>
      <c r="Z23" s="23">
        <v>407</v>
      </c>
      <c r="AA23" s="23">
        <v>4</v>
      </c>
      <c r="AB23" s="23">
        <v>5265</v>
      </c>
      <c r="AC23" s="23">
        <v>836</v>
      </c>
      <c r="AD23" s="23">
        <v>5668</v>
      </c>
      <c r="AE23" s="23">
        <v>24</v>
      </c>
      <c r="AF23" s="23">
        <v>831</v>
      </c>
      <c r="AG23" s="23">
        <v>301</v>
      </c>
      <c r="AH23" s="23">
        <v>48</v>
      </c>
      <c r="AI23" s="23">
        <v>786</v>
      </c>
      <c r="AJ23" s="23">
        <v>314</v>
      </c>
      <c r="AK23" s="23">
        <v>397</v>
      </c>
      <c r="AL23" s="23">
        <v>4</v>
      </c>
      <c r="AM23" s="23">
        <v>112</v>
      </c>
      <c r="AN23" s="23">
        <v>3</v>
      </c>
      <c r="AO23" s="23">
        <v>299</v>
      </c>
      <c r="AP23" s="23"/>
      <c r="AQ23" s="23"/>
      <c r="AR23" s="23"/>
      <c r="AS23" s="23">
        <v>58</v>
      </c>
      <c r="AT23" s="23">
        <v>7</v>
      </c>
      <c r="AU23" s="23">
        <v>121</v>
      </c>
      <c r="AV23" s="23"/>
      <c r="AW23" s="23"/>
      <c r="AX23" s="23"/>
      <c r="AY23" s="23"/>
      <c r="AZ23" s="23"/>
      <c r="BA23" s="23">
        <v>510</v>
      </c>
      <c r="BB23" s="23">
        <v>60</v>
      </c>
      <c r="BC23" s="23"/>
      <c r="BD23" s="23">
        <v>52720</v>
      </c>
      <c r="BE23" s="23">
        <v>1123</v>
      </c>
      <c r="BF23" s="23">
        <v>9</v>
      </c>
      <c r="BG23" s="23"/>
      <c r="BH23" s="23">
        <v>627</v>
      </c>
      <c r="BI23" s="23"/>
      <c r="BJ23" s="23">
        <v>22906149</v>
      </c>
      <c r="BK23" s="23">
        <v>16115</v>
      </c>
      <c r="BL23" s="23">
        <v>164454</v>
      </c>
      <c r="BM23" s="23">
        <v>424</v>
      </c>
      <c r="BO23" s="23"/>
      <c r="BP23" s="23">
        <v>32496982</v>
      </c>
      <c r="BQ23" s="23">
        <v>7320000</v>
      </c>
      <c r="BR23" s="23">
        <v>31598985</v>
      </c>
      <c r="BS23" s="23">
        <v>14599</v>
      </c>
      <c r="BT23" s="23">
        <v>235813</v>
      </c>
      <c r="BU23" s="23"/>
      <c r="BV23" s="23">
        <v>5287</v>
      </c>
      <c r="BW23" s="23">
        <v>550</v>
      </c>
      <c r="BX23" s="23"/>
      <c r="BZ23" s="23"/>
      <c r="CA23" s="23">
        <v>11565750</v>
      </c>
      <c r="CB23" s="23">
        <v>683251</v>
      </c>
      <c r="CC23" s="23">
        <v>10405494</v>
      </c>
      <c r="CD23" s="23">
        <v>2615</v>
      </c>
      <c r="CE23" s="23">
        <v>109781</v>
      </c>
      <c r="CF23" s="23"/>
      <c r="CG23" s="23">
        <v>117</v>
      </c>
      <c r="CH23" s="23">
        <v>299</v>
      </c>
      <c r="CI23" s="23"/>
      <c r="CJ23" s="23">
        <v>5089</v>
      </c>
      <c r="CK23" s="23">
        <v>23710</v>
      </c>
      <c r="CL23" s="23">
        <v>4837</v>
      </c>
      <c r="CM23" s="23">
        <v>8810</v>
      </c>
      <c r="CN23" s="23">
        <v>19508</v>
      </c>
      <c r="CO23" s="23"/>
      <c r="CP23" s="23">
        <v>1719</v>
      </c>
      <c r="CQ23" s="23">
        <v>1899</v>
      </c>
      <c r="CR23" s="23">
        <v>18448</v>
      </c>
      <c r="CS23" s="23">
        <v>1183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11.650629347073638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7730421</v>
      </c>
      <c r="K25" s="23">
        <v>8537</v>
      </c>
      <c r="L25" s="23">
        <v>327</v>
      </c>
      <c r="M25" s="23">
        <v>1518</v>
      </c>
      <c r="N25" s="23">
        <v>18</v>
      </c>
      <c r="O25" s="23"/>
      <c r="P25" s="23"/>
      <c r="Q25" s="23"/>
      <c r="R25" s="23">
        <v>57</v>
      </c>
      <c r="S25" s="23">
        <v>124</v>
      </c>
      <c r="T25" s="23">
        <v>13512</v>
      </c>
      <c r="U25" s="23">
        <v>1072</v>
      </c>
      <c r="V25" s="23">
        <v>9743</v>
      </c>
      <c r="W25" s="23">
        <v>6968</v>
      </c>
      <c r="X25" s="23">
        <v>8003</v>
      </c>
      <c r="Y25" s="23">
        <v>5147</v>
      </c>
      <c r="Z25" s="23">
        <v>345</v>
      </c>
      <c r="AA25" s="23">
        <v>2</v>
      </c>
      <c r="AB25" s="23">
        <v>2045</v>
      </c>
      <c r="AC25" s="23">
        <v>1114</v>
      </c>
      <c r="AD25" s="23">
        <v>3521</v>
      </c>
      <c r="AE25" s="23"/>
      <c r="AF25" s="23">
        <v>260</v>
      </c>
      <c r="AG25" s="23">
        <v>75</v>
      </c>
      <c r="AH25" s="23">
        <v>38</v>
      </c>
      <c r="AI25" s="23">
        <v>1926</v>
      </c>
      <c r="AJ25" s="23">
        <v>93</v>
      </c>
      <c r="AK25" s="23">
        <v>650</v>
      </c>
      <c r="AL25" s="23">
        <v>3</v>
      </c>
      <c r="AM25" s="23">
        <v>84</v>
      </c>
      <c r="AN25" s="23">
        <v>3</v>
      </c>
      <c r="AO25" s="23"/>
      <c r="AP25" s="23"/>
      <c r="AQ25" s="23"/>
      <c r="AR25" s="23">
        <v>1</v>
      </c>
      <c r="AS25" s="23">
        <v>31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101</v>
      </c>
      <c r="BB25" s="23">
        <v>4</v>
      </c>
      <c r="BC25" s="23"/>
      <c r="BD25" s="23">
        <v>28218</v>
      </c>
      <c r="BE25" s="23">
        <v>232</v>
      </c>
      <c r="BF25" s="23">
        <v>158</v>
      </c>
      <c r="BG25" s="23"/>
      <c r="BH25" s="23">
        <v>223</v>
      </c>
      <c r="BI25" s="23"/>
      <c r="BJ25" s="23">
        <v>7571480</v>
      </c>
      <c r="BK25" s="23">
        <v>11233</v>
      </c>
      <c r="BL25" s="23">
        <v>53131</v>
      </c>
      <c r="BM25" s="23">
        <v>421</v>
      </c>
      <c r="BO25" s="23"/>
      <c r="BP25" s="23">
        <v>11937380</v>
      </c>
      <c r="BQ25" s="23">
        <v>2205000</v>
      </c>
      <c r="BR25" s="23">
        <v>9004066</v>
      </c>
      <c r="BS25" s="23">
        <v>3274</v>
      </c>
      <c r="BT25" s="23">
        <v>83309</v>
      </c>
      <c r="BU25" s="23"/>
      <c r="BV25" s="23"/>
      <c r="BW25" s="23"/>
      <c r="BX25" s="23"/>
      <c r="BZ25" s="23"/>
      <c r="CA25" s="23">
        <v>3718079</v>
      </c>
      <c r="CB25" s="23">
        <v>227168</v>
      </c>
      <c r="CC25" s="23">
        <v>3519830</v>
      </c>
      <c r="CD25" s="23">
        <v>107</v>
      </c>
      <c r="CE25" s="23">
        <v>32698</v>
      </c>
      <c r="CF25" s="23"/>
      <c r="CG25" s="23"/>
      <c r="CH25" s="23"/>
      <c r="CI25" s="23"/>
      <c r="CJ25" s="23">
        <v>1959</v>
      </c>
      <c r="CK25" s="23">
        <v>10078</v>
      </c>
      <c r="CL25" s="23">
        <v>863</v>
      </c>
      <c r="CM25" s="23">
        <v>6112</v>
      </c>
      <c r="CN25" s="23">
        <v>6227</v>
      </c>
      <c r="CO25" s="23"/>
      <c r="CP25" s="23">
        <v>173</v>
      </c>
      <c r="CQ25" s="23">
        <v>201</v>
      </c>
      <c r="CR25" s="23">
        <v>3579</v>
      </c>
      <c r="CS25" s="23">
        <v>733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3.8682765153074152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3908357</v>
      </c>
      <c r="K27" s="23">
        <v>8145</v>
      </c>
      <c r="L27" s="23">
        <v>194</v>
      </c>
      <c r="M27" s="23">
        <v>794</v>
      </c>
      <c r="N27" s="23">
        <v>8</v>
      </c>
      <c r="O27" s="23"/>
      <c r="P27" s="23"/>
      <c r="Q27" s="23">
        <v>9</v>
      </c>
      <c r="R27" s="23">
        <v>98</v>
      </c>
      <c r="S27" s="23">
        <v>90</v>
      </c>
      <c r="T27" s="23">
        <v>7354</v>
      </c>
      <c r="U27" s="23">
        <v>727</v>
      </c>
      <c r="V27" s="23">
        <v>4011</v>
      </c>
      <c r="W27" s="23">
        <v>3597</v>
      </c>
      <c r="X27" s="23">
        <v>3597</v>
      </c>
      <c r="Y27" s="23">
        <v>3066</v>
      </c>
      <c r="Z27" s="23">
        <v>239</v>
      </c>
      <c r="AA27" s="23"/>
      <c r="AB27" s="23">
        <v>1330</v>
      </c>
      <c r="AC27" s="23">
        <v>1005</v>
      </c>
      <c r="AD27" s="23">
        <v>4412</v>
      </c>
      <c r="AE27" s="23">
        <v>7</v>
      </c>
      <c r="AF27" s="23">
        <v>92</v>
      </c>
      <c r="AG27" s="23">
        <v>34</v>
      </c>
      <c r="AH27" s="23">
        <v>40</v>
      </c>
      <c r="AI27" s="23">
        <v>824</v>
      </c>
      <c r="AJ27" s="23">
        <v>36</v>
      </c>
      <c r="AK27" s="23">
        <v>249</v>
      </c>
      <c r="AL27" s="23">
        <v>2</v>
      </c>
      <c r="AM27" s="23">
        <v>56</v>
      </c>
      <c r="AN27" s="23">
        <v>1</v>
      </c>
      <c r="AO27" s="23">
        <v>118</v>
      </c>
      <c r="AP27" s="23"/>
      <c r="AQ27" s="23"/>
      <c r="AR27" s="23"/>
      <c r="AS27" s="23">
        <v>53</v>
      </c>
      <c r="AT27" s="23">
        <v>1</v>
      </c>
      <c r="AU27" s="23">
        <v>2</v>
      </c>
      <c r="AV27" s="23"/>
      <c r="AW27" s="23"/>
      <c r="AX27" s="23"/>
      <c r="AY27" s="23"/>
      <c r="AZ27" s="23"/>
      <c r="BA27" s="23">
        <v>91</v>
      </c>
      <c r="BB27" s="23"/>
      <c r="BC27" s="23"/>
      <c r="BD27" s="23">
        <v>19759</v>
      </c>
      <c r="BE27" s="23">
        <v>333</v>
      </c>
      <c r="BF27" s="23">
        <v>3</v>
      </c>
      <c r="BG27" s="23"/>
      <c r="BH27" s="23">
        <v>138</v>
      </c>
      <c r="BI27" s="23"/>
      <c r="BJ27" s="23">
        <v>3811201</v>
      </c>
      <c r="BK27" s="23">
        <v>7331</v>
      </c>
      <c r="BL27" s="23">
        <v>29213</v>
      </c>
      <c r="BM27" s="23">
        <v>97</v>
      </c>
      <c r="BO27" s="23"/>
      <c r="BP27" s="23">
        <v>6294520</v>
      </c>
      <c r="BQ27" s="23">
        <v>1012000</v>
      </c>
      <c r="BR27" s="23">
        <v>4589623</v>
      </c>
      <c r="BS27" s="23">
        <v>14820</v>
      </c>
      <c r="BT27" s="23">
        <v>30381</v>
      </c>
      <c r="BU27" s="23"/>
      <c r="BV27" s="23"/>
      <c r="BW27" s="23">
        <v>85</v>
      </c>
      <c r="BX27" s="23"/>
      <c r="BZ27" s="23"/>
      <c r="CA27" s="23">
        <v>1808349</v>
      </c>
      <c r="CB27" s="23">
        <v>111832</v>
      </c>
      <c r="CC27" s="23">
        <v>1828619</v>
      </c>
      <c r="CD27" s="23">
        <v>3187</v>
      </c>
      <c r="CE27" s="23">
        <v>12861</v>
      </c>
      <c r="CF27" s="23"/>
      <c r="CG27" s="23"/>
      <c r="CH27" s="23">
        <v>64</v>
      </c>
      <c r="CI27" s="23"/>
      <c r="CJ27" s="23">
        <v>1301</v>
      </c>
      <c r="CK27" s="23">
        <v>5709</v>
      </c>
      <c r="CL27" s="23">
        <v>584</v>
      </c>
      <c r="CM27" s="23">
        <v>2749</v>
      </c>
      <c r="CN27" s="23">
        <v>3033</v>
      </c>
      <c r="CO27" s="23"/>
      <c r="CP27" s="23">
        <v>119</v>
      </c>
      <c r="CQ27" s="23">
        <v>128</v>
      </c>
      <c r="CR27" s="23">
        <v>1239</v>
      </c>
      <c r="CS27" s="23">
        <v>501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1.9557286202830795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13360374</v>
      </c>
      <c r="K29" s="23">
        <v>13896</v>
      </c>
      <c r="L29" s="23">
        <v>371</v>
      </c>
      <c r="M29" s="23">
        <v>2377</v>
      </c>
      <c r="N29" s="23">
        <v>26</v>
      </c>
      <c r="O29" s="23"/>
      <c r="P29" s="23"/>
      <c r="Q29" s="23">
        <v>3</v>
      </c>
      <c r="R29" s="23">
        <v>230</v>
      </c>
      <c r="S29" s="23">
        <v>296</v>
      </c>
      <c r="T29" s="23">
        <v>20629</v>
      </c>
      <c r="U29" s="23">
        <v>2336</v>
      </c>
      <c r="V29" s="23">
        <v>15860</v>
      </c>
      <c r="W29" s="23">
        <v>10973</v>
      </c>
      <c r="X29" s="23">
        <v>10992</v>
      </c>
      <c r="Y29" s="23">
        <v>6835</v>
      </c>
      <c r="Z29" s="23">
        <v>417</v>
      </c>
      <c r="AA29" s="23">
        <v>4</v>
      </c>
      <c r="AB29" s="23">
        <v>4232</v>
      </c>
      <c r="AC29" s="23">
        <v>1383</v>
      </c>
      <c r="AD29" s="23">
        <v>9321</v>
      </c>
      <c r="AE29" s="23">
        <v>3</v>
      </c>
      <c r="AF29" s="23">
        <v>513</v>
      </c>
      <c r="AG29" s="23">
        <v>285</v>
      </c>
      <c r="AH29" s="23">
        <v>92</v>
      </c>
      <c r="AI29" s="23">
        <v>3285</v>
      </c>
      <c r="AJ29" s="23">
        <v>279</v>
      </c>
      <c r="AK29" s="23">
        <v>777</v>
      </c>
      <c r="AL29" s="23">
        <v>4</v>
      </c>
      <c r="AM29" s="23">
        <v>124</v>
      </c>
      <c r="AN29" s="23"/>
      <c r="AO29" s="23"/>
      <c r="AP29" s="23">
        <v>2</v>
      </c>
      <c r="AQ29" s="23"/>
      <c r="AR29" s="23"/>
      <c r="AS29" s="23">
        <v>109</v>
      </c>
      <c r="AT29" s="23"/>
      <c r="AU29" s="23">
        <v>3</v>
      </c>
      <c r="AV29" s="23"/>
      <c r="AW29" s="23"/>
      <c r="AX29" s="23"/>
      <c r="AY29" s="23"/>
      <c r="AZ29" s="23"/>
      <c r="BA29" s="23">
        <v>430</v>
      </c>
      <c r="BB29" s="23">
        <v>47</v>
      </c>
      <c r="BC29" s="23"/>
      <c r="BD29" s="23">
        <v>37612</v>
      </c>
      <c r="BE29" s="23">
        <v>512</v>
      </c>
      <c r="BF29" s="23">
        <v>22</v>
      </c>
      <c r="BG29" s="23">
        <v>1</v>
      </c>
      <c r="BH29" s="23">
        <v>346</v>
      </c>
      <c r="BI29" s="23"/>
      <c r="BJ29" s="23">
        <v>13129969</v>
      </c>
      <c r="BK29" s="23">
        <v>14075</v>
      </c>
      <c r="BL29" s="23">
        <v>70955</v>
      </c>
      <c r="BM29" s="23">
        <v>748</v>
      </c>
      <c r="BO29" s="23"/>
      <c r="BP29" s="23">
        <v>20373240</v>
      </c>
      <c r="BQ29" s="23">
        <v>3487000</v>
      </c>
      <c r="BR29" s="23">
        <v>14083000</v>
      </c>
      <c r="BS29" s="23">
        <v>12451</v>
      </c>
      <c r="BT29" s="23">
        <v>188579</v>
      </c>
      <c r="BU29" s="23"/>
      <c r="BV29" s="23"/>
      <c r="BW29" s="23"/>
      <c r="BX29" s="23"/>
      <c r="BZ29" s="23"/>
      <c r="CA29" s="23">
        <v>6483214</v>
      </c>
      <c r="CB29" s="23">
        <v>429339</v>
      </c>
      <c r="CC29" s="23">
        <v>6030793</v>
      </c>
      <c r="CD29" s="23">
        <v>2743</v>
      </c>
      <c r="CE29" s="23">
        <v>76016</v>
      </c>
      <c r="CF29" s="23"/>
      <c r="CG29" s="23"/>
      <c r="CH29" s="23"/>
      <c r="CI29" s="23"/>
      <c r="CJ29" s="23">
        <v>4108</v>
      </c>
      <c r="CK29" s="23">
        <v>15152</v>
      </c>
      <c r="CL29" s="23">
        <v>1755</v>
      </c>
      <c r="CM29" s="23">
        <v>8165</v>
      </c>
      <c r="CN29" s="23">
        <v>9805</v>
      </c>
      <c r="CO29" s="23"/>
      <c r="CP29" s="23">
        <v>603</v>
      </c>
      <c r="CQ29" s="23">
        <v>567</v>
      </c>
      <c r="CR29" s="23">
        <v>7566</v>
      </c>
      <c r="CS29" s="23">
        <v>1083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6.6854859495910759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1341847</v>
      </c>
      <c r="K31" s="23">
        <v>1925</v>
      </c>
      <c r="L31" s="23">
        <v>64</v>
      </c>
      <c r="M31" s="23">
        <v>188</v>
      </c>
      <c r="N31" s="23">
        <v>2</v>
      </c>
      <c r="O31" s="23"/>
      <c r="P31" s="23"/>
      <c r="Q31" s="23"/>
      <c r="R31" s="23">
        <v>57</v>
      </c>
      <c r="S31" s="23">
        <v>102</v>
      </c>
      <c r="T31" s="23">
        <v>1975</v>
      </c>
      <c r="U31" s="23">
        <v>91</v>
      </c>
      <c r="V31" s="23">
        <v>1098</v>
      </c>
      <c r="W31" s="23">
        <v>1039</v>
      </c>
      <c r="X31" s="23">
        <v>1485</v>
      </c>
      <c r="Y31" s="23">
        <v>742</v>
      </c>
      <c r="Z31" s="23">
        <v>55</v>
      </c>
      <c r="AA31" s="23">
        <v>4</v>
      </c>
      <c r="AB31" s="23">
        <v>592</v>
      </c>
      <c r="AC31" s="23">
        <v>713</v>
      </c>
      <c r="AD31" s="23">
        <v>687</v>
      </c>
      <c r="AE31" s="23">
        <v>4</v>
      </c>
      <c r="AF31" s="23">
        <v>61</v>
      </c>
      <c r="AG31" s="23">
        <v>46</v>
      </c>
      <c r="AH31" s="23">
        <v>34</v>
      </c>
      <c r="AI31" s="23">
        <v>73</v>
      </c>
      <c r="AJ31" s="23">
        <v>21</v>
      </c>
      <c r="AK31" s="23">
        <v>41</v>
      </c>
      <c r="AL31" s="23"/>
      <c r="AM31" s="23">
        <v>105</v>
      </c>
      <c r="AN31" s="23"/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62</v>
      </c>
      <c r="BB31" s="23">
        <v>2</v>
      </c>
      <c r="BC31" s="23"/>
      <c r="BD31" s="23">
        <v>2419</v>
      </c>
      <c r="BE31" s="23">
        <v>34</v>
      </c>
      <c r="BF31" s="23">
        <v>4</v>
      </c>
      <c r="BG31" s="23"/>
      <c r="BH31" s="23">
        <v>34</v>
      </c>
      <c r="BI31" s="23"/>
      <c r="BJ31" s="23">
        <v>1319229</v>
      </c>
      <c r="BK31" s="23">
        <v>2560</v>
      </c>
      <c r="BL31" s="23">
        <v>6243</v>
      </c>
      <c r="BM31" s="23">
        <v>34</v>
      </c>
      <c r="BO31" s="23"/>
      <c r="BP31" s="23">
        <v>2338180</v>
      </c>
      <c r="BQ31" s="23">
        <v>622000</v>
      </c>
      <c r="BR31" s="23">
        <v>1707884</v>
      </c>
      <c r="BS31" s="23">
        <v>1600</v>
      </c>
      <c r="BT31" s="23">
        <v>20870</v>
      </c>
      <c r="BU31" s="23"/>
      <c r="BV31" s="23"/>
      <c r="BW31" s="23"/>
      <c r="BX31" s="23"/>
      <c r="BZ31" s="23"/>
      <c r="CA31" s="23">
        <v>696764</v>
      </c>
      <c r="CB31" s="23">
        <v>68977</v>
      </c>
      <c r="CC31" s="23">
        <v>530905</v>
      </c>
      <c r="CD31" s="23">
        <v>267</v>
      </c>
      <c r="CE31" s="23">
        <v>8528</v>
      </c>
      <c r="CF31" s="23"/>
      <c r="CG31" s="23"/>
      <c r="CH31" s="23"/>
      <c r="CI31" s="23"/>
      <c r="CJ31" s="23">
        <v>483</v>
      </c>
      <c r="CK31" s="23">
        <v>1575</v>
      </c>
      <c r="CL31" s="23">
        <v>79</v>
      </c>
      <c r="CM31" s="23">
        <v>500</v>
      </c>
      <c r="CN31" s="23">
        <v>1011</v>
      </c>
      <c r="CO31" s="23"/>
      <c r="CP31" s="23">
        <v>42</v>
      </c>
      <c r="CQ31" s="23">
        <v>1</v>
      </c>
      <c r="CR31" s="23">
        <v>572</v>
      </c>
      <c r="CS31" s="23">
        <v>13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0.67145569914442038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115</v>
      </c>
      <c r="L2" s="13" t="s">
        <v>99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613550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116171</v>
      </c>
      <c r="Y10" s="19">
        <f t="shared" si="0"/>
        <v>2773</v>
      </c>
      <c r="Z10" s="19">
        <f t="shared" si="0"/>
        <v>2</v>
      </c>
      <c r="AA10" s="19">
        <f t="shared" si="0"/>
        <v>0</v>
      </c>
      <c r="AB10" s="19">
        <f t="shared" si="0"/>
        <v>507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3766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171889</v>
      </c>
      <c r="BK10" s="19">
        <f t="shared" si="0"/>
        <v>61</v>
      </c>
      <c r="BL10" s="19">
        <f t="shared" si="0"/>
        <v>318381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23051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5096</v>
      </c>
      <c r="Y11" s="23">
        <v>481</v>
      </c>
      <c r="Z11" s="23"/>
      <c r="AA11" s="23"/>
      <c r="AB11" s="23">
        <v>212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121</v>
      </c>
      <c r="BF11" s="23"/>
      <c r="BG11" s="23"/>
      <c r="BH11" s="23"/>
      <c r="BI11" s="23"/>
      <c r="BJ11" s="23">
        <v>2291</v>
      </c>
      <c r="BK11" s="23">
        <v>2</v>
      </c>
      <c r="BL11" s="23">
        <v>14848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3.7569880205362236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42064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11890</v>
      </c>
      <c r="Y13" s="23">
        <v>236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256</v>
      </c>
      <c r="BF13" s="23"/>
      <c r="BG13" s="23"/>
      <c r="BH13" s="23"/>
      <c r="BI13" s="23"/>
      <c r="BJ13" s="23">
        <v>676</v>
      </c>
      <c r="BK13" s="23">
        <v>1</v>
      </c>
      <c r="BL13" s="23">
        <v>28992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6.8558389699291009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336639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37688</v>
      </c>
      <c r="Y15" s="23">
        <v>544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1758</v>
      </c>
      <c r="BF15" s="23"/>
      <c r="BG15" s="23"/>
      <c r="BH15" s="23"/>
      <c r="BI15" s="23"/>
      <c r="BJ15" s="23">
        <v>163161</v>
      </c>
      <c r="BK15" s="23">
        <v>40</v>
      </c>
      <c r="BL15" s="23">
        <v>133405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54.867410968951177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16220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4023</v>
      </c>
      <c r="Y17" s="23">
        <v>42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107</v>
      </c>
      <c r="BF17" s="23"/>
      <c r="BG17" s="23"/>
      <c r="BH17" s="23"/>
      <c r="BI17" s="23"/>
      <c r="BJ17" s="23">
        <v>143</v>
      </c>
      <c r="BK17" s="23">
        <v>2</v>
      </c>
      <c r="BL17" s="23">
        <v>11861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2.6436313258903104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10198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2929</v>
      </c>
      <c r="Y19" s="23">
        <v>15</v>
      </c>
      <c r="Z19" s="23"/>
      <c r="AA19" s="23"/>
      <c r="AB19" s="23">
        <v>1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82</v>
      </c>
      <c r="BF19" s="23"/>
      <c r="BG19" s="23"/>
      <c r="BH19" s="23"/>
      <c r="BI19" s="23"/>
      <c r="BJ19" s="23">
        <v>15</v>
      </c>
      <c r="BK19" s="23"/>
      <c r="BL19" s="23">
        <v>7156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1.662130225735474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45228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12658</v>
      </c>
      <c r="Y21" s="23">
        <v>212</v>
      </c>
      <c r="Z21" s="23"/>
      <c r="AA21" s="23"/>
      <c r="AB21" s="23">
        <v>30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466</v>
      </c>
      <c r="BF21" s="23"/>
      <c r="BG21" s="23"/>
      <c r="BH21" s="23"/>
      <c r="BI21" s="23"/>
      <c r="BJ21" s="23">
        <v>272</v>
      </c>
      <c r="BK21" s="23">
        <v>1</v>
      </c>
      <c r="BL21" s="23">
        <v>31589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7.3715263629696031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61490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17810</v>
      </c>
      <c r="Y23" s="23">
        <v>281</v>
      </c>
      <c r="Z23" s="23"/>
      <c r="AA23" s="23"/>
      <c r="AB23" s="23">
        <v>27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463</v>
      </c>
      <c r="BF23" s="23"/>
      <c r="BG23" s="23"/>
      <c r="BH23" s="23"/>
      <c r="BI23" s="23"/>
      <c r="BJ23" s="23">
        <v>492</v>
      </c>
      <c r="BK23" s="23">
        <v>3</v>
      </c>
      <c r="BL23" s="23">
        <v>42414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10.022003096732131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23670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8003</v>
      </c>
      <c r="Y25" s="23">
        <v>236</v>
      </c>
      <c r="Z25" s="23"/>
      <c r="AA25" s="23"/>
      <c r="AB25" s="23">
        <v>25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103</v>
      </c>
      <c r="BF25" s="23"/>
      <c r="BG25" s="23"/>
      <c r="BH25" s="23"/>
      <c r="BI25" s="23"/>
      <c r="BJ25" s="23">
        <v>485</v>
      </c>
      <c r="BK25" s="23">
        <v>1</v>
      </c>
      <c r="BL25" s="23">
        <v>14817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3.8578762937005946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16024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3597</v>
      </c>
      <c r="Y27" s="23">
        <v>178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128</v>
      </c>
      <c r="BF27" s="23"/>
      <c r="BG27" s="23"/>
      <c r="BH27" s="23"/>
      <c r="BI27" s="23"/>
      <c r="BJ27" s="23">
        <v>428</v>
      </c>
      <c r="BK27" s="23"/>
      <c r="BL27" s="23">
        <v>11685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2.611686089153288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31762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10992</v>
      </c>
      <c r="Y29" s="23">
        <v>339</v>
      </c>
      <c r="Z29" s="23"/>
      <c r="AA29" s="23"/>
      <c r="AB29" s="23">
        <v>20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262</v>
      </c>
      <c r="BF29" s="23"/>
      <c r="BG29" s="23"/>
      <c r="BH29" s="23"/>
      <c r="BI29" s="23"/>
      <c r="BJ29" s="23">
        <v>736</v>
      </c>
      <c r="BK29" s="23">
        <v>2</v>
      </c>
      <c r="BL29" s="23">
        <v>19411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5.1767582104147989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7204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1485</v>
      </c>
      <c r="Y31" s="23">
        <v>209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20</v>
      </c>
      <c r="BF31" s="23"/>
      <c r="BG31" s="23"/>
      <c r="BH31" s="23"/>
      <c r="BI31" s="23"/>
      <c r="BJ31" s="23">
        <v>3190</v>
      </c>
      <c r="BK31" s="23">
        <v>9</v>
      </c>
      <c r="BL31" s="23">
        <v>2203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1.1741504359872872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101</v>
      </c>
    </row>
    <row r="2" spans="7:65" ht="15" customHeight="1">
      <c r="G2" s="4" t="s">
        <v>115</v>
      </c>
      <c r="L2" s="13" t="s">
        <v>102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109</v>
      </c>
      <c r="X9" s="12" t="s">
        <v>110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111</v>
      </c>
      <c r="AY9" s="9" t="s">
        <v>112</v>
      </c>
      <c r="AZ9" s="9" t="s">
        <v>47</v>
      </c>
      <c r="BA9" s="12" t="s">
        <v>113</v>
      </c>
      <c r="BB9" s="12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4302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89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91</v>
      </c>
      <c r="BK10" s="19">
        <f t="shared" si="0"/>
        <v>0</v>
      </c>
      <c r="BL10" s="19">
        <f t="shared" si="0"/>
        <v>4111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289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286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6.7178056717805674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431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402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10.018596001859601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1552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11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1530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36.076243607624356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183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8</v>
      </c>
      <c r="BK17" s="23"/>
      <c r="BL17" s="23">
        <v>167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4.2538354253835422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187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180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4.3468154346815435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659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7</v>
      </c>
      <c r="BK21" s="23"/>
      <c r="BL21" s="23">
        <v>642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15.318456531845653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493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9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7</v>
      </c>
      <c r="BK23" s="23"/>
      <c r="BL23" s="23">
        <v>475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11.459786145978615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119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110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2.7661552766155277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69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2.5569502556950252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230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14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13</v>
      </c>
      <c r="BK29" s="23"/>
      <c r="BL29" s="23">
        <v>203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5.3463505346350537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47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1.1390051139005115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JLH1030!Print_Area</vt:lpstr>
      <vt:lpstr>JLH1030!Print_Titles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2016-05-09T01:11:24Z</dcterms:created>
  <dcterms:modified xsi:type="dcterms:W3CDTF">2016-05-09T01:15:03Z</dcterms:modified>
</cp:coreProperties>
</file>