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340" windowHeight="4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<sst xmlns="http://schemas.openxmlformats.org/spreadsheetml/2006/main" count="21" uniqueCount="21">
  <si>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年度末</t>
  </si>
  <si>
    <t>元</t>
  </si>
  <si>
    <t>NTT</t>
  </si>
  <si>
    <t>日本テレコム</t>
  </si>
  <si>
    <t>街頭公衆電話</t>
  </si>
  <si>
    <t>青電話</t>
  </si>
  <si>
    <t>赤電話</t>
  </si>
  <si>
    <t>店頭公衆電話</t>
  </si>
  <si>
    <t>合計</t>
  </si>
  <si>
    <t>黄電話</t>
  </si>
  <si>
    <t>伸び率</t>
  </si>
  <si>
    <t>KDD</t>
  </si>
  <si>
    <t>図表　公衆電話施設数の推移</t>
  </si>
  <si>
    <t>デジタル公衆電話（再掲）</t>
  </si>
  <si>
    <t>小計</t>
  </si>
  <si>
    <t>カード電話</t>
  </si>
  <si>
    <t>（単位：個）</t>
  </si>
  <si>
    <t>郵政省資料により作成</t>
  </si>
  <si>
    <t>※１　街頭公衆電話は、ボックス型、卓上型の合計</t>
  </si>
  <si>
    <t>※２　店頭公衆電話の赤電話は、100円型、10円型の合計</t>
  </si>
  <si>
    <t>※３　KDDは10年12月より、それ以前は日本高速通信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</si>
</sst>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0" fillId="0" borderId="1" xfId="16" applyBorder="1" applyAlignment="1">
      <alignment/>
    </xf>
    <xf numFmtId="2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12.375" style="0" bestFit="1" customWidth="1"/>
    <col min="3" max="3" width="2.25390625" style="0" customWidth="1"/>
    <col min="4" max="4" width="20.625" style="0" customWidth="1"/>
  </cols>
  <sheetData>
    <row r="1" ht="13.5">
      <c r="A1" t="s">
        <v>12</v>
      </c>
    </row>
    <row r="2" ht="13.5">
      <c r="M2" t="s">
        <v>16</v>
      </c>
    </row>
    <row r="3" spans="1:13" ht="13.5">
      <c r="A3" s="17" t="s">
        <v>0</v>
      </c>
      <c r="B3" s="17"/>
      <c r="C3" s="17"/>
      <c r="D3" s="17"/>
      <c r="E3" s="1" t="s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</row>
    <row r="4" spans="1:13" ht="13.5">
      <c r="A4" s="8" t="s">
        <v>2</v>
      </c>
      <c r="B4" s="2" t="s">
        <v>7</v>
      </c>
      <c r="C4" s="6" t="s">
        <v>6</v>
      </c>
      <c r="D4" s="7"/>
      <c r="E4" s="11">
        <v>149536</v>
      </c>
      <c r="F4" s="11">
        <v>106394</v>
      </c>
      <c r="G4" s="11">
        <v>82102</v>
      </c>
      <c r="H4" s="11">
        <v>57045</v>
      </c>
      <c r="I4" s="11">
        <v>35168</v>
      </c>
      <c r="J4" s="11">
        <v>24</v>
      </c>
      <c r="K4" s="11">
        <v>0</v>
      </c>
      <c r="L4" s="11">
        <v>0</v>
      </c>
      <c r="M4" s="11">
        <v>0</v>
      </c>
    </row>
    <row r="5" spans="1:13" ht="13.5">
      <c r="A5" s="9"/>
      <c r="B5" s="8" t="s">
        <v>4</v>
      </c>
      <c r="C5" s="6" t="s">
        <v>5</v>
      </c>
      <c r="D5" s="7"/>
      <c r="E5" s="11">
        <v>26441</v>
      </c>
      <c r="F5" s="11">
        <v>16726</v>
      </c>
      <c r="G5" s="11">
        <v>11062</v>
      </c>
      <c r="H5" s="11">
        <v>5884</v>
      </c>
      <c r="I5" s="11">
        <v>2359</v>
      </c>
      <c r="J5" s="11">
        <v>1</v>
      </c>
      <c r="K5" s="11">
        <v>0</v>
      </c>
      <c r="L5" s="11">
        <v>0</v>
      </c>
      <c r="M5" s="11">
        <v>0</v>
      </c>
    </row>
    <row r="6" spans="1:13" ht="13.5">
      <c r="A6" s="9"/>
      <c r="B6" s="9"/>
      <c r="C6" s="6" t="s">
        <v>9</v>
      </c>
      <c r="D6" s="7"/>
      <c r="E6" s="11">
        <v>122969</v>
      </c>
      <c r="F6" s="11">
        <v>67511</v>
      </c>
      <c r="G6" s="11">
        <v>42228</v>
      </c>
      <c r="H6" s="11">
        <v>19977</v>
      </c>
      <c r="I6" s="11">
        <v>7243</v>
      </c>
      <c r="J6" s="11">
        <v>2</v>
      </c>
      <c r="K6" s="11">
        <v>0</v>
      </c>
      <c r="L6" s="11">
        <v>0</v>
      </c>
      <c r="M6" s="11">
        <v>0</v>
      </c>
    </row>
    <row r="7" spans="1:13" ht="13.5">
      <c r="A7" s="9"/>
      <c r="B7" s="9"/>
      <c r="C7" s="3" t="s">
        <v>15</v>
      </c>
      <c r="D7" s="4"/>
      <c r="E7" s="11">
        <v>530031</v>
      </c>
      <c r="F7" s="11">
        <v>641379</v>
      </c>
      <c r="G7" s="11">
        <v>694807</v>
      </c>
      <c r="H7" s="11">
        <v>743371</v>
      </c>
      <c r="I7" s="11">
        <v>775361</v>
      </c>
      <c r="J7" s="11">
        <v>800745</v>
      </c>
      <c r="K7" s="11">
        <v>799306</v>
      </c>
      <c r="L7" s="11">
        <v>793870</v>
      </c>
      <c r="M7" s="11">
        <v>777200</v>
      </c>
    </row>
    <row r="8" spans="1:13" ht="13.5">
      <c r="A8" s="9"/>
      <c r="B8" s="10"/>
      <c r="C8" s="5"/>
      <c r="D8" s="2" t="s">
        <v>13</v>
      </c>
      <c r="E8" s="11">
        <v>359</v>
      </c>
      <c r="F8" s="11">
        <v>910</v>
      </c>
      <c r="G8" s="11">
        <v>2807</v>
      </c>
      <c r="H8" s="11">
        <v>8630</v>
      </c>
      <c r="I8" s="11">
        <v>22110</v>
      </c>
      <c r="J8" s="11">
        <v>35469</v>
      </c>
      <c r="K8" s="11">
        <v>47180</v>
      </c>
      <c r="L8" s="11">
        <v>71992</v>
      </c>
      <c r="M8" s="11">
        <v>97464</v>
      </c>
    </row>
    <row r="9" spans="1:13" ht="13.5">
      <c r="A9" s="10"/>
      <c r="B9" s="18" t="s">
        <v>14</v>
      </c>
      <c r="C9" s="19"/>
      <c r="D9" s="20"/>
      <c r="E9" s="11">
        <f>SUM(E4:E7)</f>
        <v>828977</v>
      </c>
      <c r="F9" s="11">
        <f>SUM(F4:F7)</f>
        <v>832010</v>
      </c>
      <c r="G9" s="11">
        <f aca="true" t="shared" si="0" ref="G9:M9">SUM(G4:G7)</f>
        <v>830199</v>
      </c>
      <c r="H9" s="11">
        <f t="shared" si="0"/>
        <v>826277</v>
      </c>
      <c r="I9" s="11">
        <f t="shared" si="0"/>
        <v>820131</v>
      </c>
      <c r="J9" s="11">
        <f t="shared" si="0"/>
        <v>800772</v>
      </c>
      <c r="K9" s="11">
        <f t="shared" si="0"/>
        <v>799306</v>
      </c>
      <c r="L9" s="11">
        <f t="shared" si="0"/>
        <v>793870</v>
      </c>
      <c r="M9" s="11">
        <f t="shared" si="0"/>
        <v>777200</v>
      </c>
    </row>
    <row r="10" spans="1:13" ht="13.5">
      <c r="A10" s="14" t="s">
        <v>3</v>
      </c>
      <c r="B10" s="15"/>
      <c r="C10" s="15"/>
      <c r="D10" s="16"/>
      <c r="E10" s="11">
        <v>459</v>
      </c>
      <c r="F10" s="11">
        <v>698</v>
      </c>
      <c r="G10" s="11">
        <v>875</v>
      </c>
      <c r="H10" s="11">
        <v>1081</v>
      </c>
      <c r="I10" s="11">
        <v>1110</v>
      </c>
      <c r="J10" s="11">
        <v>1150</v>
      </c>
      <c r="K10" s="11">
        <v>1157</v>
      </c>
      <c r="L10" s="11">
        <v>1174</v>
      </c>
      <c r="M10" s="11">
        <v>1213</v>
      </c>
    </row>
    <row r="11" spans="1:13" ht="13.5">
      <c r="A11" s="14" t="s">
        <v>11</v>
      </c>
      <c r="B11" s="15"/>
      <c r="C11" s="15"/>
      <c r="D11" s="16"/>
      <c r="E11" s="11">
        <v>29</v>
      </c>
      <c r="F11" s="11">
        <v>27</v>
      </c>
      <c r="G11" s="11">
        <v>50</v>
      </c>
      <c r="H11" s="11">
        <v>50</v>
      </c>
      <c r="I11" s="11">
        <v>50</v>
      </c>
      <c r="J11" s="11">
        <v>52</v>
      </c>
      <c r="K11" s="11">
        <v>57</v>
      </c>
      <c r="L11" s="11">
        <v>57</v>
      </c>
      <c r="M11" s="11">
        <v>57</v>
      </c>
    </row>
    <row r="12" spans="1:13" ht="13.5">
      <c r="A12" s="14" t="s">
        <v>8</v>
      </c>
      <c r="B12" s="15"/>
      <c r="C12" s="15"/>
      <c r="D12" s="16"/>
      <c r="E12" s="11">
        <f>SUM(E9:E11)</f>
        <v>829465</v>
      </c>
      <c r="F12" s="11">
        <f aca="true" t="shared" si="1" ref="F12:M12">SUM(F9:F11)</f>
        <v>832735</v>
      </c>
      <c r="G12" s="11">
        <f t="shared" si="1"/>
        <v>831124</v>
      </c>
      <c r="H12" s="11">
        <f t="shared" si="1"/>
        <v>827408</v>
      </c>
      <c r="I12" s="11">
        <f t="shared" si="1"/>
        <v>821291</v>
      </c>
      <c r="J12" s="11">
        <f t="shared" si="1"/>
        <v>801974</v>
      </c>
      <c r="K12" s="11">
        <f t="shared" si="1"/>
        <v>800520</v>
      </c>
      <c r="L12" s="11">
        <f t="shared" si="1"/>
        <v>795101</v>
      </c>
      <c r="M12" s="11">
        <f t="shared" si="1"/>
        <v>778470</v>
      </c>
    </row>
    <row r="13" spans="1:13" ht="13.5">
      <c r="A13" s="6" t="s">
        <v>10</v>
      </c>
      <c r="B13" s="13"/>
      <c r="C13" s="13"/>
      <c r="D13" s="7"/>
      <c r="E13" s="12">
        <f>E12/827167*100-100</f>
        <v>0.2778157252404867</v>
      </c>
      <c r="F13" s="12">
        <f aca="true" t="shared" si="2" ref="F13:M13">F12/E12*100-100</f>
        <v>0.3942300157330436</v>
      </c>
      <c r="G13" s="12">
        <f t="shared" si="2"/>
        <v>-0.19345890349271144</v>
      </c>
      <c r="H13" s="12">
        <f t="shared" si="2"/>
        <v>-0.4471053657456707</v>
      </c>
      <c r="I13" s="12">
        <f t="shared" si="2"/>
        <v>-0.7392966952216966</v>
      </c>
      <c r="J13" s="12">
        <f t="shared" si="2"/>
        <v>-2.3520286962842647</v>
      </c>
      <c r="K13" s="12">
        <f t="shared" si="2"/>
        <v>-0.18130263574629168</v>
      </c>
      <c r="L13" s="12">
        <f t="shared" si="2"/>
        <v>-0.6769349922550276</v>
      </c>
      <c r="M13" s="12">
        <f t="shared" si="2"/>
        <v>-2.091683949586269</v>
      </c>
    </row>
    <row r="14" ht="13.5">
      <c r="A14" t="s">
        <v>18</v>
      </c>
    </row>
    <row r="15" ht="13.5">
      <c r="A15" t="s">
        <v>19</v>
      </c>
    </row>
    <row r="16" ht="13.5">
      <c r="A16" t="s">
        <v>20</v>
      </c>
    </row>
    <row r="17" ht="13.5">
      <c r="A17" t="s">
        <v>17</v>
      </c>
    </row>
  </sheetData>
  <mergeCells count="5">
    <mergeCell ref="A12:D12"/>
    <mergeCell ref="A10:D10"/>
    <mergeCell ref="A11:D11"/>
    <mergeCell ref="A3:D3"/>
    <mergeCell ref="B9:D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1999-06-02T04:10:10Z</cp:lastPrinted>
  <dcterms:created xsi:type="dcterms:W3CDTF">1998-11-20T02:17:27Z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