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<sst xmlns="http://schemas.openxmlformats.org/spreadsheetml/2006/main" count="19" uniqueCount="19">
  <si>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不安・不満なし</t>
  </si>
  <si>
    <t>その他</t>
  </si>
  <si>
    <t>利用する必要がない</t>
  </si>
  <si>
    <t>必要な情報がない</t>
  </si>
  <si>
    <t>知的財産権の保護</t>
  </si>
  <si>
    <t>機器操作が困難</t>
  </si>
  <si>
    <t>認証技術の信頼性</t>
  </si>
  <si>
    <t>情報検索が手間</t>
  </si>
  <si>
    <t>接続速度が遅い</t>
  </si>
  <si>
    <t>機器が高価</t>
  </si>
  <si>
    <t>違法・有害情報が氾濫</t>
  </si>
  <si>
    <t>通信料金が高価</t>
  </si>
  <si>
    <t>電子的決済手段の信頼性</t>
  </si>
  <si>
    <t>ウイルスの感染</t>
  </si>
  <si>
    <t>プライバシー保護</t>
  </si>
  <si>
    <r>
      <t>(出典</t>
    </r>
    <r>
      <rPr>
        <sz val="11"/>
        <rFont val="ＭＳ Ｐゴシック"/>
        <family val="0"/>
      </rPr>
      <t>)総務省「平成14年通信利用動向調査」</t>
    </r>
  </si>
  <si>
    <t>(％)</t>
  </si>
  <si>
    <t>図表①　個人のインターネット利用における不安・不満(複数回答）</t>
  </si>
  <si>
    <t>送信した電子メールがいつ届くか分からない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</si>
</sst>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9.625" style="1" customWidth="1"/>
    <col min="2" max="16384" width="9.00390625" style="1" customWidth="1"/>
  </cols>
  <sheetData>
    <row r="1" ht="13.5">
      <c r="A1" s="1" t="s">
        <v>17</v>
      </c>
    </row>
    <row r="2" ht="13.5">
      <c r="B2" s="2" t="s">
        <v>16</v>
      </c>
    </row>
    <row r="3" spans="1:2" ht="13.5">
      <c r="A3" s="3" t="s">
        <v>14</v>
      </c>
      <c r="B3" s="4">
        <f>0.541*100</f>
        <v>54.1</v>
      </c>
    </row>
    <row r="4" spans="1:2" ht="13.5">
      <c r="A4" s="3" t="s">
        <v>13</v>
      </c>
      <c r="B4" s="4">
        <f>0.414*100</f>
        <v>41.4</v>
      </c>
    </row>
    <row r="5" spans="1:2" ht="13.5">
      <c r="A5" s="3" t="s">
        <v>12</v>
      </c>
      <c r="B5" s="4">
        <f>0.273*100</f>
        <v>27.3</v>
      </c>
    </row>
    <row r="6" spans="1:2" ht="13.5">
      <c r="A6" s="3" t="s">
        <v>11</v>
      </c>
      <c r="B6" s="4">
        <f>0.258*100</f>
        <v>25.8</v>
      </c>
    </row>
    <row r="7" spans="1:2" ht="13.5">
      <c r="A7" s="3" t="s">
        <v>10</v>
      </c>
      <c r="B7" s="5">
        <f>0.21*100</f>
        <v>21</v>
      </c>
    </row>
    <row r="8" spans="1:2" ht="13.5">
      <c r="A8" s="3" t="s">
        <v>9</v>
      </c>
      <c r="B8" s="5">
        <f>0.17*100</f>
        <v>17</v>
      </c>
    </row>
    <row r="9" spans="1:2" ht="13.5">
      <c r="A9" s="3" t="s">
        <v>8</v>
      </c>
      <c r="B9" s="4">
        <f>0.168*100</f>
        <v>16.8</v>
      </c>
    </row>
    <row r="10" spans="1:2" ht="13.5">
      <c r="A10" s="3" t="s">
        <v>7</v>
      </c>
      <c r="B10" s="4">
        <f>0.111*100</f>
        <v>11.1</v>
      </c>
    </row>
    <row r="11" spans="1:2" ht="13.5">
      <c r="A11" s="3" t="s">
        <v>6</v>
      </c>
      <c r="B11" s="4">
        <f>0.108*100</f>
        <v>10.8</v>
      </c>
    </row>
    <row r="12" spans="1:2" ht="13.5">
      <c r="A12" s="3" t="s">
        <v>5</v>
      </c>
      <c r="B12" s="4">
        <f>0.105*100</f>
        <v>10.5</v>
      </c>
    </row>
    <row r="13" spans="1:2" ht="13.5">
      <c r="A13" s="3" t="s">
        <v>4</v>
      </c>
      <c r="B13" s="4">
        <f>0.081*100</f>
        <v>8.1</v>
      </c>
    </row>
    <row r="14" spans="1:2" ht="13.5">
      <c r="A14" s="3" t="s">
        <v>18</v>
      </c>
      <c r="B14" s="4">
        <f>0.043*100</f>
        <v>4.3</v>
      </c>
    </row>
    <row r="15" spans="1:2" ht="13.5">
      <c r="A15" s="3" t="s">
        <v>3</v>
      </c>
      <c r="B15" s="4">
        <f>0.023*100</f>
        <v>2.3</v>
      </c>
    </row>
    <row r="16" spans="1:2" ht="13.5">
      <c r="A16" s="3" t="s">
        <v>2</v>
      </c>
      <c r="B16" s="4">
        <f>0.066*100</f>
        <v>6.6000000000000005</v>
      </c>
    </row>
    <row r="17" spans="1:2" ht="13.5">
      <c r="A17" s="3" t="s">
        <v>1</v>
      </c>
      <c r="B17" s="4">
        <f>0.021*100</f>
        <v>2.1</v>
      </c>
    </row>
    <row r="18" spans="1:2" ht="13.5">
      <c r="A18" s="3" t="s">
        <v>0</v>
      </c>
      <c r="B18" s="4">
        <f>0.088*100</f>
        <v>8.799999999999999</v>
      </c>
    </row>
    <row r="20" ht="13.5">
      <c r="B20" s="2" t="s">
        <v>15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GYOSEI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2003-05-15T11:26:51Z</cp:lastPrinted>
  <dcterms:created xsi:type="dcterms:W3CDTF">2003-04-23T07:03:36Z</dcterms:created>
  <dcterms:modified xsi:type="dcterms:W3CDTF">2003-06-16T01:59:54Z</dcterms:modified>
  <cp:category/>
  <cp:version/>
  <cp:contentType/>
  <cp:contentStatus/>
</cp:coreProperties>
</file>