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85" windowHeight="11460" activeTab="0"/>
  </bookViews>
  <sheets>
    <sheet name="平成17年度第２四半期" sheetId="1" r:id="rId1"/>
    <sheet name="平成17年7月" sheetId="2" r:id="rId2"/>
    <sheet name="平成17年8月" sheetId="3" r:id="rId3"/>
    <sheet name="平成17年9月" sheetId="4" r:id="rId4"/>
  </sheets>
  <definedNames>
    <definedName name="_xlnm.Print_Titles" localSheetId="1">'平成17年7月'!$7:$9</definedName>
    <definedName name="_xlnm.Print_Titles" localSheetId="2">'平成17年8月'!$7:$9</definedName>
    <definedName name="_xlnm.Print_Titles" localSheetId="3">'平成17年9月'!$7:$9</definedName>
    <definedName name="_xlnm.Print_Titles" localSheetId="0">'平成17年度第２四半期'!$7:$9</definedName>
  </definedNames>
  <calcPr fullCalcOnLoad="1"/>
</workbook>
</file>

<file path=xl/sharedStrings.xml><?xml version="1.0" encoding="utf-8"?>
<sst xmlns="http://schemas.openxmlformats.org/spreadsheetml/2006/main" count="2776" uniqueCount="523">
  <si>
    <t>電気通信役務通信量等状況報告(四半期報告)</t>
  </si>
  <si>
    <t>取扱対地別（相手国含）通信回数・通信量</t>
  </si>
  <si>
    <t>取 扱 対 地</t>
  </si>
  <si>
    <t>備　考</t>
  </si>
  <si>
    <t>発信</t>
  </si>
  <si>
    <t>着信</t>
  </si>
  <si>
    <t>合計</t>
  </si>
  <si>
    <t>差</t>
  </si>
  <si>
    <t>(1)</t>
  </si>
  <si>
    <t>(2)</t>
  </si>
  <si>
    <t>(1)+(2)</t>
  </si>
  <si>
    <t>(2)-(1)</t>
  </si>
  <si>
    <t>(3)</t>
  </si>
  <si>
    <t>(4)</t>
  </si>
  <si>
    <t>(3)+(4)</t>
  </si>
  <si>
    <t>(4)-(3)</t>
  </si>
  <si>
    <t>●</t>
  </si>
  <si>
    <t>アジア　エリア</t>
  </si>
  <si>
    <t>アフガニスタン・イスラムコク</t>
  </si>
  <si>
    <t>　アフガニスタン・イスラム国</t>
  </si>
  <si>
    <t>アラブシュチョウコクレンポウ</t>
  </si>
  <si>
    <t xml:space="preserve">　アラブ首長国連邦   </t>
  </si>
  <si>
    <t>w</t>
  </si>
  <si>
    <t>イエメンキョウワコク</t>
  </si>
  <si>
    <t>　イエメン共和国</t>
  </si>
  <si>
    <t>イスラエルコク</t>
  </si>
  <si>
    <t>　イスラエル国</t>
  </si>
  <si>
    <t>イラクキョウワコク</t>
  </si>
  <si>
    <t>　イラク共和国</t>
  </si>
  <si>
    <t>イラン・イスラムキョウワコク</t>
  </si>
  <si>
    <t>　イラン・イスラム共和国</t>
  </si>
  <si>
    <t xml:space="preserve">インド                </t>
  </si>
  <si>
    <t xml:space="preserve">　インド                </t>
  </si>
  <si>
    <t>W</t>
  </si>
  <si>
    <t>インドネシアキョウワコク</t>
  </si>
  <si>
    <t>　インドネシア共和国</t>
  </si>
  <si>
    <t>ベトナムシャカイシュギキョウワコク</t>
  </si>
  <si>
    <t>　ベトナム社会主義共和国</t>
  </si>
  <si>
    <t>オマーンコク</t>
  </si>
  <si>
    <t xml:space="preserve">  オマーン国</t>
  </si>
  <si>
    <t>カタールコク</t>
  </si>
  <si>
    <t>　カタール国</t>
  </si>
  <si>
    <t>ダイカンミンコク</t>
  </si>
  <si>
    <t xml:space="preserve">  大韓民国     </t>
  </si>
  <si>
    <t>カンボジアオウコク</t>
  </si>
  <si>
    <t>　カンボジア王国</t>
  </si>
  <si>
    <t xml:space="preserve">チョウセンミンシュシュギジンミンキョウワコク     </t>
  </si>
  <si>
    <t xml:space="preserve">  朝鮮民主主義人民共和国     </t>
  </si>
  <si>
    <t>クウェートコク</t>
  </si>
  <si>
    <t>　クウェート国</t>
  </si>
  <si>
    <t>キプロスキョウワコク</t>
  </si>
  <si>
    <t>　キプロス共和国</t>
  </si>
  <si>
    <t xml:space="preserve">サウジアラビアオウコク      </t>
  </si>
  <si>
    <t xml:space="preserve">　サウジアラビア王国      </t>
  </si>
  <si>
    <t xml:space="preserve">シリア・アラブキョウワコク           </t>
  </si>
  <si>
    <t xml:space="preserve">  シリア・アラブ共和国 </t>
  </si>
  <si>
    <t xml:space="preserve">シンガポールキョウワコク        </t>
  </si>
  <si>
    <t xml:space="preserve">　シンガポール共和国        </t>
  </si>
  <si>
    <t>スリランカミンシュシャカイシュギキョウワコク</t>
  </si>
  <si>
    <t>　スリランカ民主社会主義共和国</t>
  </si>
  <si>
    <t>タイオウコク</t>
  </si>
  <si>
    <t>　タイ王国</t>
  </si>
  <si>
    <t xml:space="preserve">タイワン   </t>
  </si>
  <si>
    <t xml:space="preserve">  台湾                  </t>
  </si>
  <si>
    <t xml:space="preserve">チュウカジンミンキョウワコク  </t>
  </si>
  <si>
    <t xml:space="preserve">  中華人民共和国 </t>
  </si>
  <si>
    <t>ネパールオウコク</t>
  </si>
  <si>
    <t xml:space="preserve">  ネパール王国</t>
  </si>
  <si>
    <t>パキスタン・イスラムキョウワコク</t>
  </si>
  <si>
    <t>　パキスタン・イスラム共和国</t>
  </si>
  <si>
    <t>バーレーンコク</t>
  </si>
  <si>
    <t xml:space="preserve">  バーレーン国</t>
  </si>
  <si>
    <t>バングラディッシュジンミンキョウワコク</t>
  </si>
  <si>
    <t>　バングラディッシュ人民共和国</t>
  </si>
  <si>
    <t>ブータンオウコク</t>
  </si>
  <si>
    <t>　ブータン王国</t>
  </si>
  <si>
    <t>フィリピンキョウワコク</t>
  </si>
  <si>
    <t>　フィリピン共和国</t>
  </si>
  <si>
    <t>ヒガシティモール</t>
  </si>
  <si>
    <t xml:space="preserve">  東ティモール(ポル)     </t>
  </si>
  <si>
    <t>ブルネイ・ダルサラームコク</t>
  </si>
  <si>
    <t xml:space="preserve">  ブルネイ・ダルサラーム国</t>
  </si>
  <si>
    <t xml:space="preserve">チュウゴクホンコン </t>
  </si>
  <si>
    <t xml:space="preserve">  中国香港 </t>
  </si>
  <si>
    <t xml:space="preserve">マカオ                </t>
  </si>
  <si>
    <t xml:space="preserve">　マカオ                </t>
  </si>
  <si>
    <t>マレーシア</t>
  </si>
  <si>
    <t>　マレーシア</t>
  </si>
  <si>
    <t>ミャンマーレンポウ</t>
  </si>
  <si>
    <t>　ミャンマー連邦</t>
  </si>
  <si>
    <t>モルディブキョウワコク</t>
  </si>
  <si>
    <t>　モルディブ共和国</t>
  </si>
  <si>
    <t>モンゴルコク</t>
  </si>
  <si>
    <t>　モンゴル国</t>
  </si>
  <si>
    <t>ラオスジンミンミンシュキョウワコク</t>
  </si>
  <si>
    <t>　ラオス人民民主共和国</t>
  </si>
  <si>
    <t>レバノンキョウワコク</t>
  </si>
  <si>
    <t xml:space="preserve">  レバノン共和国</t>
  </si>
  <si>
    <t>ヨルダン・ハシミテオウコク</t>
  </si>
  <si>
    <t xml:space="preserve">  ヨルダン・ハシミテ王国</t>
  </si>
  <si>
    <t>大洋州　エリア</t>
  </si>
  <si>
    <t>アメリカンサモア</t>
  </si>
  <si>
    <t xml:space="preserve">  アメリカンサモア</t>
  </si>
  <si>
    <t>バヌアツキョウワコク</t>
  </si>
  <si>
    <t>　バヌアツ共和国</t>
  </si>
  <si>
    <t>ウェーキートウ</t>
  </si>
  <si>
    <t xml:space="preserve">　ウェーキー島(アメ)  </t>
  </si>
  <si>
    <t xml:space="preserve">オーストラリア        </t>
  </si>
  <si>
    <t xml:space="preserve">　オーストラリア        </t>
  </si>
  <si>
    <t>キタマリアナ・サイパン</t>
  </si>
  <si>
    <t>キリバスキョウワコク</t>
  </si>
  <si>
    <t xml:space="preserve">　キリバス共和国       </t>
  </si>
  <si>
    <t>グアム</t>
  </si>
  <si>
    <t xml:space="preserve">  グアム(アメ)  </t>
  </si>
  <si>
    <t>クックショトウ</t>
  </si>
  <si>
    <t xml:space="preserve">　クック諸島(ニュージー)  </t>
  </si>
  <si>
    <t>クリスマストウ</t>
  </si>
  <si>
    <t xml:space="preserve">  クリスマス島(オー)</t>
  </si>
  <si>
    <t>ココスショトウ</t>
  </si>
  <si>
    <t>　ココス諸島(オー)</t>
  </si>
  <si>
    <t>ソロモンショトウ</t>
  </si>
  <si>
    <t>　ソロモン諸島</t>
  </si>
  <si>
    <t xml:space="preserve">ディエゴガルシア  </t>
  </si>
  <si>
    <t xml:space="preserve">　ディエゴガルシア      </t>
  </si>
  <si>
    <t>ツバル</t>
  </si>
  <si>
    <t>　ツバル</t>
  </si>
  <si>
    <t>トケラウショトウ</t>
  </si>
  <si>
    <t>　トケラウ諸島(ニュージー)</t>
  </si>
  <si>
    <t xml:space="preserve">トンガオウコク </t>
  </si>
  <si>
    <t xml:space="preserve">  トンガ王国   </t>
  </si>
  <si>
    <t xml:space="preserve">ナウルキョウワコク </t>
  </si>
  <si>
    <t xml:space="preserve">　ナウル共和国 </t>
  </si>
  <si>
    <t>　－</t>
  </si>
  <si>
    <t>ニウエ</t>
  </si>
  <si>
    <t>　ニウエ(ニュージー)</t>
  </si>
  <si>
    <t>サモア　ニシサモア</t>
  </si>
  <si>
    <t>ニューカレドニア</t>
  </si>
  <si>
    <t>　ニューカレドニア(フラ)</t>
  </si>
  <si>
    <t>ニュージーランド</t>
  </si>
  <si>
    <t>　ニュージーランド</t>
  </si>
  <si>
    <t xml:space="preserve">ノーホークトウ  </t>
  </si>
  <si>
    <t xml:space="preserve">　ノーホーク島  (オー)  </t>
  </si>
  <si>
    <t>パプアニューギニア</t>
  </si>
  <si>
    <t xml:space="preserve">　パプアニューギニア    </t>
  </si>
  <si>
    <t>パラオキョウワコク</t>
  </si>
  <si>
    <t>　パラオ共和国</t>
  </si>
  <si>
    <t>ハワイ</t>
  </si>
  <si>
    <t>　ハワイ（アメ）</t>
  </si>
  <si>
    <t>フィジーキョウワコク</t>
  </si>
  <si>
    <t>　フィジー共和国</t>
  </si>
  <si>
    <t>フツリョウポリネシア</t>
  </si>
  <si>
    <t xml:space="preserve">  仏領ポリネシア        </t>
  </si>
  <si>
    <t>マーシャルショトウキョウワコク</t>
  </si>
  <si>
    <t>　マーシャル諸島共和国</t>
  </si>
  <si>
    <t>ミクロネシアレンポウ</t>
  </si>
  <si>
    <t xml:space="preserve">  ミクロネシア連邦</t>
  </si>
  <si>
    <t>ミッドウエイトウ</t>
  </si>
  <si>
    <t>　ミッドウエイ島（アメ）</t>
  </si>
  <si>
    <t>北米　エリア</t>
  </si>
  <si>
    <t>アメリカガッシュウコク</t>
  </si>
  <si>
    <t>　アメリカ合衆国(本土)</t>
  </si>
  <si>
    <t>アメリカリョウヴァージン</t>
  </si>
  <si>
    <t>　アメリカ領ヴァージン</t>
  </si>
  <si>
    <t>アラスカ</t>
  </si>
  <si>
    <t>　アラスカ(アメ)</t>
  </si>
  <si>
    <t>カナダ</t>
  </si>
  <si>
    <t xml:space="preserve">  カナダ                </t>
  </si>
  <si>
    <t>サンピエル（orﾐｸﾛﾝ)</t>
  </si>
  <si>
    <t xml:space="preserve">　サンピエル（orﾐｸﾛﾝ）  </t>
  </si>
  <si>
    <t>プエルトリコ</t>
  </si>
  <si>
    <t>　プエルトリコ(アメ)</t>
  </si>
  <si>
    <t>中米　エリア</t>
  </si>
  <si>
    <t>オランダリョウアンティール</t>
  </si>
  <si>
    <t>　オランダ領アンティール</t>
  </si>
  <si>
    <t>キューバキョウワコク</t>
  </si>
  <si>
    <t xml:space="preserve">　キューバ共和国    </t>
  </si>
  <si>
    <t xml:space="preserve">グァテマラキョウワコク    </t>
  </si>
  <si>
    <t xml:space="preserve">　グアテマラ共和国    </t>
  </si>
  <si>
    <t xml:space="preserve">コスタリカキョウワコク    </t>
  </si>
  <si>
    <t xml:space="preserve">　コスタリカ共和国    </t>
  </si>
  <si>
    <t xml:space="preserve">ジャマイカ   </t>
  </si>
  <si>
    <t xml:space="preserve">　ジャマイカ            </t>
  </si>
  <si>
    <t xml:space="preserve">ドミニカキョウワコク   </t>
  </si>
  <si>
    <t xml:space="preserve">　ドミニカ共和国  </t>
  </si>
  <si>
    <t xml:space="preserve">ニカラグアキョウワコク   </t>
  </si>
  <si>
    <t xml:space="preserve">　ニカラグア共和国   </t>
  </si>
  <si>
    <t xml:space="preserve">バハマコク </t>
  </si>
  <si>
    <t xml:space="preserve">　バハマ国   </t>
  </si>
  <si>
    <t xml:space="preserve">バミューダ </t>
  </si>
  <si>
    <t>　バミューダ(イギ)</t>
  </si>
  <si>
    <t>パナマキョウワコク</t>
  </si>
  <si>
    <t>　パナマ共和国</t>
  </si>
  <si>
    <t>ホンジュラスキョウワコク</t>
  </si>
  <si>
    <t>　ホンジュラス共和国</t>
  </si>
  <si>
    <t>メキシコガッシュウコク</t>
  </si>
  <si>
    <t>　メキシコ合衆国</t>
  </si>
  <si>
    <t>南米　エリア</t>
  </si>
  <si>
    <t>アルゼンチンキョウワコク</t>
  </si>
  <si>
    <t>　アルゼンチン共和国</t>
  </si>
  <si>
    <t xml:space="preserve">アルバ                </t>
  </si>
  <si>
    <t>　アルバ(オラ)</t>
  </si>
  <si>
    <t xml:space="preserve">アンギラ        </t>
  </si>
  <si>
    <t xml:space="preserve">　アンギラ(イギ)         </t>
  </si>
  <si>
    <t xml:space="preserve">アンティグア・バーブーダ    </t>
  </si>
  <si>
    <t xml:space="preserve">　アンティグア・バーブーダ    </t>
  </si>
  <si>
    <t>ベネズエラキョウワコク</t>
  </si>
  <si>
    <t>　ベネズエラ共和国</t>
  </si>
  <si>
    <t>ウルグアイトウホウキョウワコク</t>
  </si>
  <si>
    <t>　ウルグアイ東方共和国</t>
  </si>
  <si>
    <t xml:space="preserve">エイリョウヴァージン        </t>
  </si>
  <si>
    <t xml:space="preserve">  英領ヴァージン        </t>
  </si>
  <si>
    <t>エクアドルキョウワコク</t>
  </si>
  <si>
    <t>　エクアドル共和国</t>
  </si>
  <si>
    <t>エルサルバドルキョウワコク</t>
  </si>
  <si>
    <t>　エルサルバドル共和国</t>
  </si>
  <si>
    <t>ガイアナキョウドウキョウワコク</t>
  </si>
  <si>
    <t>　ガイアナ協同共和国</t>
  </si>
  <si>
    <t>グアドループトウ</t>
  </si>
  <si>
    <t>　グアドループ島(フラ)</t>
  </si>
  <si>
    <t xml:space="preserve">グレナダ              </t>
  </si>
  <si>
    <t xml:space="preserve">　グレナダ              </t>
  </si>
  <si>
    <t xml:space="preserve">ケイマンショトウ          </t>
  </si>
  <si>
    <t xml:space="preserve">　ケイマン諸島(イギ)   </t>
  </si>
  <si>
    <t>コロンビアキョウワコク</t>
  </si>
  <si>
    <t>　コロンビア共和国</t>
  </si>
  <si>
    <t>スリナムキョウワコク</t>
  </si>
  <si>
    <t>　スリナム共和国</t>
  </si>
  <si>
    <t>セント・ヴィンセント及びグレナディーンショトウ</t>
  </si>
  <si>
    <t>　セントヴィンセント及びグレナディーン諸島</t>
  </si>
  <si>
    <t>セント・クリストファー・ネービィス</t>
  </si>
  <si>
    <t>　セントクリストファー・ネービィス</t>
  </si>
  <si>
    <t xml:space="preserve">セントルシア          </t>
  </si>
  <si>
    <t xml:space="preserve">　セントルシア          </t>
  </si>
  <si>
    <t>タークスショトウ、カイコスショトウ</t>
  </si>
  <si>
    <t xml:space="preserve">  タークス諸島、カイコス諸島(イギ)</t>
  </si>
  <si>
    <t xml:space="preserve">チリキョウワコク          </t>
  </si>
  <si>
    <t xml:space="preserve">　チリ共和国          </t>
  </si>
  <si>
    <t>ドミニカコク</t>
  </si>
  <si>
    <t>　ドミニカ国</t>
  </si>
  <si>
    <t xml:space="preserve">トリニダード・ドバゴキョウワコク    </t>
  </si>
  <si>
    <t xml:space="preserve">　トリニダード・ドバゴ共和国  </t>
  </si>
  <si>
    <t xml:space="preserve">ハイチキョウワコク        </t>
  </si>
  <si>
    <t xml:space="preserve">　ハイチ共和国           </t>
  </si>
  <si>
    <t>パラグアイキョウワコク</t>
  </si>
  <si>
    <t>　パラグアイ共和国</t>
  </si>
  <si>
    <t xml:space="preserve">バルバドス            </t>
  </si>
  <si>
    <t xml:space="preserve">　バルバドス            </t>
  </si>
  <si>
    <t>フォークランド</t>
  </si>
  <si>
    <t>　フォークランド(イギ)</t>
  </si>
  <si>
    <t>フツリョウギアナ</t>
  </si>
  <si>
    <t xml:space="preserve">  仏領ギアナ            </t>
  </si>
  <si>
    <t>ブラジルレンポウキョウワコク</t>
  </si>
  <si>
    <t xml:space="preserve">  ブラジル連邦共和国</t>
  </si>
  <si>
    <t>ペルーキョウワコク</t>
  </si>
  <si>
    <t xml:space="preserve">  ペルー共和国</t>
  </si>
  <si>
    <t>ベリーズ</t>
  </si>
  <si>
    <t xml:space="preserve">  ベリーズ              </t>
  </si>
  <si>
    <t>ボリビアキョウワコク</t>
  </si>
  <si>
    <t xml:space="preserve">  ボリビア共和国</t>
  </si>
  <si>
    <t>マルチニークトウ</t>
  </si>
  <si>
    <t xml:space="preserve">  マルチニーク島(フラ)</t>
  </si>
  <si>
    <t>モントセラト</t>
  </si>
  <si>
    <t xml:space="preserve">  モントセラト(イギ)</t>
  </si>
  <si>
    <t>欧州　エリア</t>
  </si>
  <si>
    <t>アイスランドキョウワコク</t>
  </si>
  <si>
    <t xml:space="preserve">  アイスランド共和国</t>
  </si>
  <si>
    <t xml:space="preserve">アイルランド          </t>
  </si>
  <si>
    <t xml:space="preserve">　アイルランド          </t>
  </si>
  <si>
    <t>アゼルバイジャンキョウワコク</t>
  </si>
  <si>
    <t>　アゼルバイジャン共和国</t>
  </si>
  <si>
    <t xml:space="preserve">アゾールスグントウ </t>
  </si>
  <si>
    <t xml:space="preserve">　アゾールス群島(ポル) </t>
  </si>
  <si>
    <t>アルメニアキョウワコク</t>
  </si>
  <si>
    <t xml:space="preserve">  アルメニア共和国 </t>
  </si>
  <si>
    <t>アルバニアキョウワコク</t>
  </si>
  <si>
    <t xml:space="preserve">　アルバニア共和国  </t>
  </si>
  <si>
    <t xml:space="preserve">アンドラコウコク      </t>
  </si>
  <si>
    <t xml:space="preserve">　アンドラ公国      </t>
  </si>
  <si>
    <t>イタリアキョウワコク</t>
  </si>
  <si>
    <t>　イタリア共和国</t>
  </si>
  <si>
    <t>バチカンシコク</t>
  </si>
  <si>
    <t xml:space="preserve">  バチカン市国</t>
  </si>
  <si>
    <t>ウクライナ</t>
  </si>
  <si>
    <t>　ウクライナ</t>
  </si>
  <si>
    <t>ウズベキスタンキョウワコク</t>
  </si>
  <si>
    <t>　ウズベキスタン共和国</t>
  </si>
  <si>
    <t>エストニアキョウワコク</t>
  </si>
  <si>
    <t>　エストニア共和国</t>
  </si>
  <si>
    <t>オーストリアキョウワコク</t>
  </si>
  <si>
    <t>　オーストリア共和国</t>
  </si>
  <si>
    <t>オランダオウコク</t>
  </si>
  <si>
    <t>　オランダ王国</t>
  </si>
  <si>
    <t>カザフスタンキョウワコク</t>
  </si>
  <si>
    <t>　カザフスタン共和国</t>
  </si>
  <si>
    <t>カナリアショトウ</t>
  </si>
  <si>
    <t xml:space="preserve">　カナリア諸島(スペ)    </t>
  </si>
  <si>
    <t>キタアフリカ</t>
  </si>
  <si>
    <t>　北アフリカ(スペ)</t>
  </si>
  <si>
    <t>ギリシャキョウワコク</t>
  </si>
  <si>
    <t>　ギリシャ共和国</t>
  </si>
  <si>
    <t>キルギスキョウワコク</t>
  </si>
  <si>
    <t xml:space="preserve">  キルギス共和国</t>
  </si>
  <si>
    <t>グリーンランド</t>
  </si>
  <si>
    <t>　グリーンランド(デン)</t>
  </si>
  <si>
    <t>グルジアキョウワコク</t>
  </si>
  <si>
    <t>　グルジア共和国</t>
  </si>
  <si>
    <t>グレートブリテンオヨビホクブアイルランドレンゴウオウコク</t>
  </si>
  <si>
    <t>　グレートブリテン及び北部アイルランド連合王国</t>
  </si>
  <si>
    <t>クロアチアキョウワコウ</t>
  </si>
  <si>
    <t>　クロアチア共和国</t>
  </si>
  <si>
    <t xml:space="preserve">サンマリノキョウワコク    </t>
  </si>
  <si>
    <t xml:space="preserve">　サンマリノ共和国   </t>
  </si>
  <si>
    <t>ジブラルタル</t>
  </si>
  <si>
    <t xml:space="preserve">  ジブラルタル(イギ)</t>
  </si>
  <si>
    <t>スイスレンポウ</t>
  </si>
  <si>
    <t>　スイス連邦</t>
  </si>
  <si>
    <t>スウェーデンオウコク</t>
  </si>
  <si>
    <t>　スウェーデン王国</t>
  </si>
  <si>
    <t>スペイン</t>
  </si>
  <si>
    <t xml:space="preserve">　スペイン              </t>
  </si>
  <si>
    <t>スロバキアキョウワコク</t>
  </si>
  <si>
    <t xml:space="preserve">　スロバキア共和国   </t>
  </si>
  <si>
    <t>スロベニアキョウワコク</t>
  </si>
  <si>
    <t>　スロベニア共和国</t>
  </si>
  <si>
    <t>セルビア・モンテネグロ</t>
  </si>
  <si>
    <t>　セルビア・モンテネグロ</t>
  </si>
  <si>
    <t>タジキスタンキョウワコク</t>
  </si>
  <si>
    <t>　タジキスタン共和国</t>
  </si>
  <si>
    <t>チェコキョウワコク</t>
  </si>
  <si>
    <t xml:space="preserve">  チェコ共和国</t>
  </si>
  <si>
    <t>デンマークオウコク</t>
  </si>
  <si>
    <t>　デンマーク王国</t>
  </si>
  <si>
    <t>ドイツレンポウキョウワコク</t>
  </si>
  <si>
    <t>　ドイツ連邦共和国</t>
  </si>
  <si>
    <t>トルクメニスタン</t>
  </si>
  <si>
    <t>　トルクメニスタン</t>
  </si>
  <si>
    <t>トルコキョウワコク</t>
  </si>
  <si>
    <t>　トルコ共和国</t>
  </si>
  <si>
    <t>ノルウェーオウコク</t>
  </si>
  <si>
    <t>　ノルウェー王国</t>
  </si>
  <si>
    <t>ハンガリーキョウワココウ</t>
  </si>
  <si>
    <t xml:space="preserve">  ハンガリー共和国</t>
  </si>
  <si>
    <t>フィローグントウ</t>
  </si>
  <si>
    <t xml:space="preserve">　フィロー群島(デン)      </t>
  </si>
  <si>
    <t>フィンランンドキョウワコク</t>
  </si>
  <si>
    <t>　フィンランド共和国</t>
  </si>
  <si>
    <t>フランスキョウワコク</t>
  </si>
  <si>
    <t xml:space="preserve">  フランス共和国</t>
  </si>
  <si>
    <t>ブルガリアキョウワコク</t>
  </si>
  <si>
    <t>　ブルガリア共和国</t>
  </si>
  <si>
    <t>ベラルーシキョウワコク</t>
  </si>
  <si>
    <t>　ベラルーシ共和国</t>
  </si>
  <si>
    <t>ベルギーオウコク</t>
  </si>
  <si>
    <t>　ベルギー王国</t>
  </si>
  <si>
    <t>ボスニア・ヘルツェコビナキョウワコク</t>
  </si>
  <si>
    <t>　ボスニア・ヘルツェゴビナ共和国</t>
  </si>
  <si>
    <t>ポーランドキョウワコウ</t>
  </si>
  <si>
    <t>　ポーランド共和国</t>
  </si>
  <si>
    <t>ポルトガルキョウワコク</t>
  </si>
  <si>
    <t>　ポルトガル共和国</t>
  </si>
  <si>
    <t>マケドニア・キュウユーゴスラビアキョウワコク</t>
  </si>
  <si>
    <t xml:space="preserve">  マケドニア・旧ユーゴスラビア共和国</t>
  </si>
  <si>
    <t>マデイラショトウ</t>
  </si>
  <si>
    <t>　マデイラ諸島(ポル)</t>
  </si>
  <si>
    <t>マルタキョウワコウ</t>
  </si>
  <si>
    <t>　マルタ共和国</t>
  </si>
  <si>
    <t>モナココウコク</t>
  </si>
  <si>
    <t>　モナコ公国</t>
  </si>
  <si>
    <t>モルドバキョウワコク</t>
  </si>
  <si>
    <t>　モルドバ共和国</t>
  </si>
  <si>
    <t>ラトビアキョウワコク</t>
  </si>
  <si>
    <t>　ラトビア共和国</t>
  </si>
  <si>
    <t>リトアニアキョウワコク</t>
  </si>
  <si>
    <t>　リトアニア共和国</t>
  </si>
  <si>
    <t>リヒテンシュタインコウコク</t>
  </si>
  <si>
    <t>　リヒテンシュタイン公国</t>
  </si>
  <si>
    <t xml:space="preserve">ルーマニア            </t>
  </si>
  <si>
    <t xml:space="preserve">　ルーマニア            </t>
  </si>
  <si>
    <t>ルクセンブルクダイコウコク</t>
  </si>
  <si>
    <t>　ルクセンブルク大公国</t>
  </si>
  <si>
    <t>ロシアレンポウ</t>
  </si>
  <si>
    <t xml:space="preserve">  ロシア連邦</t>
  </si>
  <si>
    <t>アフリカ　エリア</t>
  </si>
  <si>
    <t>アルジェリアミンシュシュギジンミンキョウワコク</t>
  </si>
  <si>
    <t xml:space="preserve">  アルジェリア民主主義人民共和国</t>
  </si>
  <si>
    <t xml:space="preserve">アッセンション        </t>
  </si>
  <si>
    <t xml:space="preserve">　アッセンション        </t>
  </si>
  <si>
    <t>アンゴラキョウワコク</t>
  </si>
  <si>
    <t>　アンゴラ共和国</t>
  </si>
  <si>
    <t>ウガンダキョウワコク</t>
  </si>
  <si>
    <t xml:space="preserve">  ウガンダ共和国</t>
  </si>
  <si>
    <t>エジプト・アラブキョウワコク</t>
  </si>
  <si>
    <t xml:space="preserve">  エジプト・アラブ共和国</t>
  </si>
  <si>
    <t>エチオピア</t>
  </si>
  <si>
    <t>　エチオピア</t>
  </si>
  <si>
    <t>エリトリアコク</t>
  </si>
  <si>
    <t>　エリトリア国</t>
  </si>
  <si>
    <t>ガーナキョウワコク</t>
  </si>
  <si>
    <t xml:space="preserve">  ガーナ共和国</t>
  </si>
  <si>
    <t>カーボベルデキョウワコク</t>
  </si>
  <si>
    <t>　ガーボベルデ共和国</t>
  </si>
  <si>
    <t>ガボンキョウワコク</t>
  </si>
  <si>
    <t>　ガボン共和国</t>
  </si>
  <si>
    <t>カメルーンキョウワコク</t>
  </si>
  <si>
    <t xml:space="preserve">　カメルーン共和国        </t>
  </si>
  <si>
    <t>ガンビアキョウワコク</t>
  </si>
  <si>
    <t xml:space="preserve">  ガンビア共和国</t>
  </si>
  <si>
    <t>ギニアキョウワコク</t>
  </si>
  <si>
    <t xml:space="preserve">  ギニア共和国</t>
  </si>
  <si>
    <t>ギニアピサオキョウワコク</t>
  </si>
  <si>
    <t xml:space="preserve">  ギニアピサオ共和国</t>
  </si>
  <si>
    <t>ケニアキョウワコク</t>
  </si>
  <si>
    <t>　ケニア共和国</t>
  </si>
  <si>
    <t xml:space="preserve">コートジボワールキョウワコク      </t>
  </si>
  <si>
    <t>　コートジボワール共和国</t>
  </si>
  <si>
    <t>コモロ・イスラムレンポウキョウワコク</t>
  </si>
  <si>
    <t xml:space="preserve">  コモロ・イスラム連邦共和国</t>
  </si>
  <si>
    <t>コンゴキョウワコク</t>
  </si>
  <si>
    <t>　コンゴ共和国</t>
  </si>
  <si>
    <t>コンゴミンシュキョウワコク</t>
  </si>
  <si>
    <t>サントメ・プリンシペミンシュキョウワコク</t>
  </si>
  <si>
    <t>　サントメ・プリンシペ民主共和国</t>
  </si>
  <si>
    <t>ザンビアキョウワコク</t>
  </si>
  <si>
    <t xml:space="preserve">  ザンビア共和国</t>
  </si>
  <si>
    <t>シエラレオネキョウワコク</t>
  </si>
  <si>
    <t xml:space="preserve">  シエラレオネ共和国</t>
  </si>
  <si>
    <t>ジプチキョウワコク</t>
  </si>
  <si>
    <t>　ジプチ共和国</t>
  </si>
  <si>
    <t>ジンバブエキョウワコク</t>
  </si>
  <si>
    <t xml:space="preserve">  ジンバブエ共和国</t>
  </si>
  <si>
    <t>スーダンキョウワコク</t>
  </si>
  <si>
    <t>　スーダン共和国</t>
  </si>
  <si>
    <t>スワジランドオウコク</t>
  </si>
  <si>
    <t>　スワジランド王国</t>
  </si>
  <si>
    <t>セイシェルキョウワコク</t>
  </si>
  <si>
    <t>　セイシェル共和国</t>
  </si>
  <si>
    <t>セキドウギニアキョウワコク</t>
  </si>
  <si>
    <t xml:space="preserve">  赤道ギニア共和国</t>
  </si>
  <si>
    <t>セネガルキョウワコク</t>
  </si>
  <si>
    <t>　セネガル共和国</t>
  </si>
  <si>
    <t>セントヘレナトウ</t>
  </si>
  <si>
    <t>　セントヘレナ島(イギ)</t>
  </si>
  <si>
    <t>ソマリアミンシュキョウワコク</t>
  </si>
  <si>
    <t xml:space="preserve">  ソマリア民主共和国</t>
  </si>
  <si>
    <t>タンザニアレンゴウキョウワコク</t>
  </si>
  <si>
    <t>　タンザニア連合共和国</t>
  </si>
  <si>
    <t>チュニジアキョウワコク</t>
  </si>
  <si>
    <t>　チュニジア共和国</t>
  </si>
  <si>
    <t>チャドキョウワコク</t>
  </si>
  <si>
    <t xml:space="preserve">  チャド共和国</t>
  </si>
  <si>
    <t>チュウオウアフリカキョウワコク</t>
  </si>
  <si>
    <t xml:space="preserve">  中央アフリカ共和国</t>
  </si>
  <si>
    <t>トーゴキョウワコク</t>
  </si>
  <si>
    <t>　トーゴ共和国</t>
  </si>
  <si>
    <t>ナイジェリアレンポウキョウワコク</t>
  </si>
  <si>
    <t xml:space="preserve">  ナイジェリア連邦共和国</t>
  </si>
  <si>
    <t>ナミビアキョウワコク</t>
  </si>
  <si>
    <t>　ナミビア共和国</t>
  </si>
  <si>
    <t>ニジェールキョウワコク</t>
  </si>
  <si>
    <t>　ニジェール共和国</t>
  </si>
  <si>
    <t>ニシサハラ</t>
  </si>
  <si>
    <t xml:space="preserve">  西サハラ(モロッコ) </t>
  </si>
  <si>
    <t>ブルキナファソ</t>
  </si>
  <si>
    <t xml:space="preserve">  ブルキナファソ        </t>
  </si>
  <si>
    <t>ブルンジキョウワコク</t>
  </si>
  <si>
    <t>　ブルンジ共和国</t>
  </si>
  <si>
    <t>ベナンキョウワコク</t>
  </si>
  <si>
    <t>　ベナン共和国</t>
  </si>
  <si>
    <t>ボツワナキョウワコク</t>
  </si>
  <si>
    <t>　ボツワナ共和国</t>
  </si>
  <si>
    <t>マダガスカルキョウワコク</t>
  </si>
  <si>
    <t xml:space="preserve">  マダガスカル共和国</t>
  </si>
  <si>
    <t>マイヨットトウ</t>
  </si>
  <si>
    <t>マラウイキョウワコク</t>
  </si>
  <si>
    <t>　マラウイ共和国</t>
  </si>
  <si>
    <t>マリキョウワコク</t>
  </si>
  <si>
    <t>　マリ共和国</t>
  </si>
  <si>
    <t>ミナミアフリカキョウワコク</t>
  </si>
  <si>
    <t>　南アフリカ共和国</t>
  </si>
  <si>
    <t>モーリシャスキョウワコク</t>
  </si>
  <si>
    <t xml:space="preserve">  モーリシャス共和国</t>
  </si>
  <si>
    <t>モーリタニア・イスラムキョウワコク</t>
  </si>
  <si>
    <t>　モーリタニア・イスラム共和国</t>
  </si>
  <si>
    <t>モザンビークキョウワコク</t>
  </si>
  <si>
    <t>　モザンビーク共和国</t>
  </si>
  <si>
    <t>モロッコオウコク</t>
  </si>
  <si>
    <t>　モロッコ王国</t>
  </si>
  <si>
    <t>シャカイシュギジンミンリビア・アラブコク</t>
  </si>
  <si>
    <t xml:space="preserve">  社会主義人民リビア・アラブ国</t>
  </si>
  <si>
    <t>リベリアキョウワコク</t>
  </si>
  <si>
    <t>　リベリア共和国</t>
  </si>
  <si>
    <t>ルワンダキョウワコク</t>
  </si>
  <si>
    <t xml:space="preserve">  ルワンダ共和国</t>
  </si>
  <si>
    <t>レソトオウコク</t>
  </si>
  <si>
    <t>　レソト王国</t>
  </si>
  <si>
    <t>レユニオン</t>
  </si>
  <si>
    <t xml:space="preserve">  レユニオン(フラ)       </t>
  </si>
  <si>
    <t>平成１７年７月</t>
  </si>
  <si>
    <t>通信回数(回数)　　　単位：　回</t>
  </si>
  <si>
    <t>通信分数(分数)　　　単位：　分</t>
  </si>
  <si>
    <t>全エリア</t>
  </si>
  <si>
    <t xml:space="preserve">　北マリアナ諸島（サイパン等(アメ)）   </t>
  </si>
  <si>
    <t>－</t>
  </si>
  <si>
    <t xml:space="preserve">　サモア（西サモア）              </t>
  </si>
  <si>
    <t>ワリス・フテュナ諸島（フラ）</t>
  </si>
  <si>
    <t>ワリス・フテュナ諸島（フラ）</t>
  </si>
  <si>
    <t>　コンゴ民主共和国</t>
  </si>
  <si>
    <t>　マイヨット島</t>
  </si>
  <si>
    <t>※ニュージーランドは南極を含んでいる。</t>
  </si>
  <si>
    <t>　衛星通信は含めていない。</t>
  </si>
  <si>
    <t>平成１７年８月</t>
  </si>
  <si>
    <t>平成１７年９月</t>
  </si>
  <si>
    <t>－</t>
  </si>
  <si>
    <t>－</t>
  </si>
  <si>
    <t>平成１７年度第２四半期</t>
  </si>
  <si>
    <t>通信回数(回数)　　　単位：　回</t>
  </si>
  <si>
    <t>通信分数(分数)　　　単位：　分</t>
  </si>
  <si>
    <t>全エリア</t>
  </si>
  <si>
    <t xml:space="preserve">　北マリアナ諸島（サイパン等(アメ)）   </t>
  </si>
  <si>
    <t xml:space="preserve">　サモア（西サモア）              </t>
  </si>
  <si>
    <t>ワリス・フテュナ諸島（フラ）</t>
  </si>
  <si>
    <t>　コンゴ民主共和国</t>
  </si>
  <si>
    <t>　マイヨット島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</si>
</sst>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21">
    <font>
      <sz val="11"/>
      <name val="ＭＳ Ｐゴシック"/>
      <family val="3"/>
    </font>
    <font>
      <sz val="9"/>
      <name val="標準ゴシック"/>
      <family val="3"/>
    </font>
    <font>
      <sz val="12"/>
      <color indexed="24"/>
      <name val="ＭＳ 明朝"/>
      <family val="1"/>
    </font>
    <font>
      <u val="single"/>
      <sz val="10"/>
      <color indexed="12"/>
      <name val="ＭＳ Ｐゴシック"/>
      <family val="3"/>
    </font>
    <font>
      <b/>
      <sz val="18"/>
      <color indexed="24"/>
      <name val="ＭＳ 明朝"/>
      <family val="1"/>
    </font>
    <font>
      <b/>
      <sz val="15"/>
      <color indexed="24"/>
      <name val="ＭＳ 明朝"/>
      <family val="1"/>
    </font>
    <font>
      <sz val="10"/>
      <name val="Geneva"/>
      <family val="2"/>
    </font>
    <font>
      <sz val="10"/>
      <name val="中ゴシック選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color indexed="8"/>
      <name val="標準ゴシック"/>
      <family val="3"/>
    </font>
    <font>
      <sz val="16"/>
      <name val="標準ゴシック"/>
      <family val="3"/>
    </font>
    <font>
      <sz val="14"/>
      <color indexed="8"/>
      <name val="標準ゴシック"/>
      <family val="3"/>
    </font>
    <font>
      <sz val="14"/>
      <name val="標準ゴシック"/>
      <family val="3"/>
    </font>
    <font>
      <sz val="14"/>
      <name val="中ゴシック選"/>
      <family val="3"/>
    </font>
    <font>
      <u val="single"/>
      <sz val="14"/>
      <color indexed="8"/>
      <name val="標準ゴシック"/>
      <family val="3"/>
    </font>
    <font>
      <sz val="10"/>
      <color indexed="8"/>
      <name val="中ゴシック選"/>
      <family val="3"/>
    </font>
    <font>
      <sz val="12"/>
      <color indexed="8"/>
      <name val="標準ゴシック"/>
      <family val="3"/>
    </font>
    <font>
      <sz val="9"/>
      <color indexed="8"/>
      <name val="標準ゴシック"/>
      <family val="3"/>
    </font>
    <font>
      <sz val="9"/>
      <color indexed="8"/>
      <name val="ＭＳ ゴシック"/>
      <family val="3"/>
    </font>
    <font>
      <sz val="9"/>
      <color indexed="12"/>
      <name val="標準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 applyAlignment="1">
      <alignment vertical="center"/>
    </xf>
    <xf numFmtId="181" fontId="10" fillId="0" borderId="0" xfId="35" applyNumberFormat="1" applyFont="1" applyAlignment="1" quotePrefix="1">
      <alignment horizontal="centerContinuous"/>
      <protection/>
    </xf>
    <xf numFmtId="181" fontId="10" fillId="0" borderId="0" xfId="35" applyNumberFormat="1" applyFont="1" applyAlignment="1">
      <alignment horizontal="centerContinuous"/>
      <protection/>
    </xf>
    <xf numFmtId="181" fontId="11" fillId="0" borderId="0" xfId="35" applyNumberFormat="1" applyFont="1" applyAlignment="1">
      <alignment horizontal="centerContinuous"/>
      <protection/>
    </xf>
    <xf numFmtId="181" fontId="7" fillId="0" borderId="0" xfId="33" applyNumberFormat="1">
      <alignment/>
      <protection/>
    </xf>
    <xf numFmtId="181" fontId="12" fillId="0" borderId="0" xfId="35" applyNumberFormat="1" applyFont="1" applyAlignment="1">
      <alignment horizontal="centerContinuous"/>
      <protection/>
    </xf>
    <xf numFmtId="181" fontId="13" fillId="0" borderId="0" xfId="35" applyNumberFormat="1" applyFont="1" applyAlignment="1">
      <alignment horizontal="centerContinuous"/>
      <protection/>
    </xf>
    <xf numFmtId="181" fontId="14" fillId="0" borderId="0" xfId="33" applyNumberFormat="1" applyFont="1" applyAlignment="1">
      <alignment horizontal="centerContinuous"/>
      <protection/>
    </xf>
    <xf numFmtId="181" fontId="12" fillId="0" borderId="0" xfId="35" applyNumberFormat="1" applyFont="1" applyFill="1">
      <alignment/>
      <protection/>
    </xf>
    <xf numFmtId="181" fontId="13" fillId="0" borderId="0" xfId="35" applyNumberFormat="1" applyFont="1" applyFill="1">
      <alignment/>
      <protection/>
    </xf>
    <xf numFmtId="181" fontId="13" fillId="0" borderId="0" xfId="35" applyNumberFormat="1" applyFont="1" applyFill="1" applyAlignment="1">
      <alignment horizontal="right"/>
      <protection/>
    </xf>
    <xf numFmtId="181" fontId="7" fillId="0" borderId="0" xfId="33" applyNumberFormat="1" applyFill="1">
      <alignment/>
      <protection/>
    </xf>
    <xf numFmtId="181" fontId="15" fillId="0" borderId="0" xfId="35" applyNumberFormat="1" applyFont="1" applyFill="1" applyAlignment="1">
      <alignment horizontal="left"/>
      <protection/>
    </xf>
    <xf numFmtId="181" fontId="15" fillId="0" borderId="0" xfId="35" applyNumberFormat="1" applyFont="1" applyFill="1">
      <alignment/>
      <protection/>
    </xf>
    <xf numFmtId="181" fontId="14" fillId="0" borderId="0" xfId="33" applyNumberFormat="1" applyFont="1" applyFill="1">
      <alignment/>
      <protection/>
    </xf>
    <xf numFmtId="181" fontId="12" fillId="0" borderId="0" xfId="35" applyNumberFormat="1" applyFont="1" applyFill="1" applyBorder="1" applyAlignment="1">
      <alignment horizontal="left"/>
      <protection/>
    </xf>
    <xf numFmtId="181" fontId="12" fillId="0" borderId="0" xfId="35" applyNumberFormat="1" applyFont="1" applyFill="1" applyBorder="1">
      <alignment/>
      <protection/>
    </xf>
    <xf numFmtId="181" fontId="12" fillId="0" borderId="0" xfId="35" applyNumberFormat="1" applyFont="1" applyFill="1" applyBorder="1" applyAlignment="1">
      <alignment horizontal="right"/>
      <protection/>
    </xf>
    <xf numFmtId="181" fontId="16" fillId="0" borderId="0" xfId="33" applyNumberFormat="1" applyFont="1" applyFill="1">
      <alignment/>
      <protection/>
    </xf>
    <xf numFmtId="0" fontId="17" fillId="0" borderId="2" xfId="35" applyFont="1" applyBorder="1" applyAlignment="1" quotePrefix="1">
      <alignment horizontal="centerContinuous"/>
      <protection/>
    </xf>
    <xf numFmtId="0" fontId="17" fillId="2" borderId="3" xfId="35" applyFont="1" applyFill="1" applyBorder="1" applyAlignment="1">
      <alignment horizontal="centerContinuous"/>
      <protection/>
    </xf>
    <xf numFmtId="0" fontId="17" fillId="2" borderId="4" xfId="35" applyFont="1" applyFill="1" applyBorder="1" applyAlignment="1" quotePrefix="1">
      <alignment horizontal="centerContinuous"/>
      <protection/>
    </xf>
    <xf numFmtId="3" fontId="17" fillId="2" borderId="3" xfId="35" applyNumberFormat="1" applyFont="1" applyFill="1" applyBorder="1" applyAlignment="1">
      <alignment horizontal="centerContinuous"/>
      <protection/>
    </xf>
    <xf numFmtId="3" fontId="17" fillId="2" borderId="5" xfId="35" applyNumberFormat="1" applyFont="1" applyFill="1" applyBorder="1" applyAlignment="1">
      <alignment horizontal="centerContinuous"/>
      <protection/>
    </xf>
    <xf numFmtId="3" fontId="17" fillId="2" borderId="4" xfId="35" applyNumberFormat="1" applyFont="1" applyFill="1" applyBorder="1" applyAlignment="1">
      <alignment horizontal="centerContinuous"/>
      <protection/>
    </xf>
    <xf numFmtId="3" fontId="17" fillId="2" borderId="6" xfId="35" applyNumberFormat="1" applyFont="1" applyFill="1" applyBorder="1" applyAlignment="1">
      <alignment horizontal="center"/>
      <protection/>
    </xf>
    <xf numFmtId="0" fontId="17" fillId="2" borderId="7" xfId="35" applyFont="1" applyFill="1" applyBorder="1" applyAlignment="1" quotePrefix="1">
      <alignment horizontal="centerContinuous"/>
      <protection/>
    </xf>
    <xf numFmtId="0" fontId="17" fillId="2" borderId="2" xfId="35" applyFont="1" applyFill="1" applyBorder="1" applyAlignment="1" quotePrefix="1">
      <alignment horizontal="centerContinuous"/>
      <protection/>
    </xf>
    <xf numFmtId="3" fontId="17" fillId="3" borderId="8" xfId="35" applyNumberFormat="1" applyFont="1" applyFill="1" applyBorder="1" applyAlignment="1">
      <alignment horizontal="centerContinuous"/>
      <protection/>
    </xf>
    <xf numFmtId="3" fontId="17" fillId="3" borderId="9" xfId="35" applyNumberFormat="1" applyFont="1" applyFill="1" applyBorder="1" applyAlignment="1" quotePrefix="1">
      <alignment horizontal="center"/>
      <protection/>
    </xf>
    <xf numFmtId="0" fontId="17" fillId="0" borderId="2" xfId="35" applyFont="1" applyBorder="1">
      <alignment/>
      <protection/>
    </xf>
    <xf numFmtId="0" fontId="17" fillId="2" borderId="10" xfId="35" applyFont="1" applyFill="1" applyBorder="1">
      <alignment/>
      <protection/>
    </xf>
    <xf numFmtId="0" fontId="17" fillId="2" borderId="11" xfId="35" applyFont="1" applyFill="1" applyBorder="1">
      <alignment/>
      <protection/>
    </xf>
    <xf numFmtId="3" fontId="17" fillId="3" borderId="6" xfId="35" applyNumberFormat="1" applyFont="1" applyFill="1" applyBorder="1" applyAlignment="1" quotePrefix="1">
      <alignment horizontal="center"/>
      <protection/>
    </xf>
    <xf numFmtId="3" fontId="17" fillId="3" borderId="6" xfId="35" applyNumberFormat="1" applyFont="1" applyFill="1" applyBorder="1">
      <alignment/>
      <protection/>
    </xf>
    <xf numFmtId="0" fontId="17" fillId="2" borderId="12" xfId="35" applyFont="1" applyFill="1" applyBorder="1">
      <alignment/>
      <protection/>
    </xf>
    <xf numFmtId="176" fontId="17" fillId="2" borderId="9" xfId="35" applyNumberFormat="1" applyFont="1" applyFill="1" applyBorder="1" applyAlignment="1">
      <alignment horizontal="right" shrinkToFit="1"/>
      <protection/>
    </xf>
    <xf numFmtId="0" fontId="18" fillId="0" borderId="2" xfId="35" applyFont="1" applyBorder="1">
      <alignment/>
      <protection/>
    </xf>
    <xf numFmtId="0" fontId="18" fillId="2" borderId="8" xfId="35" applyFont="1" applyFill="1" applyBorder="1">
      <alignment/>
      <protection/>
    </xf>
    <xf numFmtId="0" fontId="18" fillId="2" borderId="13" xfId="35" applyFont="1" applyFill="1" applyBorder="1">
      <alignment/>
      <protection/>
    </xf>
    <xf numFmtId="176" fontId="18" fillId="2" borderId="6" xfId="35" applyNumberFormat="1" applyFont="1" applyFill="1" applyBorder="1" applyAlignment="1">
      <alignment horizontal="right" shrinkToFit="1"/>
      <protection/>
    </xf>
    <xf numFmtId="176" fontId="17" fillId="2" borderId="6" xfId="35" applyNumberFormat="1" applyFont="1" applyFill="1" applyBorder="1" applyAlignment="1">
      <alignment horizontal="right" shrinkToFit="1"/>
      <protection/>
    </xf>
    <xf numFmtId="0" fontId="18" fillId="0" borderId="2" xfId="35" applyFont="1" applyBorder="1" applyAlignment="1">
      <alignment horizontal="left"/>
      <protection/>
    </xf>
    <xf numFmtId="0" fontId="18" fillId="2" borderId="3" xfId="35" applyFont="1" applyFill="1" applyBorder="1" applyAlignment="1" quotePrefix="1">
      <alignment horizontal="left"/>
      <protection/>
    </xf>
    <xf numFmtId="0" fontId="18" fillId="2" borderId="4" xfId="35" applyFont="1" applyFill="1" applyBorder="1">
      <alignment/>
      <protection/>
    </xf>
    <xf numFmtId="176" fontId="19" fillId="3" borderId="14" xfId="21" applyNumberFormat="1" applyFont="1" applyFill="1" applyBorder="1" applyAlignment="1">
      <alignment horizontal="right" shrinkToFit="1"/>
    </xf>
    <xf numFmtId="176" fontId="17" fillId="3" borderId="14" xfId="35" applyNumberFormat="1" applyFont="1" applyFill="1" applyBorder="1" applyAlignment="1">
      <alignment horizontal="right" shrinkToFit="1"/>
      <protection/>
    </xf>
    <xf numFmtId="0" fontId="18" fillId="2" borderId="3" xfId="35" applyFont="1" applyFill="1" applyBorder="1">
      <alignment/>
      <protection/>
    </xf>
    <xf numFmtId="0" fontId="18" fillId="0" borderId="2" xfId="35" applyFont="1" applyBorder="1" applyAlignment="1" quotePrefix="1">
      <alignment horizontal="left"/>
      <protection/>
    </xf>
    <xf numFmtId="0" fontId="18" fillId="2" borderId="15" xfId="35" applyFont="1" applyFill="1" applyBorder="1">
      <alignment/>
      <protection/>
    </xf>
    <xf numFmtId="176" fontId="19" fillId="2" borderId="9" xfId="21" applyNumberFormat="1" applyFont="1" applyFill="1" applyBorder="1" applyAlignment="1">
      <alignment horizontal="right" shrinkToFit="1"/>
    </xf>
    <xf numFmtId="176" fontId="19" fillId="3" borderId="16" xfId="21" applyNumberFormat="1" applyFont="1" applyFill="1" applyBorder="1" applyAlignment="1">
      <alignment horizontal="right" shrinkToFit="1"/>
    </xf>
    <xf numFmtId="176" fontId="17" fillId="3" borderId="16" xfId="35" applyNumberFormat="1" applyFont="1" applyFill="1" applyBorder="1" applyAlignment="1">
      <alignment horizontal="right" shrinkToFit="1"/>
      <protection/>
    </xf>
    <xf numFmtId="0" fontId="18" fillId="2" borderId="4" xfId="35" applyFont="1" applyFill="1" applyBorder="1" applyAlignment="1">
      <alignment horizontal="left"/>
      <protection/>
    </xf>
    <xf numFmtId="0" fontId="18" fillId="0" borderId="2" xfId="35" applyFont="1" applyFill="1" applyBorder="1">
      <alignment/>
      <protection/>
    </xf>
    <xf numFmtId="0" fontId="18" fillId="2" borderId="3" xfId="35" applyFont="1" applyFill="1" applyBorder="1" applyAlignment="1">
      <alignment horizontal="left"/>
      <protection/>
    </xf>
    <xf numFmtId="0" fontId="20" fillId="0" borderId="2" xfId="35" applyFont="1" applyBorder="1">
      <alignment/>
      <protection/>
    </xf>
    <xf numFmtId="0" fontId="20" fillId="2" borderId="3" xfId="35" applyFont="1" applyFill="1" applyBorder="1" applyAlignment="1" quotePrefix="1">
      <alignment horizontal="left"/>
      <protection/>
    </xf>
    <xf numFmtId="0" fontId="20" fillId="2" borderId="4" xfId="35" applyFont="1" applyFill="1" applyBorder="1">
      <alignment/>
      <protection/>
    </xf>
    <xf numFmtId="176" fontId="18" fillId="3" borderId="14" xfId="35" applyNumberFormat="1" applyFont="1" applyFill="1" applyBorder="1" applyAlignment="1">
      <alignment horizontal="right" shrinkToFit="1"/>
      <protection/>
    </xf>
    <xf numFmtId="9" fontId="18" fillId="2" borderId="3" xfId="18" applyFont="1" applyFill="1" applyBorder="1" applyAlignment="1" quotePrefix="1">
      <alignment horizontal="left"/>
    </xf>
    <xf numFmtId="0" fontId="18" fillId="2" borderId="8" xfId="35" applyFont="1" applyFill="1" applyBorder="1" applyAlignment="1">
      <alignment horizontal="left"/>
      <protection/>
    </xf>
    <xf numFmtId="0" fontId="18" fillId="2" borderId="4" xfId="35" applyFont="1" applyFill="1" applyBorder="1" applyAlignment="1" quotePrefix="1">
      <alignment horizontal="left"/>
      <protection/>
    </xf>
    <xf numFmtId="0" fontId="18" fillId="0" borderId="2" xfId="35" applyFont="1" applyFill="1" applyBorder="1" applyAlignment="1">
      <alignment horizontal="left"/>
      <protection/>
    </xf>
    <xf numFmtId="0" fontId="18" fillId="2" borderId="7" xfId="35" applyFont="1" applyFill="1" applyBorder="1" applyAlignment="1">
      <alignment horizontal="left"/>
      <protection/>
    </xf>
    <xf numFmtId="0" fontId="18" fillId="2" borderId="0" xfId="35" applyFont="1" applyFill="1" applyBorder="1">
      <alignment/>
      <protection/>
    </xf>
    <xf numFmtId="9" fontId="18" fillId="0" borderId="2" xfId="18" applyFont="1" applyBorder="1" applyAlignment="1" quotePrefix="1">
      <alignment horizontal="left"/>
    </xf>
    <xf numFmtId="0" fontId="18" fillId="2" borderId="8" xfId="35" applyFont="1" applyFill="1" applyBorder="1" applyAlignment="1" quotePrefix="1">
      <alignment horizontal="left"/>
      <protection/>
    </xf>
    <xf numFmtId="176" fontId="19" fillId="3" borderId="9" xfId="21" applyNumberFormat="1" applyFont="1" applyFill="1" applyBorder="1" applyAlignment="1">
      <alignment horizontal="right" shrinkToFit="1"/>
    </xf>
    <xf numFmtId="176" fontId="17" fillId="3" borderId="9" xfId="35" applyNumberFormat="1" applyFont="1" applyFill="1" applyBorder="1" applyAlignment="1">
      <alignment horizontal="right" shrinkToFit="1"/>
      <protection/>
    </xf>
    <xf numFmtId="0" fontId="16" fillId="0" borderId="0" xfId="34" applyFont="1">
      <alignment/>
      <protection/>
    </xf>
    <xf numFmtId="0" fontId="16" fillId="0" borderId="0" xfId="34" applyFont="1" applyAlignment="1" quotePrefix="1">
      <alignment horizontal="left"/>
      <protection/>
    </xf>
  </cellXfs>
  <cellStyles count="25">
    <cellStyle name="Normal" xfId="0"/>
    <cellStyle name="t[_x0017_G&#10;&#13;y'&#13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3;_CP1&#13; C:\WINDOWS\INIBKUP\HLS\NUL goto SKIP_CP1&#13;/07/25肘更)&#13;&#13; /u&#13; C:\WINDOWS\JVAKZIN.INI &#13;:\jslib;j:\t6\tarowin6&#13;_x0000_" xfId="15"/>
    <cellStyle name="t[_x0017_G&#13;&#10;y'&#10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0;_CP1&#10; C:\WINDOWS\INIBKUP\HLS\NUL goto SKIP_CP1&#10;/07/25肘更)&#10;&#10; /u&#10; C:\WINDOWS\JVAKZIN.INI &#10;:\jslib;j:\t6\tarowin6&#10;_x0000_" xfId="16"/>
    <cellStyle name="カンマ" xfId="17"/>
    <cellStyle name="Percent" xfId="18"/>
    <cellStyle name="Hyperlink" xfId="19"/>
    <cellStyle name="円" xfId="20"/>
    <cellStyle name="Comma [0]" xfId="21"/>
    <cellStyle name="Comma" xfId="22"/>
    <cellStyle name="見出し１" xfId="23"/>
    <cellStyle name="見出し２" xfId="24"/>
    <cellStyle name="合計" xfId="25"/>
    <cellStyle name="小数" xfId="26"/>
    <cellStyle name="脱浦 [0.00]_9602 親用飽配信" xfId="27"/>
    <cellStyle name="脱浦_9602 親用飽配信" xfId="28"/>
    <cellStyle name="Currency [0]" xfId="29"/>
    <cellStyle name="Currency" xfId="30"/>
    <cellStyle name="日付" xfId="31"/>
    <cellStyle name="年月" xfId="32"/>
    <cellStyle name="標準_【集計】　国際　１６年１０月（０３仕様）完成" xfId="33"/>
    <cellStyle name="標準_【集計】　国際　１６年度四半期①（０２仕様）完成" xfId="34"/>
    <cellStyle name="標準_選地順念(喉終尿)" xfId="35"/>
    <cellStyle name="Followed Hyperlink" xfId="36"/>
    <cellStyle name="[_x0017_G&#10;&#13;'&#13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3;_CP1&#13; C:\WINDOWS\INIBKUP\HLS\NUL goto SKIP_CP1&#13;/07/25変更)&#13;&#13; /u&#13; C:\WINDOWS\JVAKZIN.INI &#13;:\jslib;j:\t6\tarowin6&#13;_x0000_" xfId="37"/>
    <cellStyle name="[_x0017_G&#13;&#10;'&#10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0;_CP1&#10; C:\WINDOWS\INIBKUP\HLS\NUL goto SKIP_CP1&#10;/07/25変更)&#10;&#10; /u&#10; C:\WINDOWS\JVAKZIN.INI &#10;:\jslib;j:\t6\tarowin6&#10;_x0000_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7" sqref="B7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  <col min="12" max="12" width="9.3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514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498</v>
      </c>
      <c r="E7" s="23"/>
      <c r="F7" s="23"/>
      <c r="G7" s="23"/>
      <c r="H7" s="22" t="s">
        <v>499</v>
      </c>
      <c r="I7" s="23"/>
      <c r="J7" s="23"/>
      <c r="K7" s="24"/>
      <c r="L7" s="25" t="s">
        <v>3</v>
      </c>
    </row>
    <row r="8" spans="1:12" ht="14.25">
      <c r="A8" s="19"/>
      <c r="B8" s="26"/>
      <c r="C8" s="27"/>
      <c r="D8" s="28" t="s">
        <v>4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5</v>
      </c>
      <c r="J8" s="28" t="s">
        <v>6</v>
      </c>
      <c r="K8" s="28" t="s">
        <v>7</v>
      </c>
      <c r="L8" s="29"/>
    </row>
    <row r="9" spans="1:12" ht="14.25">
      <c r="A9" s="30"/>
      <c r="B9" s="31"/>
      <c r="C9" s="32"/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4"/>
    </row>
    <row r="10" spans="1:12" ht="14.25">
      <c r="A10" s="30" t="s">
        <v>16</v>
      </c>
      <c r="B10" s="31" t="s">
        <v>500</v>
      </c>
      <c r="C10" s="35"/>
      <c r="D10" s="36">
        <f>'平成17年7月'!D10+'平成17年8月'!D10+'平成17年9月'!D10</f>
        <v>171373911</v>
      </c>
      <c r="E10" s="36">
        <f>'平成17年7月'!E10+'平成17年8月'!E10+'平成17年9月'!E10</f>
        <v>94359061</v>
      </c>
      <c r="F10" s="36">
        <f>'平成17年7月'!F10+'平成17年8月'!F10+'平成17年9月'!F10</f>
        <v>265732972</v>
      </c>
      <c r="G10" s="36">
        <f>'平成17年7月'!G10+'平成17年8月'!G10+'平成17年9月'!G10</f>
        <v>-77014850</v>
      </c>
      <c r="H10" s="36">
        <f>'平成17年7月'!H10+'平成17年8月'!H10+'平成17年9月'!H10</f>
        <v>939123755</v>
      </c>
      <c r="I10" s="36">
        <f>'平成17年7月'!I10+'平成17年8月'!I10+'平成17年9月'!I10</f>
        <v>495661358</v>
      </c>
      <c r="J10" s="36">
        <f>'平成17年7月'!J10+'平成17年8月'!J10+'平成17年9月'!J10</f>
        <v>1434785113</v>
      </c>
      <c r="K10" s="36">
        <f>'平成17年7月'!K10+'平成17年8月'!K10+'平成17年9月'!K10</f>
        <v>-443462397</v>
      </c>
      <c r="L10" s="36"/>
    </row>
    <row r="11" spans="1:12" ht="14.25">
      <c r="A11" s="37" t="s">
        <v>16</v>
      </c>
      <c r="B11" s="38" t="s">
        <v>17</v>
      </c>
      <c r="C11" s="39"/>
      <c r="D11" s="40">
        <f>'平成17年7月'!D11+'平成17年8月'!D11+'平成17年9月'!D11</f>
        <v>119995968</v>
      </c>
      <c r="E11" s="40">
        <f>'平成17年7月'!E11+'平成17年8月'!E11+'平成17年9月'!E11</f>
        <v>65444694</v>
      </c>
      <c r="F11" s="41">
        <f>'平成17年7月'!F11+'平成17年8月'!F11+'平成17年9月'!F11</f>
        <v>185440662</v>
      </c>
      <c r="G11" s="41">
        <f>'平成17年7月'!G11+'平成17年8月'!G11+'平成17年9月'!G11</f>
        <v>-54551274</v>
      </c>
      <c r="H11" s="40">
        <f>'平成17年7月'!H11+'平成17年8月'!H11+'平成17年9月'!H11</f>
        <v>584707987</v>
      </c>
      <c r="I11" s="40">
        <f>'平成17年7月'!I11+'平成17年8月'!I11+'平成17年9月'!I11</f>
        <v>244103435</v>
      </c>
      <c r="J11" s="41">
        <f>'平成17年7月'!J11+'平成17年8月'!J11+'平成17年9月'!J11</f>
        <v>828811422</v>
      </c>
      <c r="K11" s="41">
        <f>'平成17年7月'!K11+'平成17年8月'!K11+'平成17年9月'!K11</f>
        <v>-340604552</v>
      </c>
      <c r="L11" s="40"/>
    </row>
    <row r="12" spans="1:12" ht="14.25">
      <c r="A12" s="42" t="s">
        <v>18</v>
      </c>
      <c r="B12" s="43" t="s">
        <v>19</v>
      </c>
      <c r="C12" s="44"/>
      <c r="D12" s="45">
        <f>'平成17年7月'!D12+'平成17年8月'!D12+'平成17年9月'!D12</f>
        <v>7517</v>
      </c>
      <c r="E12" s="45">
        <f>'平成17年7月'!E12+'平成17年8月'!E12+'平成17年9月'!E12</f>
        <v>864</v>
      </c>
      <c r="F12" s="46">
        <f>'平成17年7月'!F12+'平成17年8月'!F12+'平成17年9月'!F12</f>
        <v>8381</v>
      </c>
      <c r="G12" s="46">
        <f>'平成17年7月'!G12+'平成17年8月'!G12+'平成17年9月'!G12</f>
        <v>-6653</v>
      </c>
      <c r="H12" s="45">
        <f>'平成17年7月'!H12+'平成17年8月'!H12+'平成17年9月'!H12</f>
        <v>15231</v>
      </c>
      <c r="I12" s="45">
        <f>'平成17年7月'!I12+'平成17年8月'!I12+'平成17年9月'!I12</f>
        <v>7244</v>
      </c>
      <c r="J12" s="46">
        <f>'平成17年7月'!J12+'平成17年8月'!J12+'平成17年9月'!J12</f>
        <v>22475</v>
      </c>
      <c r="K12" s="46">
        <f>'平成17年7月'!K12+'平成17年8月'!K12+'平成17年9月'!K12</f>
        <v>-7987</v>
      </c>
      <c r="L12" s="45"/>
    </row>
    <row r="13" spans="1:12" ht="14.25">
      <c r="A13" s="42" t="s">
        <v>20</v>
      </c>
      <c r="B13" s="43" t="s">
        <v>21</v>
      </c>
      <c r="C13" s="44" t="s">
        <v>22</v>
      </c>
      <c r="D13" s="45">
        <f>'平成17年7月'!D13+'平成17年8月'!D13+'平成17年9月'!D13</f>
        <v>371738</v>
      </c>
      <c r="E13" s="45">
        <f>'平成17年7月'!E13+'平成17年8月'!E13+'平成17年9月'!E13</f>
        <v>283175</v>
      </c>
      <c r="F13" s="46">
        <f>'平成17年7月'!F13+'平成17年8月'!F13+'平成17年9月'!F13</f>
        <v>654913</v>
      </c>
      <c r="G13" s="46">
        <f>'平成17年7月'!G13+'平成17年8月'!G13+'平成17年9月'!G13</f>
        <v>-88563</v>
      </c>
      <c r="H13" s="45">
        <f>'平成17年7月'!H13+'平成17年8月'!H13+'平成17年9月'!H13</f>
        <v>1508619</v>
      </c>
      <c r="I13" s="45">
        <f>'平成17年7月'!I13+'平成17年8月'!I13+'平成17年9月'!I13</f>
        <v>1139711</v>
      </c>
      <c r="J13" s="46">
        <f>'平成17年7月'!J13+'平成17年8月'!J13+'平成17年9月'!J13</f>
        <v>2648332</v>
      </c>
      <c r="K13" s="46">
        <f>'平成17年7月'!K13+'平成17年8月'!K13+'平成17年9月'!K13</f>
        <v>-368908</v>
      </c>
      <c r="L13" s="45"/>
    </row>
    <row r="14" spans="1:12" ht="14.25">
      <c r="A14" s="42" t="s">
        <v>23</v>
      </c>
      <c r="B14" s="43" t="s">
        <v>24</v>
      </c>
      <c r="C14" s="44"/>
      <c r="D14" s="45">
        <f>'平成17年7月'!D14+'平成17年8月'!D14+'平成17年9月'!D14</f>
        <v>9134</v>
      </c>
      <c r="E14" s="45">
        <f>'平成17年7月'!E14+'平成17年8月'!E14+'平成17年9月'!E14</f>
        <v>5799</v>
      </c>
      <c r="F14" s="46">
        <f>'平成17年7月'!F14+'平成17年8月'!F14+'平成17年9月'!F14</f>
        <v>14933</v>
      </c>
      <c r="G14" s="46">
        <f>'平成17年7月'!G14+'平成17年8月'!G14+'平成17年9月'!G14</f>
        <v>-3335</v>
      </c>
      <c r="H14" s="45">
        <f>'平成17年7月'!H14+'平成17年8月'!H14+'平成17年9月'!H14</f>
        <v>27779</v>
      </c>
      <c r="I14" s="45">
        <f>'平成17年7月'!I14+'平成17年8月'!I14+'平成17年9月'!I14</f>
        <v>17032</v>
      </c>
      <c r="J14" s="46">
        <f>'平成17年7月'!J14+'平成17年8月'!J14+'平成17年9月'!J14</f>
        <v>44812</v>
      </c>
      <c r="K14" s="46">
        <f>'平成17年7月'!K14+'平成17年8月'!K14+'平成17年9月'!K14</f>
        <v>-10747</v>
      </c>
      <c r="L14" s="45"/>
    </row>
    <row r="15" spans="1:12" ht="14.25">
      <c r="A15" s="42" t="s">
        <v>25</v>
      </c>
      <c r="B15" s="43" t="s">
        <v>26</v>
      </c>
      <c r="C15" s="44" t="s">
        <v>22</v>
      </c>
      <c r="D15" s="45">
        <f>'平成17年7月'!D15+'平成17年8月'!D15+'平成17年9月'!D15</f>
        <v>151027</v>
      </c>
      <c r="E15" s="45">
        <f>'平成17年7月'!E15+'平成17年8月'!E15+'平成17年9月'!E15</f>
        <v>191890</v>
      </c>
      <c r="F15" s="46">
        <f>'平成17年7月'!F15+'平成17年8月'!F15+'平成17年9月'!F15</f>
        <v>342917</v>
      </c>
      <c r="G15" s="46">
        <f>'平成17年7月'!G15+'平成17年8月'!G15+'平成17年9月'!G15</f>
        <v>40863</v>
      </c>
      <c r="H15" s="45">
        <f>'平成17年7月'!H15+'平成17年8月'!H15+'平成17年9月'!H15</f>
        <v>619232</v>
      </c>
      <c r="I15" s="45">
        <f>'平成17年7月'!I15+'平成17年8月'!I15+'平成17年9月'!I15</f>
        <v>460764</v>
      </c>
      <c r="J15" s="46">
        <f>'平成17年7月'!J15+'平成17年8月'!J15+'平成17年9月'!J15</f>
        <v>1079996</v>
      </c>
      <c r="K15" s="46">
        <f>'平成17年7月'!K15+'平成17年8月'!K15+'平成17年9月'!K15</f>
        <v>-158468</v>
      </c>
      <c r="L15" s="45"/>
    </row>
    <row r="16" spans="1:12" ht="14.25">
      <c r="A16" s="42" t="s">
        <v>27</v>
      </c>
      <c r="B16" s="43" t="s">
        <v>28</v>
      </c>
      <c r="C16" s="44"/>
      <c r="D16" s="45">
        <f>'平成17年7月'!D16+'平成17年8月'!D16+'平成17年9月'!D16</f>
        <v>7028</v>
      </c>
      <c r="E16" s="45">
        <f>'平成17年7月'!E16+'平成17年8月'!E16+'平成17年9月'!E16</f>
        <v>367</v>
      </c>
      <c r="F16" s="46">
        <f>'平成17年7月'!F16+'平成17年8月'!F16+'平成17年9月'!F16</f>
        <v>7395</v>
      </c>
      <c r="G16" s="46">
        <f>'平成17年7月'!G16+'平成17年8月'!G16+'平成17年9月'!G16</f>
        <v>-6661</v>
      </c>
      <c r="H16" s="45">
        <f>'平成17年7月'!H16+'平成17年8月'!H16+'平成17年9月'!H16</f>
        <v>30833</v>
      </c>
      <c r="I16" s="45">
        <f>'平成17年7月'!I16+'平成17年8月'!I16+'平成17年9月'!I16</f>
        <v>2080</v>
      </c>
      <c r="J16" s="46">
        <f>'平成17年7月'!J16+'平成17年8月'!J16+'平成17年9月'!J16</f>
        <v>32912</v>
      </c>
      <c r="K16" s="46">
        <f>'平成17年7月'!K16+'平成17年8月'!K16+'平成17年9月'!K16</f>
        <v>-28752</v>
      </c>
      <c r="L16" s="45"/>
    </row>
    <row r="17" spans="1:12" ht="14.25">
      <c r="A17" s="42" t="s">
        <v>29</v>
      </c>
      <c r="B17" s="43" t="s">
        <v>30</v>
      </c>
      <c r="C17" s="44"/>
      <c r="D17" s="45">
        <f>'平成17年7月'!D17+'平成17年8月'!D17+'平成17年9月'!D17</f>
        <v>415776</v>
      </c>
      <c r="E17" s="45">
        <f>'平成17年7月'!E17+'平成17年8月'!E17+'平成17年9月'!E17</f>
        <v>17116</v>
      </c>
      <c r="F17" s="46">
        <f>'平成17年7月'!F17+'平成17年8月'!F17+'平成17年9月'!F17</f>
        <v>432892</v>
      </c>
      <c r="G17" s="46">
        <f>'平成17年7月'!G17+'平成17年8月'!G17+'平成17年9月'!G17</f>
        <v>-398660</v>
      </c>
      <c r="H17" s="45">
        <f>'平成17年7月'!H17+'平成17年8月'!H17+'平成17年9月'!H17</f>
        <v>2396218</v>
      </c>
      <c r="I17" s="45">
        <f>'平成17年7月'!I17+'平成17年8月'!I17+'平成17年9月'!I17</f>
        <v>224129</v>
      </c>
      <c r="J17" s="46">
        <f>'平成17年7月'!J17+'平成17年8月'!J17+'平成17年9月'!J17</f>
        <v>2620347</v>
      </c>
      <c r="K17" s="46">
        <f>'平成17年7月'!K17+'平成17年8月'!K17+'平成17年9月'!K17</f>
        <v>-2172090</v>
      </c>
      <c r="L17" s="45"/>
    </row>
    <row r="18" spans="1:12" ht="14.25">
      <c r="A18" s="37" t="s">
        <v>31</v>
      </c>
      <c r="B18" s="47" t="s">
        <v>32</v>
      </c>
      <c r="C18" s="44" t="s">
        <v>33</v>
      </c>
      <c r="D18" s="45">
        <f>'平成17年7月'!D18+'平成17年8月'!D18+'平成17年9月'!D18</f>
        <v>933905</v>
      </c>
      <c r="E18" s="45">
        <f>'平成17年7月'!E18+'平成17年8月'!E18+'平成17年9月'!E18</f>
        <v>242657</v>
      </c>
      <c r="F18" s="46">
        <f>'平成17年7月'!F18+'平成17年8月'!F18+'平成17年9月'!F18</f>
        <v>1176562</v>
      </c>
      <c r="G18" s="46">
        <f>'平成17年7月'!G18+'平成17年8月'!G18+'平成17年9月'!G18</f>
        <v>-691248</v>
      </c>
      <c r="H18" s="45">
        <f>'平成17年7月'!H18+'平成17年8月'!H18+'平成17年9月'!H18</f>
        <v>5294002</v>
      </c>
      <c r="I18" s="45">
        <f>'平成17年7月'!I18+'平成17年8月'!I18+'平成17年9月'!I18</f>
        <v>1062468</v>
      </c>
      <c r="J18" s="46">
        <f>'平成17年7月'!J18+'平成17年8月'!J18+'平成17年9月'!J18</f>
        <v>6356470</v>
      </c>
      <c r="K18" s="46">
        <f>'平成17年7月'!K18+'平成17年8月'!K18+'平成17年9月'!K18</f>
        <v>-4231534</v>
      </c>
      <c r="L18" s="45"/>
    </row>
    <row r="19" spans="1:12" ht="14.25">
      <c r="A19" s="42" t="s">
        <v>34</v>
      </c>
      <c r="B19" s="43" t="s">
        <v>35</v>
      </c>
      <c r="C19" s="44" t="s">
        <v>33</v>
      </c>
      <c r="D19" s="45">
        <f>'平成17年7月'!D19+'平成17年8月'!D19+'平成17年9月'!D19</f>
        <v>4638411</v>
      </c>
      <c r="E19" s="45">
        <f>'平成17年7月'!E19+'平成17年8月'!E19+'平成17年9月'!E19</f>
        <v>823077</v>
      </c>
      <c r="F19" s="46">
        <f>'平成17年7月'!F19+'平成17年8月'!F19+'平成17年9月'!F19</f>
        <v>5461488</v>
      </c>
      <c r="G19" s="46">
        <f>'平成17年7月'!G19+'平成17年8月'!G19+'平成17年9月'!G19</f>
        <v>-3815334</v>
      </c>
      <c r="H19" s="45">
        <f>'平成17年7月'!H19+'平成17年8月'!H19+'平成17年9月'!H19</f>
        <v>23614739</v>
      </c>
      <c r="I19" s="45">
        <f>'平成17年7月'!I19+'平成17年8月'!I19+'平成17年9月'!I19</f>
        <v>3248746</v>
      </c>
      <c r="J19" s="46">
        <f>'平成17年7月'!J19+'平成17年8月'!J19+'平成17年9月'!J19</f>
        <v>26863484</v>
      </c>
      <c r="K19" s="46">
        <f>'平成17年7月'!K19+'平成17年8月'!K19+'平成17年9月'!K19</f>
        <v>-20365993</v>
      </c>
      <c r="L19" s="45"/>
    </row>
    <row r="20" spans="1:12" ht="14.25">
      <c r="A20" s="42" t="s">
        <v>36</v>
      </c>
      <c r="B20" s="43" t="s">
        <v>37</v>
      </c>
      <c r="C20" s="44"/>
      <c r="D20" s="45">
        <f>'平成17年7月'!D20+'平成17年8月'!D20+'平成17年9月'!D20</f>
        <v>1846200</v>
      </c>
      <c r="E20" s="45">
        <f>'平成17年7月'!E20+'平成17年8月'!E20+'平成17年9月'!E20</f>
        <v>472407</v>
      </c>
      <c r="F20" s="46">
        <f>'平成17年7月'!F20+'平成17年8月'!F20+'平成17年9月'!F20</f>
        <v>2318607</v>
      </c>
      <c r="G20" s="46">
        <f>'平成17年7月'!G20+'平成17年8月'!G20+'平成17年9月'!G20</f>
        <v>-1373793</v>
      </c>
      <c r="H20" s="45">
        <f>'平成17年7月'!H20+'平成17年8月'!H20+'平成17年9月'!H20</f>
        <v>8906479</v>
      </c>
      <c r="I20" s="45">
        <f>'平成17年7月'!I20+'平成17年8月'!I20+'平成17年9月'!I20</f>
        <v>1732829</v>
      </c>
      <c r="J20" s="46">
        <f>'平成17年7月'!J20+'平成17年8月'!J20+'平成17年9月'!J20</f>
        <v>10639308</v>
      </c>
      <c r="K20" s="46">
        <f>'平成17年7月'!K20+'平成17年8月'!K20+'平成17年9月'!K20</f>
        <v>-7173649</v>
      </c>
      <c r="L20" s="45"/>
    </row>
    <row r="21" spans="1:12" ht="14.25">
      <c r="A21" s="48" t="s">
        <v>38</v>
      </c>
      <c r="B21" s="43" t="s">
        <v>39</v>
      </c>
      <c r="C21" s="44"/>
      <c r="D21" s="45">
        <f>'平成17年7月'!D21+'平成17年8月'!D21+'平成17年9月'!D21</f>
        <v>17821</v>
      </c>
      <c r="E21" s="45">
        <f>'平成17年7月'!E21+'平成17年8月'!E21+'平成17年9月'!E21</f>
        <v>12844</v>
      </c>
      <c r="F21" s="46">
        <f>'平成17年7月'!F21+'平成17年8月'!F21+'平成17年9月'!F21</f>
        <v>30665</v>
      </c>
      <c r="G21" s="46">
        <f>'平成17年7月'!G21+'平成17年8月'!G21+'平成17年9月'!G21</f>
        <v>-4977</v>
      </c>
      <c r="H21" s="45">
        <f>'平成17年7月'!H21+'平成17年8月'!H21+'平成17年9月'!H21</f>
        <v>70296</v>
      </c>
      <c r="I21" s="45">
        <f>'平成17年7月'!I21+'平成17年8月'!I21+'平成17年9月'!I21</f>
        <v>55614</v>
      </c>
      <c r="J21" s="46">
        <f>'平成17年7月'!J21+'平成17年8月'!J21+'平成17年9月'!J21</f>
        <v>125910</v>
      </c>
      <c r="K21" s="46">
        <f>'平成17年7月'!K21+'平成17年8月'!K21+'平成17年9月'!K21</f>
        <v>-14681</v>
      </c>
      <c r="L21" s="45"/>
    </row>
    <row r="22" spans="1:12" ht="14.25">
      <c r="A22" s="42" t="s">
        <v>40</v>
      </c>
      <c r="B22" s="43" t="s">
        <v>41</v>
      </c>
      <c r="C22" s="44" t="s">
        <v>22</v>
      </c>
      <c r="D22" s="45">
        <f>'平成17年7月'!D22+'平成17年8月'!D22+'平成17年9月'!D22</f>
        <v>44983</v>
      </c>
      <c r="E22" s="45">
        <f>'平成17年7月'!E22+'平成17年8月'!E22+'平成17年9月'!E22</f>
        <v>20958</v>
      </c>
      <c r="F22" s="46">
        <f>'平成17年7月'!F22+'平成17年8月'!F22+'平成17年9月'!F22</f>
        <v>65941</v>
      </c>
      <c r="G22" s="46">
        <f>'平成17年7月'!G22+'平成17年8月'!G22+'平成17年9月'!G22</f>
        <v>-24025</v>
      </c>
      <c r="H22" s="45">
        <f>'平成17年7月'!H22+'平成17年8月'!H22+'平成17年9月'!H22</f>
        <v>211811</v>
      </c>
      <c r="I22" s="45">
        <f>'平成17年7月'!I22+'平成17年8月'!I22+'平成17年9月'!I22</f>
        <v>82906</v>
      </c>
      <c r="J22" s="46">
        <f>'平成17年7月'!J22+'平成17年8月'!J22+'平成17年9月'!J22</f>
        <v>294716</v>
      </c>
      <c r="K22" s="46">
        <f>'平成17年7月'!K22+'平成17年8月'!K22+'平成17年9月'!K22</f>
        <v>-128905</v>
      </c>
      <c r="L22" s="45"/>
    </row>
    <row r="23" spans="1:12" ht="14.25">
      <c r="A23" s="42" t="s">
        <v>42</v>
      </c>
      <c r="B23" s="43" t="s">
        <v>43</v>
      </c>
      <c r="C23" s="44" t="s">
        <v>22</v>
      </c>
      <c r="D23" s="45">
        <f>'平成17年7月'!D23+'平成17年8月'!D23+'平成17年9月'!D23</f>
        <v>16723416</v>
      </c>
      <c r="E23" s="45">
        <f>'平成17年7月'!E23+'平成17年8月'!E23+'平成17年9月'!E23</f>
        <v>12402692</v>
      </c>
      <c r="F23" s="46">
        <f>'平成17年7月'!F23+'平成17年8月'!F23+'平成17年9月'!F23</f>
        <v>29126108</v>
      </c>
      <c r="G23" s="46">
        <f>'平成17年7月'!G23+'平成17年8月'!G23+'平成17年9月'!G23</f>
        <v>-4320724</v>
      </c>
      <c r="H23" s="45">
        <f>'平成17年7月'!H23+'平成17年8月'!H23+'平成17年9月'!H23</f>
        <v>60401682</v>
      </c>
      <c r="I23" s="45">
        <f>'平成17年7月'!I23+'平成17年8月'!I23+'平成17年9月'!I23</f>
        <v>48775505</v>
      </c>
      <c r="J23" s="46">
        <f>'平成17年7月'!J23+'平成17年8月'!J23+'平成17年9月'!J23</f>
        <v>109177187</v>
      </c>
      <c r="K23" s="46">
        <f>'平成17年7月'!K23+'平成17年8月'!K23+'平成17年9月'!K23</f>
        <v>-11626178</v>
      </c>
      <c r="L23" s="45"/>
    </row>
    <row r="24" spans="1:12" ht="14.25">
      <c r="A24" s="42" t="s">
        <v>44</v>
      </c>
      <c r="B24" s="43" t="s">
        <v>45</v>
      </c>
      <c r="C24" s="44"/>
      <c r="D24" s="45">
        <f>'平成17年7月'!D24+'平成17年8月'!D24+'平成17年9月'!D24</f>
        <v>43723</v>
      </c>
      <c r="E24" s="45">
        <f>'平成17年7月'!E24+'平成17年8月'!E24+'平成17年9月'!E24</f>
        <v>8603</v>
      </c>
      <c r="F24" s="46">
        <f>'平成17年7月'!F24+'平成17年8月'!F24+'平成17年9月'!F24</f>
        <v>52326</v>
      </c>
      <c r="G24" s="46">
        <f>'平成17年7月'!G24+'平成17年8月'!G24+'平成17年9月'!G24</f>
        <v>-35120</v>
      </c>
      <c r="H24" s="45">
        <f>'平成17年7月'!H24+'平成17年8月'!H24+'平成17年9月'!H24</f>
        <v>289502</v>
      </c>
      <c r="I24" s="45">
        <f>'平成17年7月'!I24+'平成17年8月'!I24+'平成17年9月'!I24</f>
        <v>27676</v>
      </c>
      <c r="J24" s="46">
        <f>'平成17年7月'!J24+'平成17年8月'!J24+'平成17年9月'!J24</f>
        <v>317178</v>
      </c>
      <c r="K24" s="46">
        <f>'平成17年7月'!K24+'平成17年8月'!K24+'平成17年9月'!K24</f>
        <v>-261827</v>
      </c>
      <c r="L24" s="45"/>
    </row>
    <row r="25" spans="1:12" ht="14.25">
      <c r="A25" s="42" t="s">
        <v>46</v>
      </c>
      <c r="B25" s="43" t="s">
        <v>47</v>
      </c>
      <c r="C25" s="44"/>
      <c r="D25" s="45">
        <f>'平成17年7月'!D25+'平成17年8月'!D25+'平成17年9月'!D25</f>
        <v>25322</v>
      </c>
      <c r="E25" s="45">
        <f>'平成17年7月'!E25+'平成17年8月'!E25+'平成17年9月'!E25</f>
        <v>19404</v>
      </c>
      <c r="F25" s="46">
        <f>'平成17年7月'!F25+'平成17年8月'!F25+'平成17年9月'!F25</f>
        <v>44726</v>
      </c>
      <c r="G25" s="46">
        <f>'平成17年7月'!G25+'平成17年8月'!G25+'平成17年9月'!G25</f>
        <v>-5918</v>
      </c>
      <c r="H25" s="45">
        <f>'平成17年7月'!H25+'平成17年8月'!H25+'平成17年9月'!H25</f>
        <v>97426</v>
      </c>
      <c r="I25" s="45">
        <f>'平成17年7月'!I25+'平成17年8月'!I25+'平成17年9月'!I25</f>
        <v>99280</v>
      </c>
      <c r="J25" s="46">
        <f>'平成17年7月'!J25+'平成17年8月'!J25+'平成17年9月'!J25</f>
        <v>196706</v>
      </c>
      <c r="K25" s="46">
        <f>'平成17年7月'!K25+'平成17年8月'!K25+'平成17年9月'!K25</f>
        <v>1854</v>
      </c>
      <c r="L25" s="45"/>
    </row>
    <row r="26" spans="1:12" ht="14.25">
      <c r="A26" s="42" t="s">
        <v>48</v>
      </c>
      <c r="B26" s="43" t="s">
        <v>49</v>
      </c>
      <c r="C26" s="44" t="s">
        <v>33</v>
      </c>
      <c r="D26" s="45">
        <f>'平成17年7月'!D26+'平成17年8月'!D26+'平成17年9月'!D26</f>
        <v>51509</v>
      </c>
      <c r="E26" s="45">
        <f>'平成17年7月'!E26+'平成17年8月'!E26+'平成17年9月'!E26</f>
        <v>22204</v>
      </c>
      <c r="F26" s="46">
        <f>'平成17年7月'!F26+'平成17年8月'!F26+'平成17年9月'!F26</f>
        <v>73713</v>
      </c>
      <c r="G26" s="46">
        <f>'平成17年7月'!G26+'平成17年8月'!G26+'平成17年9月'!G26</f>
        <v>-29305</v>
      </c>
      <c r="H26" s="45">
        <f>'平成17年7月'!H26+'平成17年8月'!H26+'平成17年9月'!H26</f>
        <v>108142</v>
      </c>
      <c r="I26" s="45">
        <f>'平成17年7月'!I26+'平成17年8月'!I26+'平成17年9月'!I26</f>
        <v>59570</v>
      </c>
      <c r="J26" s="46">
        <f>'平成17年7月'!J26+'平成17年8月'!J26+'平成17年9月'!J26</f>
        <v>167713</v>
      </c>
      <c r="K26" s="46">
        <f>'平成17年7月'!K26+'平成17年8月'!K26+'平成17年9月'!K26</f>
        <v>-48573</v>
      </c>
      <c r="L26" s="45"/>
    </row>
    <row r="27" spans="1:12" ht="14.25">
      <c r="A27" s="42" t="s">
        <v>50</v>
      </c>
      <c r="B27" s="43" t="s">
        <v>51</v>
      </c>
      <c r="C27" s="44" t="s">
        <v>33</v>
      </c>
      <c r="D27" s="45">
        <f>'平成17年7月'!D27+'平成17年8月'!D27+'平成17年9月'!D27</f>
        <v>24923</v>
      </c>
      <c r="E27" s="45">
        <f>'平成17年7月'!E27+'平成17年8月'!E27+'平成17年9月'!E27</f>
        <v>8192</v>
      </c>
      <c r="F27" s="46">
        <f>'平成17年7月'!F27+'平成17年8月'!F27+'平成17年9月'!F27</f>
        <v>33115</v>
      </c>
      <c r="G27" s="46">
        <f>'平成17年7月'!G27+'平成17年8月'!G27+'平成17年9月'!G27</f>
        <v>-16731</v>
      </c>
      <c r="H27" s="45">
        <f>'平成17年7月'!H27+'平成17年8月'!H27+'平成17年9月'!H27</f>
        <v>71479</v>
      </c>
      <c r="I27" s="45">
        <f>'平成17年7月'!I27+'平成17年8月'!I27+'平成17年9月'!I27</f>
        <v>22988</v>
      </c>
      <c r="J27" s="46">
        <f>'平成17年7月'!J27+'平成17年8月'!J27+'平成17年9月'!J27</f>
        <v>94467</v>
      </c>
      <c r="K27" s="46">
        <f>'平成17年7月'!K27+'平成17年8月'!K27+'平成17年9月'!K27</f>
        <v>-48491</v>
      </c>
      <c r="L27" s="45"/>
    </row>
    <row r="28" spans="1:12" ht="14.25">
      <c r="A28" s="42" t="s">
        <v>52</v>
      </c>
      <c r="B28" s="43" t="s">
        <v>53</v>
      </c>
      <c r="C28" s="44"/>
      <c r="D28" s="45">
        <f>'平成17年7月'!D28+'平成17年8月'!D28+'平成17年9月'!D28</f>
        <v>150290</v>
      </c>
      <c r="E28" s="45">
        <f>'平成17年7月'!E28+'平成17年8月'!E28+'平成17年9月'!E28</f>
        <v>124915</v>
      </c>
      <c r="F28" s="46">
        <f>'平成17年7月'!F28+'平成17年8月'!F28+'平成17年9月'!F28</f>
        <v>275205</v>
      </c>
      <c r="G28" s="46">
        <f>'平成17年7月'!G28+'平成17年8月'!G28+'平成17年9月'!G28</f>
        <v>-25375</v>
      </c>
      <c r="H28" s="45">
        <f>'平成17年7月'!H28+'平成17年8月'!H28+'平成17年9月'!H28</f>
        <v>569501</v>
      </c>
      <c r="I28" s="45">
        <f>'平成17年7月'!I28+'平成17年8月'!I28+'平成17年9月'!I28</f>
        <v>460021</v>
      </c>
      <c r="J28" s="46">
        <f>'平成17年7月'!J28+'平成17年8月'!J28+'平成17年9月'!J28</f>
        <v>1029522</v>
      </c>
      <c r="K28" s="46">
        <f>'平成17年7月'!K28+'平成17年8月'!K28+'平成17年9月'!K28</f>
        <v>-109479</v>
      </c>
      <c r="L28" s="45"/>
    </row>
    <row r="29" spans="1:12" ht="14.25">
      <c r="A29" s="42" t="s">
        <v>54</v>
      </c>
      <c r="B29" s="43" t="s">
        <v>55</v>
      </c>
      <c r="C29" s="44"/>
      <c r="D29" s="45">
        <f>'平成17年7月'!D29+'平成17年8月'!D29+'平成17年9月'!D29</f>
        <v>18692</v>
      </c>
      <c r="E29" s="45">
        <f>'平成17年7月'!E29+'平成17年8月'!E29+'平成17年9月'!E29</f>
        <v>91</v>
      </c>
      <c r="F29" s="46">
        <f>'平成17年7月'!F29+'平成17年8月'!F29+'平成17年9月'!F29</f>
        <v>18783</v>
      </c>
      <c r="G29" s="46">
        <f>'平成17年7月'!G29+'平成17年8月'!G29+'平成17年9月'!G29</f>
        <v>-18601</v>
      </c>
      <c r="H29" s="45">
        <f>'平成17年7月'!H29+'平成17年8月'!H29+'平成17年9月'!H29</f>
        <v>60008</v>
      </c>
      <c r="I29" s="45">
        <f>'平成17年7月'!I29+'平成17年8月'!I29+'平成17年9月'!I29</f>
        <v>263</v>
      </c>
      <c r="J29" s="46">
        <f>'平成17年7月'!J29+'平成17年8月'!J29+'平成17年9月'!J29</f>
        <v>60271</v>
      </c>
      <c r="K29" s="46">
        <f>'平成17年7月'!K29+'平成17年8月'!K29+'平成17年9月'!K29</f>
        <v>-59746</v>
      </c>
      <c r="L29" s="45"/>
    </row>
    <row r="30" spans="1:12" ht="14.25">
      <c r="A30" s="42" t="s">
        <v>56</v>
      </c>
      <c r="B30" s="43" t="s">
        <v>57</v>
      </c>
      <c r="C30" s="44" t="s">
        <v>33</v>
      </c>
      <c r="D30" s="45">
        <f>'平成17年7月'!D30+'平成17年8月'!D30+'平成17年9月'!D30</f>
        <v>2817467</v>
      </c>
      <c r="E30" s="45">
        <f>'平成17年7月'!E30+'平成17年8月'!E30+'平成17年9月'!E30</f>
        <v>2729447</v>
      </c>
      <c r="F30" s="46">
        <f>'平成17年7月'!F30+'平成17年8月'!F30+'平成17年9月'!F30</f>
        <v>5546914</v>
      </c>
      <c r="G30" s="46">
        <f>'平成17年7月'!G30+'平成17年8月'!G30+'平成17年9月'!G30</f>
        <v>-88020</v>
      </c>
      <c r="H30" s="45">
        <f>'平成17年7月'!H30+'平成17年8月'!H30+'平成17年9月'!H30</f>
        <v>10809673</v>
      </c>
      <c r="I30" s="45">
        <f>'平成17年7月'!I30+'平成17年8月'!I30+'平成17年9月'!I30</f>
        <v>15621433</v>
      </c>
      <c r="J30" s="46">
        <f>'平成17年7月'!J30+'平成17年8月'!J30+'平成17年9月'!J30</f>
        <v>26431104</v>
      </c>
      <c r="K30" s="46">
        <f>'平成17年7月'!K30+'平成17年8月'!K30+'平成17年9月'!K30</f>
        <v>4811760</v>
      </c>
      <c r="L30" s="45"/>
    </row>
    <row r="31" spans="1:12" ht="14.25">
      <c r="A31" s="42" t="s">
        <v>58</v>
      </c>
      <c r="B31" s="43" t="s">
        <v>59</v>
      </c>
      <c r="C31" s="44" t="s">
        <v>33</v>
      </c>
      <c r="D31" s="45">
        <f>'平成17年7月'!D31+'平成17年8月'!D31+'平成17年9月'!D31</f>
        <v>954980</v>
      </c>
      <c r="E31" s="45">
        <f>'平成17年7月'!E31+'平成17年8月'!E31+'平成17年9月'!E31</f>
        <v>173917</v>
      </c>
      <c r="F31" s="46">
        <f>'平成17年7月'!F31+'平成17年8月'!F31+'平成17年9月'!F31</f>
        <v>1128897</v>
      </c>
      <c r="G31" s="46">
        <f>'平成17年7月'!G31+'平成17年8月'!G31+'平成17年9月'!G31</f>
        <v>-781063</v>
      </c>
      <c r="H31" s="45">
        <f>'平成17年7月'!H31+'平成17年8月'!H31+'平成17年9月'!H31</f>
        <v>4966869</v>
      </c>
      <c r="I31" s="45">
        <f>'平成17年7月'!I31+'平成17年8月'!I31+'平成17年9月'!I31</f>
        <v>1413548</v>
      </c>
      <c r="J31" s="46">
        <f>'平成17年7月'!J31+'平成17年8月'!J31+'平成17年9月'!J31</f>
        <v>6380416</v>
      </c>
      <c r="K31" s="46">
        <f>'平成17年7月'!K31+'平成17年8月'!K31+'平成17年9月'!K31</f>
        <v>-3553322</v>
      </c>
      <c r="L31" s="45"/>
    </row>
    <row r="32" spans="1:12" ht="14.25">
      <c r="A32" s="42" t="s">
        <v>60</v>
      </c>
      <c r="B32" s="43" t="s">
        <v>61</v>
      </c>
      <c r="C32" s="44" t="s">
        <v>33</v>
      </c>
      <c r="D32" s="45">
        <f>'平成17年7月'!D32+'平成17年8月'!D32+'平成17年9月'!D32</f>
        <v>6150993</v>
      </c>
      <c r="E32" s="45">
        <f>'平成17年7月'!E32+'平成17年8月'!E32+'平成17年9月'!E32</f>
        <v>3000827</v>
      </c>
      <c r="F32" s="46">
        <f>'平成17年7月'!F32+'平成17年8月'!F32+'平成17年9月'!F32</f>
        <v>9151820</v>
      </c>
      <c r="G32" s="46">
        <f>'平成17年7月'!G32+'平成17年8月'!G32+'平成17年9月'!G32</f>
        <v>-3150166</v>
      </c>
      <c r="H32" s="45">
        <f>'平成17年7月'!H32+'平成17年8月'!H32+'平成17年9月'!H32</f>
        <v>30023916</v>
      </c>
      <c r="I32" s="45">
        <f>'平成17年7月'!I32+'平成17年8月'!I32+'平成17年9月'!I32</f>
        <v>14960183</v>
      </c>
      <c r="J32" s="46">
        <f>'平成17年7月'!J32+'平成17年8月'!J32+'平成17年9月'!J32</f>
        <v>44984098</v>
      </c>
      <c r="K32" s="46">
        <f>'平成17年7月'!K32+'平成17年8月'!K32+'平成17年9月'!K32</f>
        <v>-15063733</v>
      </c>
      <c r="L32" s="45"/>
    </row>
    <row r="33" spans="1:12" ht="14.25">
      <c r="A33" s="42" t="s">
        <v>62</v>
      </c>
      <c r="B33" s="47" t="s">
        <v>63</v>
      </c>
      <c r="C33" s="44"/>
      <c r="D33" s="45">
        <f>'平成17年7月'!D33+'平成17年8月'!D33+'平成17年9月'!D33</f>
        <v>7554414</v>
      </c>
      <c r="E33" s="45">
        <f>'平成17年7月'!E33+'平成17年8月'!E33+'平成17年9月'!E33</f>
        <v>4409044</v>
      </c>
      <c r="F33" s="46">
        <f>'平成17年7月'!F33+'平成17年8月'!F33+'平成17年9月'!F33</f>
        <v>11963458</v>
      </c>
      <c r="G33" s="46">
        <f>'平成17年7月'!G33+'平成17年8月'!G33+'平成17年9月'!G33</f>
        <v>-3145370</v>
      </c>
      <c r="H33" s="45">
        <f>'平成17年7月'!H33+'平成17年8月'!H33+'平成17年9月'!H33</f>
        <v>26647013</v>
      </c>
      <c r="I33" s="45">
        <f>'平成17年7月'!I33+'平成17年8月'!I33+'平成17年9月'!I33</f>
        <v>19514900</v>
      </c>
      <c r="J33" s="46">
        <f>'平成17年7月'!J33+'平成17年8月'!J33+'平成17年9月'!J33</f>
        <v>46161913</v>
      </c>
      <c r="K33" s="46">
        <f>'平成17年7月'!K33+'平成17年8月'!K33+'平成17年9月'!K33</f>
        <v>-7132114</v>
      </c>
      <c r="L33" s="45"/>
    </row>
    <row r="34" spans="1:12" ht="14.25">
      <c r="A34" s="42" t="s">
        <v>64</v>
      </c>
      <c r="B34" s="43" t="s">
        <v>65</v>
      </c>
      <c r="C34" s="44"/>
      <c r="D34" s="45">
        <f>'平成17年7月'!D34+'平成17年8月'!D34+'平成17年9月'!D34</f>
        <v>31838128</v>
      </c>
      <c r="E34" s="45">
        <f>'平成17年7月'!E34+'平成17年8月'!E34+'平成17年9月'!E34</f>
        <v>15999428</v>
      </c>
      <c r="F34" s="46">
        <f>'平成17年7月'!F34+'平成17年8月'!F34+'平成17年9月'!F34</f>
        <v>47837556</v>
      </c>
      <c r="G34" s="46">
        <f>'平成17年7月'!G34+'平成17年8月'!G34+'平成17年9月'!G34</f>
        <v>-15838700</v>
      </c>
      <c r="H34" s="45">
        <f>'平成17年7月'!H34+'平成17年8月'!H34+'平成17年9月'!H34</f>
        <v>166769108</v>
      </c>
      <c r="I34" s="45">
        <f>'平成17年7月'!I34+'平成17年8月'!I34+'平成17年9月'!I34</f>
        <v>53050925</v>
      </c>
      <c r="J34" s="46">
        <f>'平成17年7月'!J34+'平成17年8月'!J34+'平成17年9月'!J34</f>
        <v>219820033</v>
      </c>
      <c r="K34" s="46">
        <f>'平成17年7月'!K34+'平成17年8月'!K34+'平成17年9月'!K34</f>
        <v>-113718183</v>
      </c>
      <c r="L34" s="45"/>
    </row>
    <row r="35" spans="1:12" ht="14.25">
      <c r="A35" s="42" t="s">
        <v>66</v>
      </c>
      <c r="B35" s="43" t="s">
        <v>67</v>
      </c>
      <c r="C35" s="44"/>
      <c r="D35" s="45">
        <f>'平成17年7月'!D35+'平成17年8月'!D35+'平成17年9月'!D35</f>
        <v>244113</v>
      </c>
      <c r="E35" s="45">
        <f>'平成17年7月'!E35+'平成17年8月'!E35+'平成17年9月'!E35</f>
        <v>10509</v>
      </c>
      <c r="F35" s="46">
        <f>'平成17年7月'!F35+'平成17年8月'!F35+'平成17年9月'!F35</f>
        <v>254622</v>
      </c>
      <c r="G35" s="46">
        <f>'平成17年7月'!G35+'平成17年8月'!G35+'平成17年9月'!G35</f>
        <v>-233604</v>
      </c>
      <c r="H35" s="45">
        <f>'平成17年7月'!H35+'平成17年8月'!H35+'平成17年9月'!H35</f>
        <v>1746129</v>
      </c>
      <c r="I35" s="45">
        <f>'平成17年7月'!I35+'平成17年8月'!I35+'平成17年9月'!I35</f>
        <v>30547</v>
      </c>
      <c r="J35" s="46">
        <f>'平成17年7月'!J35+'平成17年8月'!J35+'平成17年9月'!J35</f>
        <v>1776677</v>
      </c>
      <c r="K35" s="46">
        <f>'平成17年7月'!K35+'平成17年8月'!K35+'平成17年9月'!K35</f>
        <v>-1715582</v>
      </c>
      <c r="L35" s="45"/>
    </row>
    <row r="36" spans="1:12" ht="14.25">
      <c r="A36" s="42" t="s">
        <v>68</v>
      </c>
      <c r="B36" s="43" t="s">
        <v>69</v>
      </c>
      <c r="C36" s="44" t="s">
        <v>33</v>
      </c>
      <c r="D36" s="45">
        <f>'平成17年7月'!D36+'平成17年8月'!D36+'平成17年9月'!D36</f>
        <v>696178</v>
      </c>
      <c r="E36" s="45">
        <f>'平成17年7月'!E36+'平成17年8月'!E36+'平成17年9月'!E36</f>
        <v>108542</v>
      </c>
      <c r="F36" s="46">
        <f>'平成17年7月'!F36+'平成17年8月'!F36+'平成17年9月'!F36</f>
        <v>804720</v>
      </c>
      <c r="G36" s="46">
        <f>'平成17年7月'!G36+'平成17年8月'!G36+'平成17年9月'!G36</f>
        <v>-587636</v>
      </c>
      <c r="H36" s="45">
        <f>'平成17年7月'!H36+'平成17年8月'!H36+'平成17年9月'!H36</f>
        <v>4645673</v>
      </c>
      <c r="I36" s="45">
        <f>'平成17年7月'!I36+'平成17年8月'!I36+'平成17年9月'!I36</f>
        <v>414592</v>
      </c>
      <c r="J36" s="46">
        <f>'平成17年7月'!J36+'平成17年8月'!J36+'平成17年9月'!J36</f>
        <v>5060263</v>
      </c>
      <c r="K36" s="46">
        <f>'平成17年7月'!K36+'平成17年8月'!K36+'平成17年9月'!K36</f>
        <v>-4231081</v>
      </c>
      <c r="L36" s="45"/>
    </row>
    <row r="37" spans="1:12" ht="14.25">
      <c r="A37" s="42" t="s">
        <v>70</v>
      </c>
      <c r="B37" s="43" t="s">
        <v>71</v>
      </c>
      <c r="C37" s="44" t="s">
        <v>33</v>
      </c>
      <c r="D37" s="45">
        <f>'平成17年7月'!D37+'平成17年8月'!D37+'平成17年9月'!D37</f>
        <v>22397</v>
      </c>
      <c r="E37" s="45">
        <f>'平成17年7月'!E37+'平成17年8月'!E37+'平成17年9月'!E37</f>
        <v>20307</v>
      </c>
      <c r="F37" s="46">
        <f>'平成17年7月'!F37+'平成17年8月'!F37+'平成17年9月'!F37</f>
        <v>42704</v>
      </c>
      <c r="G37" s="46">
        <f>'平成17年7月'!G37+'平成17年8月'!G37+'平成17年9月'!G37</f>
        <v>-2090</v>
      </c>
      <c r="H37" s="45">
        <f>'平成17年7月'!H37+'平成17年8月'!H37+'平成17年9月'!H37</f>
        <v>90435</v>
      </c>
      <c r="I37" s="45">
        <f>'平成17年7月'!I37+'平成17年8月'!I37+'平成17年9月'!I37</f>
        <v>149646</v>
      </c>
      <c r="J37" s="46">
        <f>'平成17年7月'!J37+'平成17年8月'!J37+'平成17年9月'!J37</f>
        <v>240081</v>
      </c>
      <c r="K37" s="46">
        <f>'平成17年7月'!K37+'平成17年8月'!K37+'平成17年9月'!K37</f>
        <v>59209</v>
      </c>
      <c r="L37" s="45"/>
    </row>
    <row r="38" spans="1:12" ht="14.25">
      <c r="A38" s="42" t="s">
        <v>72</v>
      </c>
      <c r="B38" s="43" t="s">
        <v>73</v>
      </c>
      <c r="C38" s="44" t="s">
        <v>33</v>
      </c>
      <c r="D38" s="45">
        <f>'平成17年7月'!D38+'平成17年8月'!D38+'平成17年9月'!D38</f>
        <v>1197694</v>
      </c>
      <c r="E38" s="45">
        <f>'平成17年7月'!E38+'平成17年8月'!E38+'平成17年9月'!E38</f>
        <v>103877</v>
      </c>
      <c r="F38" s="46">
        <f>'平成17年7月'!F38+'平成17年8月'!F38+'平成17年9月'!F38</f>
        <v>1301571</v>
      </c>
      <c r="G38" s="46">
        <f>'平成17年7月'!G38+'平成17年8月'!G38+'平成17年9月'!G38</f>
        <v>-1093817</v>
      </c>
      <c r="H38" s="45">
        <f>'平成17年7月'!H38+'平成17年8月'!H38+'平成17年9月'!H38</f>
        <v>9732285</v>
      </c>
      <c r="I38" s="45">
        <f>'平成17年7月'!I38+'平成17年8月'!I38+'平成17年9月'!I38</f>
        <v>349026</v>
      </c>
      <c r="J38" s="46">
        <f>'平成17年7月'!J38+'平成17年8月'!J38+'平成17年9月'!J38</f>
        <v>10081311</v>
      </c>
      <c r="K38" s="46">
        <f>'平成17年7月'!K38+'平成17年8月'!K38+'平成17年9月'!K38</f>
        <v>-9383259</v>
      </c>
      <c r="L38" s="45"/>
    </row>
    <row r="39" spans="1:12" ht="14.25">
      <c r="A39" s="42" t="s">
        <v>74</v>
      </c>
      <c r="B39" s="43" t="s">
        <v>75</v>
      </c>
      <c r="C39" s="44"/>
      <c r="D39" s="45">
        <f>'平成17年7月'!D39+'平成17年8月'!D39+'平成17年9月'!D39</f>
        <v>2481</v>
      </c>
      <c r="E39" s="45">
        <f>'平成17年7月'!E39+'平成17年8月'!E39+'平成17年9月'!E39</f>
        <v>3020</v>
      </c>
      <c r="F39" s="46">
        <f>'平成17年7月'!F39+'平成17年8月'!F39+'平成17年9月'!F39</f>
        <v>5501</v>
      </c>
      <c r="G39" s="46">
        <f>'平成17年7月'!G39+'平成17年8月'!G39+'平成17年9月'!G39</f>
        <v>539</v>
      </c>
      <c r="H39" s="45">
        <f>'平成17年7月'!H39+'平成17年8月'!H39+'平成17年9月'!H39</f>
        <v>12485</v>
      </c>
      <c r="I39" s="45">
        <f>'平成17年7月'!I39+'平成17年8月'!I39+'平成17年9月'!I39</f>
        <v>10573</v>
      </c>
      <c r="J39" s="46">
        <f>'平成17年7月'!J39+'平成17年8月'!J39+'平成17年9月'!J39</f>
        <v>23058</v>
      </c>
      <c r="K39" s="46">
        <f>'平成17年7月'!K39+'平成17年8月'!K39+'平成17年9月'!K39</f>
        <v>-1912</v>
      </c>
      <c r="L39" s="45"/>
    </row>
    <row r="40" spans="1:12" ht="14.25">
      <c r="A40" s="42" t="s">
        <v>76</v>
      </c>
      <c r="B40" s="43" t="s">
        <v>77</v>
      </c>
      <c r="C40" s="44" t="s">
        <v>33</v>
      </c>
      <c r="D40" s="45">
        <f>'平成17年7月'!D40+'平成17年8月'!D40+'平成17年9月'!D40</f>
        <v>25929205</v>
      </c>
      <c r="E40" s="45">
        <f>'平成17年7月'!E40+'平成17年8月'!E40+'平成17年9月'!E40</f>
        <v>5662914</v>
      </c>
      <c r="F40" s="46">
        <f>'平成17年7月'!F40+'平成17年8月'!F40+'平成17年9月'!F40</f>
        <v>31592119</v>
      </c>
      <c r="G40" s="46">
        <f>'平成17年7月'!G40+'平成17年8月'!G40+'平成17年9月'!G40</f>
        <v>-20266291</v>
      </c>
      <c r="H40" s="45">
        <f>'平成17年7月'!H40+'平成17年8月'!H40+'平成17年9月'!H40</f>
        <v>161773237</v>
      </c>
      <c r="I40" s="45">
        <f>'平成17年7月'!I40+'平成17年8月'!I40+'平成17年9月'!I40</f>
        <v>17931072</v>
      </c>
      <c r="J40" s="46">
        <f>'平成17年7月'!J40+'平成17年8月'!J40+'平成17年9月'!J40</f>
        <v>179704310</v>
      </c>
      <c r="K40" s="46">
        <f>'平成17年7月'!K40+'平成17年8月'!K40+'平成17年9月'!K40</f>
        <v>-143842165</v>
      </c>
      <c r="L40" s="45"/>
    </row>
    <row r="41" spans="1:12" ht="14.25">
      <c r="A41" s="48" t="s">
        <v>78</v>
      </c>
      <c r="B41" s="43" t="s">
        <v>79</v>
      </c>
      <c r="C41" s="44" t="s">
        <v>33</v>
      </c>
      <c r="D41" s="45">
        <f>'平成17年7月'!D41+'平成17年8月'!D41+'平成17年9月'!D41</f>
        <v>6038</v>
      </c>
      <c r="E41" s="45">
        <f>'平成17年7月'!E41+'平成17年8月'!E41+'平成17年9月'!E41</f>
        <v>857</v>
      </c>
      <c r="F41" s="46">
        <f>'平成17年7月'!F41+'平成17年8月'!F41+'平成17年9月'!F41</f>
        <v>6895</v>
      </c>
      <c r="G41" s="46">
        <f>'平成17年7月'!G41+'平成17年8月'!G41+'平成17年9月'!G41</f>
        <v>-5181</v>
      </c>
      <c r="H41" s="45">
        <f>'平成17年7月'!H41+'平成17年8月'!H41+'平成17年9月'!H41</f>
        <v>19850</v>
      </c>
      <c r="I41" s="45">
        <f>'平成17年7月'!I41+'平成17年8月'!I41+'平成17年9月'!I41</f>
        <v>2541</v>
      </c>
      <c r="J41" s="46">
        <f>'平成17年7月'!J41+'平成17年8月'!J41+'平成17年9月'!J41</f>
        <v>22390</v>
      </c>
      <c r="K41" s="46">
        <f>'平成17年7月'!K41+'平成17年8月'!K41+'平成17年9月'!K41</f>
        <v>-17309</v>
      </c>
      <c r="L41" s="45"/>
    </row>
    <row r="42" spans="1:12" ht="14.25">
      <c r="A42" s="42" t="s">
        <v>80</v>
      </c>
      <c r="B42" s="43" t="s">
        <v>81</v>
      </c>
      <c r="C42" s="44" t="s">
        <v>33</v>
      </c>
      <c r="D42" s="45">
        <f>'平成17年7月'!D42+'平成17年8月'!D42+'平成17年9月'!D42</f>
        <v>15835</v>
      </c>
      <c r="E42" s="45">
        <f>'平成17年7月'!E42+'平成17年8月'!E42+'平成17年9月'!E42</f>
        <v>241308</v>
      </c>
      <c r="F42" s="46">
        <f>'平成17年7月'!F42+'平成17年8月'!F42+'平成17年9月'!F42</f>
        <v>257143</v>
      </c>
      <c r="G42" s="46">
        <f>'平成17年7月'!G42+'平成17年8月'!G42+'平成17年9月'!G42</f>
        <v>225473</v>
      </c>
      <c r="H42" s="45">
        <f>'平成17年7月'!H42+'平成17年8月'!H42+'平成17年9月'!H42</f>
        <v>80501</v>
      </c>
      <c r="I42" s="45">
        <f>'平成17年7月'!I42+'平成17年8月'!I42+'平成17年9月'!I42</f>
        <v>786578</v>
      </c>
      <c r="J42" s="46">
        <f>'平成17年7月'!J42+'平成17年8月'!J42+'平成17年9月'!J42</f>
        <v>867080</v>
      </c>
      <c r="K42" s="46">
        <f>'平成17年7月'!K42+'平成17年8月'!K42+'平成17年9月'!K42</f>
        <v>706077</v>
      </c>
      <c r="L42" s="45"/>
    </row>
    <row r="43" spans="1:12" ht="14.25">
      <c r="A43" s="42" t="s">
        <v>82</v>
      </c>
      <c r="B43" s="43" t="s">
        <v>83</v>
      </c>
      <c r="C43" s="44" t="s">
        <v>33</v>
      </c>
      <c r="D43" s="45">
        <f>'平成17年7月'!D43+'平成17年8月'!D43+'平成17年9月'!D43</f>
        <v>7833188</v>
      </c>
      <c r="E43" s="45">
        <f>'平成17年7月'!E43+'平成17年8月'!E43+'平成17年9月'!E43</f>
        <v>9581742</v>
      </c>
      <c r="F43" s="46">
        <f>'平成17年7月'!F43+'平成17年8月'!F43+'平成17年9月'!F43</f>
        <v>17414930</v>
      </c>
      <c r="G43" s="46">
        <f>'平成17年7月'!G43+'平成17年8月'!G43+'平成17年9月'!G43</f>
        <v>1748554</v>
      </c>
      <c r="H43" s="45">
        <f>'平成17年7月'!H43+'平成17年8月'!H43+'平成17年9月'!H43</f>
        <v>37405519</v>
      </c>
      <c r="I43" s="45">
        <f>'平成17年7月'!I43+'平成17年8月'!I43+'平成17年9月'!I43</f>
        <v>38204712</v>
      </c>
      <c r="J43" s="46">
        <f>'平成17年7月'!J43+'平成17年8月'!J43+'平成17年9月'!J43</f>
        <v>75610231</v>
      </c>
      <c r="K43" s="46">
        <f>'平成17年7月'!K43+'平成17年8月'!K43+'平成17年9月'!K43</f>
        <v>799191</v>
      </c>
      <c r="L43" s="45"/>
    </row>
    <row r="44" spans="1:12" ht="14.25">
      <c r="A44" s="37" t="s">
        <v>84</v>
      </c>
      <c r="B44" s="47" t="s">
        <v>85</v>
      </c>
      <c r="C44" s="44" t="s">
        <v>33</v>
      </c>
      <c r="D44" s="45">
        <f>'平成17年7月'!D44+'平成17年8月'!D44+'平成17年9月'!D44</f>
        <v>6658242</v>
      </c>
      <c r="E44" s="45">
        <f>'平成17年7月'!E44+'平成17年8月'!E44+'平成17年9月'!E44</f>
        <v>6816718</v>
      </c>
      <c r="F44" s="46">
        <f>'平成17年7月'!F44+'平成17年8月'!F44+'平成17年9月'!F44</f>
        <v>13474960</v>
      </c>
      <c r="G44" s="46">
        <f>'平成17年7月'!G44+'平成17年8月'!G44+'平成17年9月'!G44</f>
        <v>158476</v>
      </c>
      <c r="H44" s="45">
        <f>'平成17年7月'!H44+'平成17年8月'!H44+'平成17年9月'!H44</f>
        <v>12404347</v>
      </c>
      <c r="I44" s="45">
        <f>'平成17年7月'!I44+'平成17年8月'!I44+'平成17年9月'!I44</f>
        <v>13196735</v>
      </c>
      <c r="J44" s="46">
        <f>'平成17年7月'!J44+'平成17年8月'!J44+'平成17年9月'!J44</f>
        <v>25601082</v>
      </c>
      <c r="K44" s="46">
        <f>'平成17年7月'!K44+'平成17年8月'!K44+'平成17年9月'!K44</f>
        <v>792388</v>
      </c>
      <c r="L44" s="45"/>
    </row>
    <row r="45" spans="1:12" ht="14.25">
      <c r="A45" s="48" t="s">
        <v>86</v>
      </c>
      <c r="B45" s="43" t="s">
        <v>87</v>
      </c>
      <c r="C45" s="44" t="s">
        <v>33</v>
      </c>
      <c r="D45" s="45">
        <f>'平成17年7月'!D45+'平成17年8月'!D45+'平成17年9月'!D45</f>
        <v>1870505</v>
      </c>
      <c r="E45" s="45">
        <f>'平成17年7月'!E45+'平成17年8月'!E45+'平成17年9月'!E45</f>
        <v>1839638</v>
      </c>
      <c r="F45" s="46">
        <f>'平成17年7月'!F45+'平成17年8月'!F45+'平成17年9月'!F45</f>
        <v>3710143</v>
      </c>
      <c r="G45" s="46">
        <f>'平成17年7月'!G45+'平成17年8月'!G45+'平成17年9月'!G45</f>
        <v>-30867</v>
      </c>
      <c r="H45" s="45">
        <f>'平成17年7月'!H45+'平成17年8月'!H45+'平成17年9月'!H45</f>
        <v>8797557</v>
      </c>
      <c r="I45" s="45">
        <f>'平成17年7月'!I45+'平成17年8月'!I45+'平成17年9月'!I45</f>
        <v>10677959</v>
      </c>
      <c r="J45" s="46">
        <f>'平成17年7月'!J45+'平成17年8月'!J45+'平成17年9月'!J45</f>
        <v>19475515</v>
      </c>
      <c r="K45" s="46">
        <f>'平成17年7月'!K45+'平成17年8月'!K45+'平成17年9月'!K45</f>
        <v>1880403</v>
      </c>
      <c r="L45" s="45"/>
    </row>
    <row r="46" spans="1:12" ht="14.25">
      <c r="A46" s="48" t="s">
        <v>88</v>
      </c>
      <c r="B46" s="43" t="s">
        <v>89</v>
      </c>
      <c r="C46" s="44" t="s">
        <v>33</v>
      </c>
      <c r="D46" s="45">
        <f>'平成17年7月'!D46+'平成17年8月'!D46+'平成17年9月'!D46</f>
        <v>364168</v>
      </c>
      <c r="E46" s="45">
        <f>'平成17年7月'!E46+'平成17年8月'!E46+'平成17年9月'!E46</f>
        <v>6503</v>
      </c>
      <c r="F46" s="46">
        <f>'平成17年7月'!F46+'平成17年8月'!F46+'平成17年9月'!F46</f>
        <v>370671</v>
      </c>
      <c r="G46" s="46">
        <f>'平成17年7月'!G46+'平成17年8月'!G46+'平成17年9月'!G46</f>
        <v>-357665</v>
      </c>
      <c r="H46" s="45">
        <f>'平成17年7月'!H46+'平成17年8月'!H46+'平成17年9月'!H46</f>
        <v>2638274</v>
      </c>
      <c r="I46" s="45">
        <f>'平成17年7月'!I46+'平成17年8月'!I46+'平成17年9月'!I46</f>
        <v>77593</v>
      </c>
      <c r="J46" s="46">
        <f>'平成17年7月'!J46+'平成17年8月'!J46+'平成17年9月'!J46</f>
        <v>2715867</v>
      </c>
      <c r="K46" s="46">
        <f>'平成17年7月'!K46+'平成17年8月'!K46+'平成17年9月'!K46</f>
        <v>-2560681</v>
      </c>
      <c r="L46" s="45"/>
    </row>
    <row r="47" spans="1:12" ht="14.25">
      <c r="A47" s="48" t="s">
        <v>90</v>
      </c>
      <c r="B47" s="43" t="s">
        <v>91</v>
      </c>
      <c r="C47" s="44" t="s">
        <v>33</v>
      </c>
      <c r="D47" s="45">
        <f>'平成17年7月'!D47+'平成17年8月'!D47+'平成17年9月'!D47</f>
        <v>9672</v>
      </c>
      <c r="E47" s="45">
        <f>'平成17年7月'!E47+'平成17年8月'!E47+'平成17年9月'!E47</f>
        <v>4933</v>
      </c>
      <c r="F47" s="46">
        <f>'平成17年7月'!F47+'平成17年8月'!F47+'平成17年9月'!F47</f>
        <v>14605</v>
      </c>
      <c r="G47" s="46">
        <f>'平成17年7月'!G47+'平成17年8月'!G47+'平成17年9月'!G47</f>
        <v>-4739</v>
      </c>
      <c r="H47" s="45">
        <f>'平成17年7月'!H47+'平成17年8月'!H47+'平成17年9月'!H47</f>
        <v>46627</v>
      </c>
      <c r="I47" s="45">
        <f>'平成17年7月'!I47+'平成17年8月'!I47+'平成17年9月'!I47</f>
        <v>12659</v>
      </c>
      <c r="J47" s="46">
        <f>'平成17年7月'!J47+'平成17年8月'!J47+'平成17年9月'!J47</f>
        <v>59287</v>
      </c>
      <c r="K47" s="46">
        <f>'平成17年7月'!K47+'平成17年8月'!K47+'平成17年9月'!K47</f>
        <v>-33968</v>
      </c>
      <c r="L47" s="45"/>
    </row>
    <row r="48" spans="1:12" ht="14.25">
      <c r="A48" s="48" t="s">
        <v>92</v>
      </c>
      <c r="B48" s="43" t="s">
        <v>93</v>
      </c>
      <c r="C48" s="44" t="s">
        <v>33</v>
      </c>
      <c r="D48" s="45">
        <f>'平成17年7月'!D48+'平成17年8月'!D48+'平成17年9月'!D48</f>
        <v>278162</v>
      </c>
      <c r="E48" s="45">
        <f>'平成17年7月'!E48+'平成17年8月'!E48+'平成17年9月'!E48</f>
        <v>51553</v>
      </c>
      <c r="F48" s="46">
        <f>'平成17年7月'!F48+'平成17年8月'!F48+'平成17年9月'!F48</f>
        <v>329715</v>
      </c>
      <c r="G48" s="46">
        <f>'平成17年7月'!G48+'平成17年8月'!G48+'平成17年9月'!G48</f>
        <v>-226609</v>
      </c>
      <c r="H48" s="45">
        <f>'平成17年7月'!H48+'平成17年8月'!H48+'平成17年9月'!H48</f>
        <v>1480643</v>
      </c>
      <c r="I48" s="45">
        <f>'平成17年7月'!I48+'平成17年8月'!I48+'平成17年9月'!I48</f>
        <v>133870</v>
      </c>
      <c r="J48" s="46">
        <f>'平成17年7月'!J48+'平成17年8月'!J48+'平成17年9月'!J48</f>
        <v>1614513</v>
      </c>
      <c r="K48" s="46">
        <f>'平成17年7月'!K48+'平成17年8月'!K48+'平成17年9月'!K48</f>
        <v>-1346774</v>
      </c>
      <c r="L48" s="45"/>
    </row>
    <row r="49" spans="1:12" ht="14.25">
      <c r="A49" s="48" t="s">
        <v>94</v>
      </c>
      <c r="B49" s="43" t="s">
        <v>95</v>
      </c>
      <c r="C49" s="44"/>
      <c r="D49" s="45">
        <f>'平成17年7月'!D49+'平成17年8月'!D49+'平成17年9月'!D49</f>
        <v>31597</v>
      </c>
      <c r="E49" s="45">
        <f>'平成17年7月'!E49+'平成17年8月'!E49+'平成17年9月'!E49</f>
        <v>2692</v>
      </c>
      <c r="F49" s="46">
        <f>'平成17年7月'!F49+'平成17年8月'!F49+'平成17年9月'!F49</f>
        <v>34289</v>
      </c>
      <c r="G49" s="46">
        <f>'平成17年7月'!G49+'平成17年8月'!G49+'平成17年9月'!G49</f>
        <v>-28905</v>
      </c>
      <c r="H49" s="45">
        <f>'平成17年7月'!H49+'平成17年8月'!H49+'平成17年9月'!H49</f>
        <v>173871</v>
      </c>
      <c r="I49" s="45">
        <f>'平成17年7月'!I49+'平成17年8月'!I49+'平成17年9月'!I49</f>
        <v>10080</v>
      </c>
      <c r="J49" s="46">
        <f>'平成17年7月'!J49+'平成17年8月'!J49+'平成17年9月'!J49</f>
        <v>183950</v>
      </c>
      <c r="K49" s="46">
        <f>'平成17年7月'!K49+'平成17年8月'!K49+'平成17年9月'!K49</f>
        <v>-163792</v>
      </c>
      <c r="L49" s="45"/>
    </row>
    <row r="50" spans="1:12" ht="14.25">
      <c r="A50" s="48" t="s">
        <v>96</v>
      </c>
      <c r="B50" s="43" t="s">
        <v>97</v>
      </c>
      <c r="C50" s="44"/>
      <c r="D50" s="45">
        <f>'平成17年7月'!D50+'平成17年8月'!D50+'平成17年9月'!D50</f>
        <v>15371</v>
      </c>
      <c r="E50" s="45">
        <f>'平成17年7月'!E50+'平成17年8月'!E50+'平成17年9月'!E50</f>
        <v>2934</v>
      </c>
      <c r="F50" s="46">
        <f>'平成17年7月'!F50+'平成17年8月'!F50+'平成17年9月'!F50</f>
        <v>18305</v>
      </c>
      <c r="G50" s="46">
        <f>'平成17年7月'!G50+'平成17年8月'!G50+'平成17年9月'!G50</f>
        <v>-12437</v>
      </c>
      <c r="H50" s="45">
        <f>'平成17年7月'!H50+'平成17年8月'!H50+'平成17年9月'!H50</f>
        <v>62837</v>
      </c>
      <c r="I50" s="45">
        <f>'平成17年7月'!I50+'平成17年8月'!I50+'平成17年9月'!I50</f>
        <v>8392</v>
      </c>
      <c r="J50" s="46">
        <f>'平成17年7月'!J50+'平成17年8月'!J50+'平成17年9月'!J50</f>
        <v>71229</v>
      </c>
      <c r="K50" s="46">
        <f>'平成17年7月'!K50+'平成17年8月'!K50+'平成17年9月'!K50</f>
        <v>-54444</v>
      </c>
      <c r="L50" s="45"/>
    </row>
    <row r="51" spans="1:12" ht="14.25">
      <c r="A51" s="48" t="s">
        <v>98</v>
      </c>
      <c r="B51" s="43" t="s">
        <v>99</v>
      </c>
      <c r="C51" s="44" t="s">
        <v>33</v>
      </c>
      <c r="D51" s="45">
        <f>'平成17年7月'!D51+'平成17年8月'!D51+'平成17年9月'!D51</f>
        <v>23725</v>
      </c>
      <c r="E51" s="45">
        <f>'平成17年7月'!E51+'平成17年8月'!E51+'平成17年9月'!E51</f>
        <v>16729</v>
      </c>
      <c r="F51" s="46">
        <f>'平成17年7月'!F51+'平成17年8月'!F51+'平成17年9月'!F51</f>
        <v>40454</v>
      </c>
      <c r="G51" s="46">
        <f>'平成17年7月'!G51+'平成17年8月'!G51+'平成17年9月'!G51</f>
        <v>-6996</v>
      </c>
      <c r="H51" s="45">
        <f>'平成17年7月'!H51+'平成17年8月'!H51+'平成17年9月'!H51</f>
        <v>88159</v>
      </c>
      <c r="I51" s="45">
        <f>'平成17年7月'!I51+'平成17年8月'!I51+'平成17年9月'!I51</f>
        <v>67045</v>
      </c>
      <c r="J51" s="46">
        <f>'平成17年7月'!J51+'平成17年8月'!J51+'平成17年9月'!J51</f>
        <v>155204</v>
      </c>
      <c r="K51" s="46">
        <f>'平成17年7月'!K51+'平成17年8月'!K51+'平成17年9月'!K51</f>
        <v>-21114</v>
      </c>
      <c r="L51" s="45"/>
    </row>
    <row r="52" spans="1:12" ht="14.25">
      <c r="A52" s="37" t="s">
        <v>16</v>
      </c>
      <c r="B52" s="38" t="s">
        <v>100</v>
      </c>
      <c r="C52" s="49"/>
      <c r="D52" s="50">
        <f>'平成17年7月'!D52+'平成17年8月'!D52+'平成17年9月'!D52</f>
        <v>4345895</v>
      </c>
      <c r="E52" s="50">
        <f>'平成17年7月'!E52+'平成17年8月'!E52+'平成17年9月'!E52</f>
        <v>2229672</v>
      </c>
      <c r="F52" s="36">
        <f>'平成17年7月'!F52+'平成17年8月'!F52+'平成17年9月'!F52</f>
        <v>6575567</v>
      </c>
      <c r="G52" s="36">
        <f>'平成17年7月'!G52+'平成17年8月'!G52+'平成17年9月'!G52</f>
        <v>-2116223</v>
      </c>
      <c r="H52" s="50">
        <f>'平成17年7月'!H52+'平成17年8月'!H52+'平成17年9月'!H52</f>
        <v>23085727</v>
      </c>
      <c r="I52" s="50">
        <f>'平成17年7月'!I52+'平成17年8月'!I52+'平成17年9月'!I52</f>
        <v>15515620</v>
      </c>
      <c r="J52" s="36">
        <f>'平成17年7月'!J52+'平成17年8月'!J52+'平成17年9月'!J52</f>
        <v>38601347</v>
      </c>
      <c r="K52" s="36">
        <f>'平成17年7月'!K52+'平成17年8月'!K52+'平成17年9月'!K52</f>
        <v>-7570107</v>
      </c>
      <c r="L52" s="50"/>
    </row>
    <row r="53" spans="1:12" ht="14.25">
      <c r="A53" s="42" t="s">
        <v>101</v>
      </c>
      <c r="B53" s="43" t="s">
        <v>102</v>
      </c>
      <c r="C53" s="44" t="s">
        <v>33</v>
      </c>
      <c r="D53" s="51">
        <f>'平成17年7月'!D53+'平成17年8月'!D53+'平成17年9月'!D53</f>
        <v>376</v>
      </c>
      <c r="E53" s="51">
        <f>'平成17年7月'!E53+'平成17年8月'!E53+'平成17年9月'!E53</f>
        <v>7</v>
      </c>
      <c r="F53" s="52">
        <f>'平成17年7月'!F53+'平成17年8月'!F53+'平成17年9月'!F53</f>
        <v>383</v>
      </c>
      <c r="G53" s="52">
        <f>'平成17年7月'!G53+'平成17年8月'!G53+'平成17年9月'!G53</f>
        <v>-369</v>
      </c>
      <c r="H53" s="51">
        <f>'平成17年7月'!H53+'平成17年8月'!H53+'平成17年9月'!H53</f>
        <v>1738</v>
      </c>
      <c r="I53" s="51">
        <f>'平成17年7月'!I53+'平成17年8月'!I53+'平成17年9月'!I53</f>
        <v>3</v>
      </c>
      <c r="J53" s="52">
        <f>'平成17年7月'!J53+'平成17年8月'!J53+'平成17年9月'!J53</f>
        <v>1741</v>
      </c>
      <c r="K53" s="52">
        <f>'平成17年7月'!K53+'平成17年8月'!K53+'平成17年9月'!K53</f>
        <v>-1735</v>
      </c>
      <c r="L53" s="51"/>
    </row>
    <row r="54" spans="1:12" ht="14.25">
      <c r="A54" s="37" t="s">
        <v>103</v>
      </c>
      <c r="B54" s="43" t="s">
        <v>104</v>
      </c>
      <c r="C54" s="44"/>
      <c r="D54" s="45">
        <f>'平成17年7月'!D54+'平成17年8月'!D54+'平成17年9月'!D54</f>
        <v>2261</v>
      </c>
      <c r="E54" s="45">
        <f>'平成17年7月'!E54+'平成17年8月'!E54+'平成17年9月'!E54</f>
        <v>272</v>
      </c>
      <c r="F54" s="46">
        <f>'平成17年7月'!F54+'平成17年8月'!F54+'平成17年9月'!F54</f>
        <v>2533</v>
      </c>
      <c r="G54" s="46">
        <f>'平成17年7月'!G54+'平成17年8月'!G54+'平成17年9月'!G54</f>
        <v>-1989</v>
      </c>
      <c r="H54" s="45">
        <f>'平成17年7月'!H54+'平成17年8月'!H54+'平成17年9月'!H54</f>
        <v>8669</v>
      </c>
      <c r="I54" s="45">
        <f>'平成17年7月'!I54+'平成17年8月'!I54+'平成17年9月'!I54</f>
        <v>2358</v>
      </c>
      <c r="J54" s="46">
        <f>'平成17年7月'!J54+'平成17年8月'!J54+'平成17年9月'!J54</f>
        <v>11028</v>
      </c>
      <c r="K54" s="46">
        <f>'平成17年7月'!K54+'平成17年8月'!K54+'平成17年9月'!K54</f>
        <v>-6310</v>
      </c>
      <c r="L54" s="45"/>
    </row>
    <row r="55" spans="1:12" ht="14.25">
      <c r="A55" s="48" t="s">
        <v>105</v>
      </c>
      <c r="B55" s="43" t="s">
        <v>106</v>
      </c>
      <c r="C55" s="44" t="s">
        <v>33</v>
      </c>
      <c r="D55" s="45">
        <f>'平成17年7月'!D55+'平成17年8月'!D55+'平成17年9月'!D55</f>
        <v>0</v>
      </c>
      <c r="E55" s="45">
        <f>'平成17年7月'!E55+'平成17年8月'!E55+'平成17年9月'!E55</f>
        <v>0</v>
      </c>
      <c r="F55" s="46">
        <f>'平成17年7月'!F55+'平成17年8月'!F55+'平成17年9月'!F55</f>
        <v>0</v>
      </c>
      <c r="G55" s="46">
        <f>'平成17年7月'!G55+'平成17年8月'!G55+'平成17年9月'!G55</f>
        <v>0</v>
      </c>
      <c r="H55" s="45">
        <f>'平成17年7月'!H55+'平成17年8月'!H55+'平成17年9月'!H55</f>
        <v>0</v>
      </c>
      <c r="I55" s="45">
        <f>'平成17年7月'!I55+'平成17年8月'!I55+'平成17年9月'!I55</f>
        <v>0</v>
      </c>
      <c r="J55" s="46">
        <f>'平成17年7月'!J55+'平成17年8月'!J55+'平成17年9月'!J55</f>
        <v>0</v>
      </c>
      <c r="K55" s="46">
        <f>'平成17年7月'!K55+'平成17年8月'!K55+'平成17年9月'!K55</f>
        <v>0</v>
      </c>
      <c r="L55" s="45"/>
    </row>
    <row r="56" spans="1:12" ht="14.25">
      <c r="A56" s="37" t="s">
        <v>107</v>
      </c>
      <c r="B56" s="43" t="s">
        <v>108</v>
      </c>
      <c r="C56" s="44" t="s">
        <v>33</v>
      </c>
      <c r="D56" s="45">
        <f>'平成17年7月'!D56+'平成17年8月'!D56+'平成17年9月'!D56</f>
        <v>2459003</v>
      </c>
      <c r="E56" s="45">
        <f>'平成17年7月'!E56+'平成17年8月'!E56+'平成17年9月'!E56</f>
        <v>1643173</v>
      </c>
      <c r="F56" s="46">
        <f>'平成17年7月'!F56+'平成17年8月'!F56+'平成17年9月'!F56</f>
        <v>4102176</v>
      </c>
      <c r="G56" s="46">
        <f>'平成17年7月'!G56+'平成17年8月'!G56+'平成17年9月'!G56</f>
        <v>-815830</v>
      </c>
      <c r="H56" s="45">
        <f>'平成17年7月'!H56+'平成17年8月'!H56+'平成17年9月'!H56</f>
        <v>14305108</v>
      </c>
      <c r="I56" s="45">
        <f>'平成17年7月'!I56+'平成17年8月'!I56+'平成17年9月'!I56</f>
        <v>10602719</v>
      </c>
      <c r="J56" s="46">
        <f>'平成17年7月'!J56+'平成17年8月'!J56+'平成17年9月'!J56</f>
        <v>24907826</v>
      </c>
      <c r="K56" s="46">
        <f>'平成17年7月'!K56+'平成17年8月'!K56+'平成17年9月'!K56</f>
        <v>-3702389</v>
      </c>
      <c r="L56" s="45"/>
    </row>
    <row r="57" spans="1:12" ht="14.25">
      <c r="A57" s="42" t="s">
        <v>109</v>
      </c>
      <c r="B57" s="43" t="s">
        <v>501</v>
      </c>
      <c r="C57" s="53" t="s">
        <v>33</v>
      </c>
      <c r="D57" s="45">
        <f>'平成17年7月'!D57+'平成17年8月'!D57+'平成17年9月'!D57</f>
        <v>80574</v>
      </c>
      <c r="E57" s="45">
        <f>'平成17年7月'!E57+'平成17年8月'!E57+'平成17年9月'!E57</f>
        <v>49092</v>
      </c>
      <c r="F57" s="46">
        <f>'平成17年7月'!F57+'平成17年8月'!F57+'平成17年9月'!F57</f>
        <v>129666</v>
      </c>
      <c r="G57" s="46">
        <f>'平成17年7月'!G57+'平成17年8月'!G57+'平成17年9月'!G57</f>
        <v>-31482</v>
      </c>
      <c r="H57" s="45">
        <f>'平成17年7月'!H57+'平成17年8月'!H57+'平成17年9月'!H57</f>
        <v>348162</v>
      </c>
      <c r="I57" s="45">
        <f>'平成17年7月'!I57+'平成17年8月'!I57+'平成17年9月'!I57</f>
        <v>341776</v>
      </c>
      <c r="J57" s="46">
        <f>'平成17年7月'!J57+'平成17年8月'!J57+'平成17年9月'!J57</f>
        <v>689938</v>
      </c>
      <c r="K57" s="46">
        <f>'平成17年7月'!K57+'平成17年8月'!K57+'平成17年9月'!K57</f>
        <v>-6387</v>
      </c>
      <c r="L57" s="45"/>
    </row>
    <row r="58" spans="1:12" ht="14.25">
      <c r="A58" s="42" t="s">
        <v>110</v>
      </c>
      <c r="B58" s="43" t="s">
        <v>111</v>
      </c>
      <c r="C58" s="44"/>
      <c r="D58" s="45">
        <f>'平成17年7月'!D58+'平成17年8月'!D58+'平成17年9月'!D58</f>
        <v>5320</v>
      </c>
      <c r="E58" s="45">
        <f>'平成17年7月'!E58+'平成17年8月'!E58+'平成17年9月'!E58</f>
        <v>0</v>
      </c>
      <c r="F58" s="46">
        <f>'平成17年7月'!F58+'平成17年8月'!F58+'平成17年9月'!F58</f>
        <v>5320</v>
      </c>
      <c r="G58" s="46">
        <f>'平成17年7月'!G58+'平成17年8月'!G58+'平成17年9月'!G58</f>
        <v>-5320</v>
      </c>
      <c r="H58" s="45">
        <f>'平成17年7月'!H58+'平成17年8月'!H58+'平成17年9月'!H58</f>
        <v>25112</v>
      </c>
      <c r="I58" s="45">
        <f>'平成17年7月'!I58+'平成17年8月'!I58+'平成17年9月'!I58</f>
        <v>0</v>
      </c>
      <c r="J58" s="46">
        <f>'平成17年7月'!J58+'平成17年8月'!J58+'平成17年9月'!J58</f>
        <v>25112</v>
      </c>
      <c r="K58" s="46">
        <f>'平成17年7月'!K58+'平成17年8月'!K58+'平成17年9月'!K58</f>
        <v>-25112</v>
      </c>
      <c r="L58" s="45"/>
    </row>
    <row r="59" spans="1:12" ht="14.25">
      <c r="A59" s="37" t="s">
        <v>112</v>
      </c>
      <c r="B59" s="43" t="s">
        <v>113</v>
      </c>
      <c r="C59" s="44" t="s">
        <v>33</v>
      </c>
      <c r="D59" s="45">
        <f>'平成17年7月'!D59+'平成17年8月'!D59+'平成17年9月'!D59</f>
        <v>238441</v>
      </c>
      <c r="E59" s="45">
        <f>'平成17年7月'!E59+'平成17年8月'!E59+'平成17年9月'!E59</f>
        <v>64569</v>
      </c>
      <c r="F59" s="46">
        <f>'平成17年7月'!F59+'平成17年8月'!F59+'平成17年9月'!F59</f>
        <v>303010</v>
      </c>
      <c r="G59" s="46">
        <f>'平成17年7月'!G59+'平成17年8月'!G59+'平成17年9月'!G59</f>
        <v>-173872</v>
      </c>
      <c r="H59" s="45">
        <f>'平成17年7月'!H59+'平成17年8月'!H59+'平成17年9月'!H59</f>
        <v>1037647</v>
      </c>
      <c r="I59" s="45">
        <f>'平成17年7月'!I59+'平成17年8月'!I59+'平成17年9月'!I59</f>
        <v>379147</v>
      </c>
      <c r="J59" s="46">
        <f>'平成17年7月'!J59+'平成17年8月'!J59+'平成17年9月'!J59</f>
        <v>1416795</v>
      </c>
      <c r="K59" s="46">
        <f>'平成17年7月'!K59+'平成17年8月'!K59+'平成17年9月'!K59</f>
        <v>-658500</v>
      </c>
      <c r="L59" s="45"/>
    </row>
    <row r="60" spans="1:12" ht="14.25">
      <c r="A60" s="37" t="s">
        <v>114</v>
      </c>
      <c r="B60" s="43" t="s">
        <v>115</v>
      </c>
      <c r="C60" s="44" t="s">
        <v>33</v>
      </c>
      <c r="D60" s="45">
        <f>'平成17年7月'!D60+'平成17年8月'!D60+'平成17年9月'!D60</f>
        <v>486</v>
      </c>
      <c r="E60" s="45">
        <f>'平成17年7月'!E60+'平成17年8月'!E60+'平成17年9月'!E60</f>
        <v>0</v>
      </c>
      <c r="F60" s="46">
        <f>'平成17年7月'!F60+'平成17年8月'!F60+'平成17年9月'!F60</f>
        <v>486</v>
      </c>
      <c r="G60" s="46">
        <f>'平成17年7月'!G60+'平成17年8月'!G60+'平成17年9月'!G60</f>
        <v>-486</v>
      </c>
      <c r="H60" s="45">
        <f>'平成17年7月'!H60+'平成17年8月'!H60+'平成17年9月'!H60</f>
        <v>1205</v>
      </c>
      <c r="I60" s="45">
        <f>'平成17年7月'!I60+'平成17年8月'!I60+'平成17年9月'!I60</f>
        <v>0</v>
      </c>
      <c r="J60" s="46">
        <f>'平成17年7月'!J60+'平成17年8月'!J60+'平成17年9月'!J60</f>
        <v>1205</v>
      </c>
      <c r="K60" s="46">
        <f>'平成17年7月'!K60+'平成17年8月'!K60+'平成17年9月'!K60</f>
        <v>-1205</v>
      </c>
      <c r="L60" s="45"/>
    </row>
    <row r="61" spans="1:12" ht="14.25">
      <c r="A61" s="48" t="s">
        <v>116</v>
      </c>
      <c r="B61" s="43" t="s">
        <v>117</v>
      </c>
      <c r="C61" s="53" t="s">
        <v>33</v>
      </c>
      <c r="D61" s="45">
        <f>'平成17年7月'!D61+'平成17年8月'!D61+'平成17年9月'!D61</f>
        <v>123</v>
      </c>
      <c r="E61" s="45">
        <f>'平成17年7月'!E61+'平成17年8月'!E61+'平成17年9月'!E61</f>
        <v>0</v>
      </c>
      <c r="F61" s="46">
        <f>'平成17年7月'!F61+'平成17年8月'!F61+'平成17年9月'!F61</f>
        <v>123</v>
      </c>
      <c r="G61" s="46">
        <f>'平成17年7月'!G61+'平成17年8月'!G61+'平成17年9月'!G61</f>
        <v>-123</v>
      </c>
      <c r="H61" s="45">
        <f>'平成17年7月'!H61+'平成17年8月'!H61+'平成17年9月'!H61</f>
        <v>78</v>
      </c>
      <c r="I61" s="45">
        <f>'平成17年7月'!I61+'平成17年8月'!I61+'平成17年9月'!I61</f>
        <v>0</v>
      </c>
      <c r="J61" s="46">
        <f>'平成17年7月'!J61+'平成17年8月'!J61+'平成17年9月'!J61</f>
        <v>78</v>
      </c>
      <c r="K61" s="46">
        <f>'平成17年7月'!K61+'平成17年8月'!K61+'平成17年9月'!K61</f>
        <v>-78</v>
      </c>
      <c r="L61" s="45"/>
    </row>
    <row r="62" spans="1:12" ht="14.25">
      <c r="A62" s="48" t="s">
        <v>118</v>
      </c>
      <c r="B62" s="43" t="s">
        <v>119</v>
      </c>
      <c r="C62" s="53" t="s">
        <v>33</v>
      </c>
      <c r="D62" s="45">
        <f>'平成17年7月'!D62+'平成17年8月'!D62+'平成17年9月'!D62</f>
        <v>0</v>
      </c>
      <c r="E62" s="45">
        <f>'平成17年7月'!E62+'平成17年8月'!E62+'平成17年9月'!E62</f>
        <v>0</v>
      </c>
      <c r="F62" s="46">
        <f>'平成17年7月'!F62+'平成17年8月'!F62+'平成17年9月'!F62</f>
        <v>0</v>
      </c>
      <c r="G62" s="46">
        <f>'平成17年7月'!G62+'平成17年8月'!G62+'平成17年9月'!G62</f>
        <v>0</v>
      </c>
      <c r="H62" s="45">
        <f>'平成17年7月'!H62+'平成17年8月'!H62+'平成17年9月'!H62</f>
        <v>0</v>
      </c>
      <c r="I62" s="45">
        <f>'平成17年7月'!I62+'平成17年8月'!I62+'平成17年9月'!I62</f>
        <v>0</v>
      </c>
      <c r="J62" s="46">
        <f>'平成17年7月'!J62+'平成17年8月'!J62+'平成17年9月'!J62</f>
        <v>0</v>
      </c>
      <c r="K62" s="46">
        <f>'平成17年7月'!K62+'平成17年8月'!K62+'平成17年9月'!K62</f>
        <v>0</v>
      </c>
      <c r="L62" s="45"/>
    </row>
    <row r="63" spans="1:12" ht="14.25">
      <c r="A63" s="42" t="s">
        <v>120</v>
      </c>
      <c r="B63" s="43" t="s">
        <v>121</v>
      </c>
      <c r="C63" s="44" t="s">
        <v>33</v>
      </c>
      <c r="D63" s="45">
        <f>'平成17年7月'!D63+'平成17年8月'!D63+'平成17年9月'!D63</f>
        <v>5343</v>
      </c>
      <c r="E63" s="45">
        <f>'平成17年7月'!E63+'平成17年8月'!E63+'平成17年9月'!E63</f>
        <v>3</v>
      </c>
      <c r="F63" s="46">
        <f>'平成17年7月'!F63+'平成17年8月'!F63+'平成17年9月'!F63</f>
        <v>5346</v>
      </c>
      <c r="G63" s="46">
        <f>'平成17年7月'!G63+'平成17年8月'!G63+'平成17年9月'!G63</f>
        <v>-5340</v>
      </c>
      <c r="H63" s="45">
        <f>'平成17年7月'!H63+'平成17年8月'!H63+'平成17年9月'!H63</f>
        <v>19773</v>
      </c>
      <c r="I63" s="45">
        <f>'平成17年7月'!I63+'平成17年8月'!I63+'平成17年9月'!I63</f>
        <v>10</v>
      </c>
      <c r="J63" s="46">
        <f>'平成17年7月'!J63+'平成17年8月'!J63+'平成17年9月'!J63</f>
        <v>19782</v>
      </c>
      <c r="K63" s="46">
        <f>'平成17年7月'!K63+'平成17年8月'!K63+'平成17年9月'!K63</f>
        <v>-19764</v>
      </c>
      <c r="L63" s="45"/>
    </row>
    <row r="64" spans="1:12" ht="14.25">
      <c r="A64" s="37" t="s">
        <v>122</v>
      </c>
      <c r="B64" s="47" t="s">
        <v>123</v>
      </c>
      <c r="C64" s="44"/>
      <c r="D64" s="45">
        <f>'平成17年7月'!D64+'平成17年8月'!D64+'平成17年9月'!D64</f>
        <v>593</v>
      </c>
      <c r="E64" s="45">
        <f>'平成17年7月'!E64+'平成17年8月'!E64+'平成17年9月'!E64</f>
        <v>1</v>
      </c>
      <c r="F64" s="46">
        <f>'平成17年7月'!F64+'平成17年8月'!F64+'平成17年9月'!F64</f>
        <v>594</v>
      </c>
      <c r="G64" s="46">
        <f>'平成17年7月'!G64+'平成17年8月'!G64+'平成17年9月'!G64</f>
        <v>-592</v>
      </c>
      <c r="H64" s="45">
        <f>'平成17年7月'!H64+'平成17年8月'!H64+'平成17年9月'!H64</f>
        <v>2208</v>
      </c>
      <c r="I64" s="45">
        <f>'平成17年7月'!I64+'平成17年8月'!I64+'平成17年9月'!I64</f>
        <v>9</v>
      </c>
      <c r="J64" s="46">
        <f>'平成17年7月'!J64+'平成17年8月'!J64+'平成17年9月'!J64</f>
        <v>2217</v>
      </c>
      <c r="K64" s="46">
        <f>'平成17年7月'!K64+'平成17年8月'!K64+'平成17年9月'!K64</f>
        <v>-2199</v>
      </c>
      <c r="L64" s="45"/>
    </row>
    <row r="65" spans="1:12" ht="14.25">
      <c r="A65" s="37" t="s">
        <v>124</v>
      </c>
      <c r="B65" s="43" t="s">
        <v>125</v>
      </c>
      <c r="C65" s="44"/>
      <c r="D65" s="45">
        <f>'平成17年7月'!D65+'平成17年8月'!D65+'平成17年9月'!D65</f>
        <v>1172</v>
      </c>
      <c r="E65" s="45">
        <f>'平成17年7月'!E65+'平成17年8月'!E65+'平成17年9月'!E65</f>
        <v>1</v>
      </c>
      <c r="F65" s="46">
        <f>'平成17年7月'!F65+'平成17年8月'!F65+'平成17年9月'!F65</f>
        <v>1173</v>
      </c>
      <c r="G65" s="46">
        <f>'平成17年7月'!G65+'平成17年8月'!G65+'平成17年9月'!G65</f>
        <v>-1171</v>
      </c>
      <c r="H65" s="45">
        <f>'平成17年7月'!H65+'平成17年8月'!H65+'平成17年9月'!H65</f>
        <v>3107</v>
      </c>
      <c r="I65" s="45">
        <f>'平成17年7月'!I65+'平成17年8月'!I65+'平成17年9月'!I65</f>
        <v>8</v>
      </c>
      <c r="J65" s="46">
        <f>'平成17年7月'!J65+'平成17年8月'!J65+'平成17年9月'!J65</f>
        <v>3115</v>
      </c>
      <c r="K65" s="46">
        <f>'平成17年7月'!K65+'平成17年8月'!K65+'平成17年9月'!K65</f>
        <v>-3100</v>
      </c>
      <c r="L65" s="45"/>
    </row>
    <row r="66" spans="1:12" ht="14.25">
      <c r="A66" s="54" t="s">
        <v>126</v>
      </c>
      <c r="B66" s="55" t="s">
        <v>127</v>
      </c>
      <c r="C66" s="44" t="s">
        <v>33</v>
      </c>
      <c r="D66" s="45">
        <f>'平成17年7月'!D66+'平成17年8月'!D66+'平成17年9月'!D66</f>
        <v>2630</v>
      </c>
      <c r="E66" s="45">
        <f>'平成17年7月'!E66+'平成17年8月'!E66+'平成17年9月'!E66</f>
        <v>0</v>
      </c>
      <c r="F66" s="46">
        <f>'平成17年7月'!F66+'平成17年8月'!F66+'平成17年9月'!F66</f>
        <v>2630</v>
      </c>
      <c r="G66" s="46">
        <f>'平成17年7月'!G66+'平成17年8月'!G66+'平成17年9月'!G66</f>
        <v>-2630</v>
      </c>
      <c r="H66" s="45">
        <f>'平成17年7月'!H66+'平成17年8月'!H66+'平成17年9月'!H66</f>
        <v>16212</v>
      </c>
      <c r="I66" s="45">
        <f>'平成17年7月'!I66+'平成17年8月'!I66+'平成17年9月'!I66</f>
        <v>0</v>
      </c>
      <c r="J66" s="46">
        <f>'平成17年7月'!J66+'平成17年8月'!J66+'平成17年9月'!J66</f>
        <v>16212</v>
      </c>
      <c r="K66" s="46">
        <f>'平成17年7月'!K66+'平成17年8月'!K66+'平成17年9月'!K66</f>
        <v>-16212</v>
      </c>
      <c r="L66" s="45"/>
    </row>
    <row r="67" spans="1:12" ht="14.25">
      <c r="A67" s="42" t="s">
        <v>128</v>
      </c>
      <c r="B67" s="43" t="s">
        <v>129</v>
      </c>
      <c r="C67" s="44"/>
      <c r="D67" s="45">
        <f>'平成17年7月'!D67+'平成17年8月'!D67+'平成17年9月'!D67</f>
        <v>4668</v>
      </c>
      <c r="E67" s="45">
        <f>'平成17年7月'!E67+'平成17年8月'!E67+'平成17年9月'!E67</f>
        <v>1</v>
      </c>
      <c r="F67" s="46">
        <f>'平成17年7月'!F67+'平成17年8月'!F67+'平成17年9月'!F67</f>
        <v>4669</v>
      </c>
      <c r="G67" s="46">
        <f>'平成17年7月'!G67+'平成17年8月'!G67+'平成17年9月'!G67</f>
        <v>-4667</v>
      </c>
      <c r="H67" s="45">
        <f>'平成17年7月'!H67+'平成17年8月'!H67+'平成17年9月'!H67</f>
        <v>23798</v>
      </c>
      <c r="I67" s="45">
        <f>'平成17年7月'!I67+'平成17年8月'!I67+'平成17年9月'!I67</f>
        <v>1</v>
      </c>
      <c r="J67" s="46">
        <f>'平成17年7月'!J67+'平成17年8月'!J67+'平成17年9月'!J67</f>
        <v>23799</v>
      </c>
      <c r="K67" s="46">
        <f>'平成17年7月'!K67+'平成17年8月'!K67+'平成17年9月'!K67</f>
        <v>-23797</v>
      </c>
      <c r="L67" s="45"/>
    </row>
    <row r="68" spans="1:12" ht="14.25">
      <c r="A68" s="37" t="s">
        <v>130</v>
      </c>
      <c r="B68" s="43" t="s">
        <v>131</v>
      </c>
      <c r="C68" s="44"/>
      <c r="D68" s="45">
        <f>'平成17年7月'!D68+'平成17年8月'!D68+'平成17年9月'!D68</f>
        <v>3768</v>
      </c>
      <c r="E68" s="45">
        <f>'平成17年7月'!E68+'平成17年8月'!E68+'平成17年9月'!E68</f>
        <v>1</v>
      </c>
      <c r="F68" s="46">
        <f>'平成17年7月'!F68+'平成17年8月'!F68+'平成17年9月'!F68</f>
        <v>3769</v>
      </c>
      <c r="G68" s="46">
        <f>'平成17年7月'!G68+'平成17年8月'!G68+'平成17年9月'!G68</f>
        <v>-3767</v>
      </c>
      <c r="H68" s="45">
        <f>'平成17年7月'!H68+'平成17年8月'!H68+'平成17年9月'!H68</f>
        <v>8311</v>
      </c>
      <c r="I68" s="45">
        <f>'平成17年7月'!I68+'平成17年8月'!I68+'平成17年9月'!I68</f>
        <v>2</v>
      </c>
      <c r="J68" s="46">
        <f>'平成17年7月'!J68+'平成17年8月'!J68+'平成17年9月'!J68</f>
        <v>8313</v>
      </c>
      <c r="K68" s="46">
        <f>'平成17年7月'!K68+'平成17年8月'!K68+'平成17年9月'!K68</f>
        <v>-8310</v>
      </c>
      <c r="L68" s="45"/>
    </row>
    <row r="69" spans="1:12" ht="14.25">
      <c r="A69" s="56" t="s">
        <v>513</v>
      </c>
      <c r="B69" s="57" t="s">
        <v>132</v>
      </c>
      <c r="C69" s="58"/>
      <c r="D69" s="59">
        <f>'平成17年7月'!D69+'平成17年8月'!D69+'平成17年9月'!D69</f>
        <v>0</v>
      </c>
      <c r="E69" s="59">
        <f>'平成17年7月'!E69+'平成17年8月'!E69+'平成17年9月'!E69</f>
        <v>0</v>
      </c>
      <c r="F69" s="46">
        <f>'平成17年7月'!F69+'平成17年8月'!F69+'平成17年9月'!F69</f>
        <v>0</v>
      </c>
      <c r="G69" s="46">
        <f>'平成17年7月'!G69+'平成17年8月'!G69+'平成17年9月'!G69</f>
        <v>0</v>
      </c>
      <c r="H69" s="59">
        <f>'平成17年7月'!H69+'平成17年8月'!H69+'平成17年9月'!H69</f>
        <v>0</v>
      </c>
      <c r="I69" s="59">
        <f>'平成17年7月'!I69+'平成17年8月'!I69+'平成17年9月'!I69</f>
        <v>0</v>
      </c>
      <c r="J69" s="46">
        <f>'平成17年7月'!J69+'平成17年8月'!J69+'平成17年9月'!J69</f>
        <v>0</v>
      </c>
      <c r="K69" s="46">
        <f>'平成17年7月'!K69+'平成17年8月'!K69+'平成17年9月'!K69</f>
        <v>0</v>
      </c>
      <c r="L69" s="59"/>
    </row>
    <row r="70" spans="1:12" ht="14.25">
      <c r="A70" s="37" t="s">
        <v>133</v>
      </c>
      <c r="B70" s="43" t="s">
        <v>134</v>
      </c>
      <c r="C70" s="44" t="s">
        <v>33</v>
      </c>
      <c r="D70" s="45">
        <f>'平成17年7月'!D70+'平成17年8月'!D70+'平成17年9月'!D70</f>
        <v>2353</v>
      </c>
      <c r="E70" s="45">
        <f>'平成17年7月'!E70+'平成17年8月'!E70+'平成17年9月'!E70</f>
        <v>3</v>
      </c>
      <c r="F70" s="46">
        <f>'平成17年7月'!F70+'平成17年8月'!F70+'平成17年9月'!F70</f>
        <v>2356</v>
      </c>
      <c r="G70" s="46">
        <f>'平成17年7月'!G70+'平成17年8月'!G70+'平成17年9月'!G70</f>
        <v>-2350</v>
      </c>
      <c r="H70" s="45">
        <f>'平成17年7月'!H70+'平成17年8月'!H70+'平成17年9月'!H70</f>
        <v>6760</v>
      </c>
      <c r="I70" s="45">
        <f>'平成17年7月'!I70+'平成17年8月'!I70+'平成17年9月'!I70</f>
        <v>21</v>
      </c>
      <c r="J70" s="46">
        <f>'平成17年7月'!J70+'平成17年8月'!J70+'平成17年9月'!J70</f>
        <v>6781</v>
      </c>
      <c r="K70" s="46">
        <f>'平成17年7月'!K70+'平成17年8月'!K70+'平成17年9月'!K70</f>
        <v>-6739</v>
      </c>
      <c r="L70" s="45"/>
    </row>
    <row r="71" spans="1:12" ht="14.25">
      <c r="A71" s="37" t="s">
        <v>135</v>
      </c>
      <c r="B71" s="47" t="s">
        <v>503</v>
      </c>
      <c r="C71" s="44"/>
      <c r="D71" s="45">
        <f>'平成17年7月'!D71+'平成17年8月'!D71+'平成17年9月'!D71</f>
        <v>6256</v>
      </c>
      <c r="E71" s="45">
        <f>'平成17年7月'!E71+'平成17年8月'!E71+'平成17年9月'!E71</f>
        <v>0</v>
      </c>
      <c r="F71" s="46">
        <f>'平成17年7月'!F71+'平成17年8月'!F71+'平成17年9月'!F71</f>
        <v>6256</v>
      </c>
      <c r="G71" s="46">
        <f>'平成17年7月'!G71+'平成17年8月'!G71+'平成17年9月'!G71</f>
        <v>-6256</v>
      </c>
      <c r="H71" s="45">
        <f>'平成17年7月'!H71+'平成17年8月'!H71+'平成17年9月'!H71</f>
        <v>30366</v>
      </c>
      <c r="I71" s="45">
        <f>'平成17年7月'!I71+'平成17年8月'!I71+'平成17年9月'!I71</f>
        <v>0</v>
      </c>
      <c r="J71" s="46">
        <f>'平成17年7月'!J71+'平成17年8月'!J71+'平成17年9月'!J71</f>
        <v>30366</v>
      </c>
      <c r="K71" s="46">
        <f>'平成17年7月'!K71+'平成17年8月'!K71+'平成17年9月'!K71</f>
        <v>-30366</v>
      </c>
      <c r="L71" s="45"/>
    </row>
    <row r="72" spans="1:12" ht="14.25">
      <c r="A72" s="37" t="s">
        <v>136</v>
      </c>
      <c r="B72" s="43" t="s">
        <v>137</v>
      </c>
      <c r="C72" s="44" t="s">
        <v>33</v>
      </c>
      <c r="D72" s="45">
        <f>'平成17年7月'!D72+'平成17年8月'!D72+'平成17年9月'!D72</f>
        <v>11313</v>
      </c>
      <c r="E72" s="45">
        <f>'平成17年7月'!E72+'平成17年8月'!E72+'平成17年9月'!E72</f>
        <v>12022</v>
      </c>
      <c r="F72" s="46">
        <f>'平成17年7月'!F72+'平成17年8月'!F72+'平成17年9月'!F72</f>
        <v>23335</v>
      </c>
      <c r="G72" s="46">
        <f>'平成17年7月'!G72+'平成17年8月'!G72+'平成17年9月'!G72</f>
        <v>709</v>
      </c>
      <c r="H72" s="45">
        <f>'平成17年7月'!H72+'平成17年8月'!H72+'平成17年9月'!H72</f>
        <v>39111</v>
      </c>
      <c r="I72" s="45">
        <f>'平成17年7月'!I72+'平成17年8月'!I72+'平成17年9月'!I72</f>
        <v>42392</v>
      </c>
      <c r="J72" s="46">
        <f>'平成17年7月'!J72+'平成17年8月'!J72+'平成17年9月'!J72</f>
        <v>81504</v>
      </c>
      <c r="K72" s="46">
        <f>'平成17年7月'!K72+'平成17年8月'!K72+'平成17年9月'!K72</f>
        <v>3282</v>
      </c>
      <c r="L72" s="45"/>
    </row>
    <row r="73" spans="1:12" ht="14.25">
      <c r="A73" s="42" t="s">
        <v>138</v>
      </c>
      <c r="B73" s="43" t="s">
        <v>139</v>
      </c>
      <c r="C73" s="44" t="s">
        <v>33</v>
      </c>
      <c r="D73" s="45">
        <f>'平成17年7月'!D73+'平成17年8月'!D73+'平成17年9月'!D73</f>
        <v>599184</v>
      </c>
      <c r="E73" s="45">
        <f>'平成17年7月'!E73+'平成17年8月'!E73+'平成17年9月'!E73</f>
        <v>385735</v>
      </c>
      <c r="F73" s="46">
        <f>'平成17年7月'!F73+'平成17年8月'!F73+'平成17年9月'!F73</f>
        <v>984919</v>
      </c>
      <c r="G73" s="46">
        <f>'平成17年7月'!G73+'平成17年8月'!G73+'平成17年9月'!G73</f>
        <v>-213449</v>
      </c>
      <c r="H73" s="45">
        <f>'平成17年7月'!H73+'平成17年8月'!H73+'平成17年9月'!H73</f>
        <v>2971584</v>
      </c>
      <c r="I73" s="45">
        <f>'平成17年7月'!I73+'平成17年8月'!I73+'平成17年9月'!I73</f>
        <v>3794258</v>
      </c>
      <c r="J73" s="46">
        <f>'平成17年7月'!J73+'平成17年8月'!J73+'平成17年9月'!J73</f>
        <v>6765842</v>
      </c>
      <c r="K73" s="46">
        <f>'平成17年7月'!K73+'平成17年8月'!K73+'平成17年9月'!K73</f>
        <v>822676</v>
      </c>
      <c r="L73" s="45"/>
    </row>
    <row r="74" spans="1:12" ht="14.25">
      <c r="A74" s="42" t="s">
        <v>140</v>
      </c>
      <c r="B74" s="43" t="s">
        <v>141</v>
      </c>
      <c r="C74" s="53" t="s">
        <v>33</v>
      </c>
      <c r="D74" s="45">
        <f>'平成17年7月'!D74+'平成17年8月'!D74+'平成17年9月'!D74</f>
        <v>32</v>
      </c>
      <c r="E74" s="45">
        <f>'平成17年7月'!E74+'平成17年8月'!E74+'平成17年9月'!E74</f>
        <v>0</v>
      </c>
      <c r="F74" s="46">
        <f>'平成17年7月'!F74+'平成17年8月'!F74+'平成17年9月'!F74</f>
        <v>32</v>
      </c>
      <c r="G74" s="46">
        <f>'平成17年7月'!G74+'平成17年8月'!G74+'平成17年9月'!G74</f>
        <v>-32</v>
      </c>
      <c r="H74" s="45">
        <f>'平成17年7月'!H74+'平成17年8月'!H74+'平成17年9月'!H74</f>
        <v>153</v>
      </c>
      <c r="I74" s="45">
        <f>'平成17年7月'!I74+'平成17年8月'!I74+'平成17年9月'!I74</f>
        <v>0</v>
      </c>
      <c r="J74" s="46">
        <f>'平成17年7月'!J74+'平成17年8月'!J74+'平成17年9月'!J74</f>
        <v>153</v>
      </c>
      <c r="K74" s="46">
        <f>'平成17年7月'!K74+'平成17年8月'!K74+'平成17年9月'!K74</f>
        <v>-153</v>
      </c>
      <c r="L74" s="45"/>
    </row>
    <row r="75" spans="1:12" ht="14.25">
      <c r="A75" s="37" t="s">
        <v>142</v>
      </c>
      <c r="B75" s="47" t="s">
        <v>143</v>
      </c>
      <c r="C75" s="44" t="s">
        <v>33</v>
      </c>
      <c r="D75" s="45">
        <f>'平成17年7月'!D75+'平成17年8月'!D75+'平成17年9月'!D75</f>
        <v>10649</v>
      </c>
      <c r="E75" s="45">
        <f>'平成17年7月'!E75+'平成17年8月'!E75+'平成17年9月'!E75</f>
        <v>395</v>
      </c>
      <c r="F75" s="46">
        <f>'平成17年7月'!F75+'平成17年8月'!F75+'平成17年9月'!F75</f>
        <v>11044</v>
      </c>
      <c r="G75" s="46">
        <f>'平成17年7月'!G75+'平成17年8月'!G75+'平成17年9月'!G75</f>
        <v>-10254</v>
      </c>
      <c r="H75" s="45">
        <f>'平成17年7月'!H75+'平成17年8月'!H75+'平成17年9月'!H75</f>
        <v>38245</v>
      </c>
      <c r="I75" s="45">
        <f>'平成17年7月'!I75+'平成17年8月'!I75+'平成17年9月'!I75</f>
        <v>1539</v>
      </c>
      <c r="J75" s="46">
        <f>'平成17年7月'!J75+'平成17年8月'!J75+'平成17年9月'!J75</f>
        <v>39783</v>
      </c>
      <c r="K75" s="46">
        <f>'平成17年7月'!K75+'平成17年8月'!K75+'平成17年9月'!K75</f>
        <v>-36707</v>
      </c>
      <c r="L75" s="45"/>
    </row>
    <row r="76" spans="1:12" ht="14.25">
      <c r="A76" s="37" t="s">
        <v>144</v>
      </c>
      <c r="B76" s="43" t="s">
        <v>145</v>
      </c>
      <c r="C76" s="44"/>
      <c r="D76" s="45">
        <f>'平成17年7月'!D76+'平成17年8月'!D76+'平成17年9月'!D76</f>
        <v>64318</v>
      </c>
      <c r="E76" s="45">
        <f>'平成17年7月'!E76+'平成17年8月'!E76+'平成17年9月'!E76</f>
        <v>14537</v>
      </c>
      <c r="F76" s="46">
        <f>'平成17年7月'!F76+'平成17年8月'!F76+'平成17年9月'!F76</f>
        <v>78855</v>
      </c>
      <c r="G76" s="46">
        <f>'平成17年7月'!G76+'平成17年8月'!G76+'平成17年9月'!G76</f>
        <v>-49781</v>
      </c>
      <c r="H76" s="45">
        <f>'平成17年7月'!H76+'平成17年8月'!H76+'平成17年9月'!H76</f>
        <v>199182</v>
      </c>
      <c r="I76" s="45">
        <f>'平成17年7月'!I76+'平成17年8月'!I76+'平成17年9月'!I76</f>
        <v>66345</v>
      </c>
      <c r="J76" s="46">
        <f>'平成17年7月'!J76+'平成17年8月'!J76+'平成17年9月'!J76</f>
        <v>265527</v>
      </c>
      <c r="K76" s="46">
        <f>'平成17年7月'!K76+'平成17年8月'!K76+'平成17年9月'!K76</f>
        <v>-132836</v>
      </c>
      <c r="L76" s="45"/>
    </row>
    <row r="77" spans="1:12" ht="14.25">
      <c r="A77" s="37" t="s">
        <v>146</v>
      </c>
      <c r="B77" s="43" t="s">
        <v>147</v>
      </c>
      <c r="C77" s="44" t="s">
        <v>33</v>
      </c>
      <c r="D77" s="45">
        <f>'平成17年7月'!D77+'平成17年8月'!D77+'平成17年9月'!D77</f>
        <v>806546</v>
      </c>
      <c r="E77" s="45">
        <f>'平成17年7月'!E77+'平成17年8月'!E77+'平成17年9月'!E77</f>
        <v>51325</v>
      </c>
      <c r="F77" s="46">
        <f>'平成17年7月'!F77+'平成17年8月'!F77+'平成17年9月'!F77</f>
        <v>857871</v>
      </c>
      <c r="G77" s="46">
        <f>'平成17年7月'!G77+'平成17年8月'!G77+'平成17年9月'!G77</f>
        <v>-755221</v>
      </c>
      <c r="H77" s="45">
        <f>'平成17年7月'!H77+'平成17年8月'!H77+'平成17年9月'!H77</f>
        <v>3819293</v>
      </c>
      <c r="I77" s="45">
        <f>'平成17年7月'!I77+'平成17年8月'!I77+'平成17年9月'!I77</f>
        <v>256305</v>
      </c>
      <c r="J77" s="46">
        <f>'平成17年7月'!J77+'平成17年8月'!J77+'平成17年9月'!J77</f>
        <v>4075598</v>
      </c>
      <c r="K77" s="46">
        <f>'平成17年7月'!K77+'平成17年8月'!K77+'平成17年9月'!K77</f>
        <v>-3562987</v>
      </c>
      <c r="L77" s="45"/>
    </row>
    <row r="78" spans="1:12" ht="14.25">
      <c r="A78" s="42" t="s">
        <v>148</v>
      </c>
      <c r="B78" s="60" t="s">
        <v>149</v>
      </c>
      <c r="C78" s="44" t="s">
        <v>33</v>
      </c>
      <c r="D78" s="45">
        <f>'平成17年7月'!D78+'平成17年8月'!D78+'平成17年9月'!D78</f>
        <v>21167</v>
      </c>
      <c r="E78" s="45">
        <f>'平成17年7月'!E78+'平成17年8月'!E78+'平成17年9月'!E78</f>
        <v>3899</v>
      </c>
      <c r="F78" s="46">
        <f>'平成17年7月'!F78+'平成17年8月'!F78+'平成17年9月'!F78</f>
        <v>25066</v>
      </c>
      <c r="G78" s="46">
        <f>'平成17年7月'!G78+'平成17年8月'!G78+'平成17年9月'!G78</f>
        <v>-17268</v>
      </c>
      <c r="H78" s="45">
        <f>'平成17年7月'!H78+'平成17年8月'!H78+'平成17年9月'!H78</f>
        <v>96837</v>
      </c>
      <c r="I78" s="45">
        <f>'平成17年7月'!I78+'平成17年8月'!I78+'平成17年9月'!I78</f>
        <v>11061</v>
      </c>
      <c r="J78" s="46">
        <f>'平成17年7月'!J78+'平成17年8月'!J78+'平成17年9月'!J78</f>
        <v>107899</v>
      </c>
      <c r="K78" s="46">
        <f>'平成17年7月'!K78+'平成17年8月'!K78+'平成17年9月'!K78</f>
        <v>-85776</v>
      </c>
      <c r="L78" s="45"/>
    </row>
    <row r="79" spans="1:12" ht="14.25">
      <c r="A79" s="37" t="s">
        <v>150</v>
      </c>
      <c r="B79" s="47" t="s">
        <v>151</v>
      </c>
      <c r="C79" s="44" t="s">
        <v>33</v>
      </c>
      <c r="D79" s="45">
        <f>'平成17年7月'!D79+'平成17年8月'!D79+'平成17年9月'!D79</f>
        <v>5880</v>
      </c>
      <c r="E79" s="45">
        <f>'平成17年7月'!E79+'平成17年8月'!E79+'平成17年9月'!E79</f>
        <v>43</v>
      </c>
      <c r="F79" s="46">
        <f>'平成17年7月'!F79+'平成17年8月'!F79+'平成17年9月'!F79</f>
        <v>5923</v>
      </c>
      <c r="G79" s="46">
        <f>'平成17年7月'!G79+'平成17年8月'!G79+'平成17年9月'!G79</f>
        <v>-5837</v>
      </c>
      <c r="H79" s="45">
        <f>'平成17年7月'!H79+'平成17年8月'!H79+'平成17年9月'!H79</f>
        <v>19998</v>
      </c>
      <c r="I79" s="45">
        <f>'平成17年7月'!I79+'平成17年8月'!I79+'平成17年9月'!I79</f>
        <v>139</v>
      </c>
      <c r="J79" s="46">
        <f>'平成17年7月'!J79+'平成17年8月'!J79+'平成17年9月'!J79</f>
        <v>20138</v>
      </c>
      <c r="K79" s="46">
        <f>'平成17年7月'!K79+'平成17年8月'!K79+'平成17年9月'!K79</f>
        <v>-19858</v>
      </c>
      <c r="L79" s="45"/>
    </row>
    <row r="80" spans="1:12" ht="14.25">
      <c r="A80" s="42" t="s">
        <v>152</v>
      </c>
      <c r="B80" s="43" t="s">
        <v>153</v>
      </c>
      <c r="C80" s="44"/>
      <c r="D80" s="45">
        <f>'平成17年7月'!D80+'平成17年8月'!D80+'平成17年9月'!D80</f>
        <v>6117</v>
      </c>
      <c r="E80" s="45">
        <f>'平成17年7月'!E80+'平成17年8月'!E80+'平成17年9月'!E80</f>
        <v>601</v>
      </c>
      <c r="F80" s="46">
        <f>'平成17年7月'!F80+'平成17年8月'!F80+'平成17年9月'!F80</f>
        <v>6718</v>
      </c>
      <c r="G80" s="46">
        <f>'平成17年7月'!G80+'平成17年8月'!G80+'平成17年9月'!G80</f>
        <v>-5516</v>
      </c>
      <c r="H80" s="45">
        <f>'平成17年7月'!H80+'平成17年8月'!H80+'平成17年9月'!H80</f>
        <v>29881</v>
      </c>
      <c r="I80" s="45">
        <f>'平成17年7月'!I80+'平成17年8月'!I80+'平成17年9月'!I80</f>
        <v>2980</v>
      </c>
      <c r="J80" s="46">
        <f>'平成17年7月'!J80+'平成17年8月'!J80+'平成17年9月'!J80</f>
        <v>32861</v>
      </c>
      <c r="K80" s="46">
        <f>'平成17年7月'!K80+'平成17年8月'!K80+'平成17年9月'!K80</f>
        <v>-26902</v>
      </c>
      <c r="L80" s="45"/>
    </row>
    <row r="81" spans="1:12" ht="14.25">
      <c r="A81" s="37" t="s">
        <v>154</v>
      </c>
      <c r="B81" s="43" t="s">
        <v>155</v>
      </c>
      <c r="C81" s="44"/>
      <c r="D81" s="45">
        <f>'平成17年7月'!D81+'平成17年8月'!D81+'平成17年9月'!D81</f>
        <v>7041</v>
      </c>
      <c r="E81" s="45">
        <f>'平成17年7月'!E81+'平成17年8月'!E81+'平成17年9月'!E81</f>
        <v>3992</v>
      </c>
      <c r="F81" s="46">
        <f>'平成17年7月'!F81+'平成17年8月'!F81+'平成17年9月'!F81</f>
        <v>11033</v>
      </c>
      <c r="G81" s="46">
        <f>'平成17年7月'!G81+'平成17年8月'!G81+'平成17年9月'!G81</f>
        <v>-3049</v>
      </c>
      <c r="H81" s="45">
        <f>'平成17年7月'!H81+'平成17年8月'!H81+'平成17年9月'!H81</f>
        <v>32577</v>
      </c>
      <c r="I81" s="45">
        <f>'平成17年7月'!I81+'平成17年8月'!I81+'平成17年9月'!I81</f>
        <v>14547</v>
      </c>
      <c r="J81" s="46">
        <f>'平成17年7月'!J81+'平成17年8月'!J81+'平成17年9月'!J81</f>
        <v>47124</v>
      </c>
      <c r="K81" s="46">
        <f>'平成17年7月'!K81+'平成17年8月'!K81+'平成17年9月'!K81</f>
        <v>-18030</v>
      </c>
      <c r="L81" s="45"/>
    </row>
    <row r="82" spans="1:12" ht="14.25">
      <c r="A82" s="37" t="s">
        <v>156</v>
      </c>
      <c r="B82" s="43" t="s">
        <v>157</v>
      </c>
      <c r="C82" s="44" t="s">
        <v>33</v>
      </c>
      <c r="D82" s="45">
        <f>'平成17年7月'!D82+'平成17年8月'!D82+'平成17年9月'!D82</f>
        <v>0</v>
      </c>
      <c r="E82" s="45">
        <f>'平成17年7月'!E82+'平成17年8月'!E82+'平成17年9月'!E82</f>
        <v>0</v>
      </c>
      <c r="F82" s="46">
        <f>'平成17年7月'!F82+'平成17年8月'!F82+'平成17年9月'!F82</f>
        <v>0</v>
      </c>
      <c r="G82" s="46">
        <f>'平成17年7月'!G82+'平成17年8月'!G82+'平成17年9月'!G82</f>
        <v>0</v>
      </c>
      <c r="H82" s="45">
        <f>'平成17年7月'!H82+'平成17年8月'!H82+'平成17年9月'!H82</f>
        <v>0</v>
      </c>
      <c r="I82" s="45">
        <f>'平成17年7月'!I82+'平成17年8月'!I82+'平成17年9月'!I82</f>
        <v>0</v>
      </c>
      <c r="J82" s="46">
        <f>'平成17年7月'!J82+'平成17年8月'!J82+'平成17年9月'!J82</f>
        <v>0</v>
      </c>
      <c r="K82" s="46">
        <f>'平成17年7月'!K82+'平成17年8月'!K82+'平成17年9月'!K82</f>
        <v>0</v>
      </c>
      <c r="L82" s="45"/>
    </row>
    <row r="83" spans="1:12" ht="14.25">
      <c r="A83" s="54" t="s">
        <v>504</v>
      </c>
      <c r="B83" s="47" t="s">
        <v>505</v>
      </c>
      <c r="C83" s="44" t="s">
        <v>33</v>
      </c>
      <c r="D83" s="45">
        <f>'平成17年7月'!D83+'平成17年8月'!D83+'平成17年9月'!D83</f>
        <v>281</v>
      </c>
      <c r="E83" s="45">
        <f>'平成17年7月'!E83+'平成17年8月'!E83+'平成17年9月'!E83</f>
        <v>0</v>
      </c>
      <c r="F83" s="46">
        <f>'平成17年7月'!F83+'平成17年8月'!F83+'平成17年9月'!F83</f>
        <v>281</v>
      </c>
      <c r="G83" s="46">
        <f>'平成17年7月'!G83+'平成17年8月'!G83+'平成17年9月'!G83</f>
        <v>-281</v>
      </c>
      <c r="H83" s="45">
        <f>'平成17年7月'!H83+'平成17年8月'!H83+'平成17年9月'!H83</f>
        <v>612</v>
      </c>
      <c r="I83" s="45">
        <f>'平成17年7月'!I83+'平成17年8月'!I83+'平成17年9月'!I83</f>
        <v>0</v>
      </c>
      <c r="J83" s="46">
        <f>'平成17年7月'!J83+'平成17年8月'!J83+'平成17年9月'!J83</f>
        <v>612</v>
      </c>
      <c r="K83" s="46">
        <f>'平成17年7月'!K83+'平成17年8月'!K83+'平成17年9月'!K83</f>
        <v>-612</v>
      </c>
      <c r="L83" s="45"/>
    </row>
    <row r="84" spans="1:12" ht="14.25">
      <c r="A84" s="37" t="s">
        <v>16</v>
      </c>
      <c r="B84" s="38" t="s">
        <v>158</v>
      </c>
      <c r="C84" s="49"/>
      <c r="D84" s="50">
        <f>'平成17年7月'!D84+'平成17年8月'!D84+'平成17年9月'!D84</f>
        <v>27105855</v>
      </c>
      <c r="E84" s="50">
        <f>'平成17年7月'!E84+'平成17年8月'!E84+'平成17年9月'!E84</f>
        <v>16063483</v>
      </c>
      <c r="F84" s="36">
        <f>'平成17年7月'!F84+'平成17年8月'!F84+'平成17年9月'!F84</f>
        <v>43169338</v>
      </c>
      <c r="G84" s="36">
        <f>'平成17年7月'!G84+'平成17年8月'!G84+'平成17年9月'!G84</f>
        <v>-11042372</v>
      </c>
      <c r="H84" s="50">
        <f>'平成17年7月'!H84+'平成17年8月'!H84+'平成17年9月'!H84</f>
        <v>203011021</v>
      </c>
      <c r="I84" s="50">
        <f>'平成17年7月'!I84+'平成17年8月'!I84+'平成17年9月'!I84</f>
        <v>170577196</v>
      </c>
      <c r="J84" s="36">
        <f>'平成17年7月'!J84+'平成17年8月'!J84+'平成17年9月'!J84</f>
        <v>373588217</v>
      </c>
      <c r="K84" s="36">
        <f>'平成17年7月'!K84+'平成17年8月'!K84+'平成17年9月'!K84</f>
        <v>-32433825</v>
      </c>
      <c r="L84" s="50"/>
    </row>
    <row r="85" spans="1:12" ht="14.25">
      <c r="A85" s="37" t="s">
        <v>159</v>
      </c>
      <c r="B85" s="43" t="s">
        <v>160</v>
      </c>
      <c r="C85" s="44" t="s">
        <v>33</v>
      </c>
      <c r="D85" s="51">
        <f>'平成17年7月'!D85+'平成17年8月'!D85+'平成17年9月'!D85</f>
        <v>25921232</v>
      </c>
      <c r="E85" s="51">
        <f>'平成17年7月'!E85+'平成17年8月'!E85+'平成17年9月'!E85</f>
        <v>15784274</v>
      </c>
      <c r="F85" s="52">
        <f>'平成17年7月'!F85+'平成17年8月'!F85+'平成17年9月'!F85</f>
        <v>41705506</v>
      </c>
      <c r="G85" s="52">
        <f>'平成17年7月'!G85+'平成17年8月'!G85+'平成17年9月'!G85</f>
        <v>-10136958</v>
      </c>
      <c r="H85" s="51">
        <f>'平成17年7月'!H85+'平成17年8月'!H85+'平成17年9月'!H85</f>
        <v>194171994</v>
      </c>
      <c r="I85" s="51">
        <f>'平成17年7月'!I85+'平成17年8月'!I85+'平成17年9月'!I85</f>
        <v>167868695</v>
      </c>
      <c r="J85" s="52">
        <f>'平成17年7月'!J85+'平成17年8月'!J85+'平成17年9月'!J85</f>
        <v>362040688</v>
      </c>
      <c r="K85" s="52">
        <f>'平成17年7月'!K85+'平成17年8月'!K85+'平成17年9月'!K85</f>
        <v>-26303299</v>
      </c>
      <c r="L85" s="51"/>
    </row>
    <row r="86" spans="1:12" ht="14.25">
      <c r="A86" s="42" t="s">
        <v>161</v>
      </c>
      <c r="B86" s="43" t="s">
        <v>162</v>
      </c>
      <c r="C86" s="53" t="s">
        <v>33</v>
      </c>
      <c r="D86" s="45">
        <f>'平成17年7月'!D86+'平成17年8月'!D86+'平成17年9月'!D86</f>
        <v>1245</v>
      </c>
      <c r="E86" s="45">
        <f>'平成17年7月'!E86+'平成17年8月'!E86+'平成17年9月'!E86</f>
        <v>15</v>
      </c>
      <c r="F86" s="46">
        <f>'平成17年7月'!F86+'平成17年8月'!F86+'平成17年9月'!F86</f>
        <v>1260</v>
      </c>
      <c r="G86" s="46">
        <f>'平成17年7月'!G86+'平成17年8月'!G86+'平成17年9月'!G86</f>
        <v>-1230</v>
      </c>
      <c r="H86" s="45">
        <f>'平成17年7月'!H86+'平成17年8月'!H86+'平成17年9月'!H86</f>
        <v>9766</v>
      </c>
      <c r="I86" s="45">
        <f>'平成17年7月'!I86+'平成17年8月'!I86+'平成17年9月'!I86</f>
        <v>22</v>
      </c>
      <c r="J86" s="46">
        <f>'平成17年7月'!J86+'平成17年8月'!J86+'平成17年9月'!J86</f>
        <v>9787</v>
      </c>
      <c r="K86" s="46">
        <f>'平成17年7月'!K86+'平成17年8月'!K86+'平成17年9月'!K86</f>
        <v>-9745</v>
      </c>
      <c r="L86" s="45"/>
    </row>
    <row r="87" spans="1:12" ht="14.25">
      <c r="A87" s="37" t="s">
        <v>163</v>
      </c>
      <c r="B87" s="43" t="s">
        <v>164</v>
      </c>
      <c r="C87" s="44" t="s">
        <v>33</v>
      </c>
      <c r="D87" s="45">
        <f>'平成17年7月'!D87+'平成17年8月'!D87+'平成17年9月'!D87</f>
        <v>30827</v>
      </c>
      <c r="E87" s="45">
        <f>'平成17年7月'!E87+'平成17年8月'!E87+'平成17年9月'!E87</f>
        <v>4064</v>
      </c>
      <c r="F87" s="46">
        <f>'平成17年7月'!F87+'平成17年8月'!F87+'平成17年9月'!F87</f>
        <v>34891</v>
      </c>
      <c r="G87" s="46">
        <f>'平成17年7月'!G87+'平成17年8月'!G87+'平成17年9月'!G87</f>
        <v>-26763</v>
      </c>
      <c r="H87" s="45">
        <f>'平成17年7月'!H87+'平成17年8月'!H87+'平成17年9月'!H87</f>
        <v>184142</v>
      </c>
      <c r="I87" s="45">
        <f>'平成17年7月'!I87+'平成17年8月'!I87+'平成17年9月'!I87</f>
        <v>29385</v>
      </c>
      <c r="J87" s="46">
        <f>'平成17年7月'!J87+'平成17年8月'!J87+'平成17年9月'!J87</f>
        <v>213526</v>
      </c>
      <c r="K87" s="46">
        <f>'平成17年7月'!K87+'平成17年8月'!K87+'平成17年9月'!K87</f>
        <v>-154756</v>
      </c>
      <c r="L87" s="45"/>
    </row>
    <row r="88" spans="1:12" ht="14.25">
      <c r="A88" s="37" t="s">
        <v>165</v>
      </c>
      <c r="B88" s="47" t="s">
        <v>166</v>
      </c>
      <c r="C88" s="44" t="s">
        <v>33</v>
      </c>
      <c r="D88" s="45">
        <f>'平成17年7月'!D88+'平成17年8月'!D88+'平成17年9月'!D88</f>
        <v>1140717</v>
      </c>
      <c r="E88" s="45">
        <f>'平成17年7月'!E88+'平成17年8月'!E88+'平成17年9月'!E88</f>
        <v>274027</v>
      </c>
      <c r="F88" s="46">
        <f>'平成17年7月'!F88+'平成17年8月'!F88+'平成17年9月'!F88</f>
        <v>1414744</v>
      </c>
      <c r="G88" s="46">
        <f>'平成17年7月'!G88+'平成17年8月'!G88+'平成17年9月'!G88</f>
        <v>-866690</v>
      </c>
      <c r="H88" s="45">
        <f>'平成17年7月'!H88+'平成17年8月'!H88+'平成17年9月'!H88</f>
        <v>8508723</v>
      </c>
      <c r="I88" s="45">
        <f>'平成17年7月'!I88+'平成17年8月'!I88+'平成17年9月'!I88</f>
        <v>2670482</v>
      </c>
      <c r="J88" s="46">
        <f>'平成17年7月'!J88+'平成17年8月'!J88+'平成17年9月'!J88</f>
        <v>11179206</v>
      </c>
      <c r="K88" s="46">
        <f>'平成17年7月'!K88+'平成17年8月'!K88+'平成17年9月'!K88</f>
        <v>-5838241</v>
      </c>
      <c r="L88" s="45"/>
    </row>
    <row r="89" spans="1:12" ht="14.25">
      <c r="A89" s="37" t="s">
        <v>167</v>
      </c>
      <c r="B89" s="47" t="s">
        <v>168</v>
      </c>
      <c r="C89" s="44"/>
      <c r="D89" s="45">
        <f>'平成17年7月'!D89+'平成17年8月'!D89+'平成17年9月'!D89</f>
        <v>90</v>
      </c>
      <c r="E89" s="45">
        <f>'平成17年7月'!E89+'平成17年8月'!E89+'平成17年9月'!E89</f>
        <v>251</v>
      </c>
      <c r="F89" s="46">
        <f>'平成17年7月'!F89+'平成17年8月'!F89+'平成17年9月'!F89</f>
        <v>341</v>
      </c>
      <c r="G89" s="46">
        <f>'平成17年7月'!G89+'平成17年8月'!G89+'平成17年9月'!G89</f>
        <v>161</v>
      </c>
      <c r="H89" s="45">
        <f>'平成17年7月'!H89+'平成17年8月'!H89+'平成17年9月'!H89</f>
        <v>46</v>
      </c>
      <c r="I89" s="45">
        <f>'平成17年7月'!I89+'平成17年8月'!I89+'平成17年9月'!I89</f>
        <v>2736</v>
      </c>
      <c r="J89" s="46">
        <f>'平成17年7月'!J89+'平成17年8月'!J89+'平成17年9月'!J89</f>
        <v>2782</v>
      </c>
      <c r="K89" s="46">
        <f>'平成17年7月'!K89+'平成17年8月'!K89+'平成17年9月'!K89</f>
        <v>2689</v>
      </c>
      <c r="L89" s="45"/>
    </row>
    <row r="90" spans="1:12" ht="14.25">
      <c r="A90" s="42" t="s">
        <v>169</v>
      </c>
      <c r="B90" s="43" t="s">
        <v>170</v>
      </c>
      <c r="C90" s="53" t="s">
        <v>33</v>
      </c>
      <c r="D90" s="45">
        <f>'平成17年7月'!D90+'平成17年8月'!D90+'平成17年9月'!D90</f>
        <v>11744</v>
      </c>
      <c r="E90" s="45">
        <f>'平成17年7月'!E90+'平成17年8月'!E90+'平成17年9月'!E90</f>
        <v>852</v>
      </c>
      <c r="F90" s="46">
        <f>'平成17年7月'!F90+'平成17年8月'!F90+'平成17年9月'!F90</f>
        <v>12596</v>
      </c>
      <c r="G90" s="46">
        <f>'平成17年7月'!G90+'平成17年8月'!G90+'平成17年9月'!G90</f>
        <v>-10892</v>
      </c>
      <c r="H90" s="45">
        <f>'平成17年7月'!H90+'平成17年8月'!H90+'平成17年9月'!H90</f>
        <v>136350</v>
      </c>
      <c r="I90" s="45">
        <f>'平成17年7月'!I90+'平成17年8月'!I90+'平成17年9月'!I90</f>
        <v>5876</v>
      </c>
      <c r="J90" s="46">
        <f>'平成17年7月'!J90+'平成17年8月'!J90+'平成17年9月'!J90</f>
        <v>142226</v>
      </c>
      <c r="K90" s="46">
        <f>'平成17年7月'!K90+'平成17年8月'!K90+'平成17年9月'!K90</f>
        <v>-130475</v>
      </c>
      <c r="L90" s="45"/>
    </row>
    <row r="91" spans="1:12" ht="14.25">
      <c r="A91" s="37" t="s">
        <v>16</v>
      </c>
      <c r="B91" s="38" t="s">
        <v>171</v>
      </c>
      <c r="C91" s="49"/>
      <c r="D91" s="50">
        <f>'平成17年7月'!D91+'平成17年8月'!D91+'平成17年9月'!D91</f>
        <v>445446</v>
      </c>
      <c r="E91" s="50">
        <f>'平成17年7月'!E91+'平成17年8月'!E91+'平成17年9月'!E91</f>
        <v>70228</v>
      </c>
      <c r="F91" s="36">
        <f>'平成17年7月'!F91+'平成17年8月'!F91+'平成17年9月'!F91</f>
        <v>515674</v>
      </c>
      <c r="G91" s="36">
        <f>'平成17年7月'!G91+'平成17年8月'!G91+'平成17年9月'!G91</f>
        <v>-375218</v>
      </c>
      <c r="H91" s="50">
        <f>'平成17年7月'!H91+'平成17年8月'!H91+'平成17年9月'!H91</f>
        <v>2384893</v>
      </c>
      <c r="I91" s="50">
        <f>'平成17年7月'!I91+'平成17年8月'!I91+'平成17年9月'!I91</f>
        <v>584401</v>
      </c>
      <c r="J91" s="36">
        <f>'平成17年7月'!J91+'平成17年8月'!J91+'平成17年9月'!J91</f>
        <v>2969294</v>
      </c>
      <c r="K91" s="36">
        <f>'平成17年7月'!K91+'平成17年8月'!K91+'平成17年9月'!K91</f>
        <v>-1800492</v>
      </c>
      <c r="L91" s="50"/>
    </row>
    <row r="92" spans="1:12" ht="14.25">
      <c r="A92" s="48" t="s">
        <v>172</v>
      </c>
      <c r="B92" s="43" t="s">
        <v>173</v>
      </c>
      <c r="C92" s="44" t="s">
        <v>33</v>
      </c>
      <c r="D92" s="51">
        <f>'平成17年7月'!D92+'平成17年8月'!D92+'平成17年9月'!D92</f>
        <v>1214</v>
      </c>
      <c r="E92" s="51">
        <f>'平成17年7月'!E92+'平成17年8月'!E92+'平成17年9月'!E92</f>
        <v>24</v>
      </c>
      <c r="F92" s="52">
        <f>'平成17年7月'!F92+'平成17年8月'!F92+'平成17年9月'!F92</f>
        <v>1238</v>
      </c>
      <c r="G92" s="52">
        <f>'平成17年7月'!G92+'平成17年8月'!G92+'平成17年9月'!G92</f>
        <v>-1190</v>
      </c>
      <c r="H92" s="51">
        <f>'平成17年7月'!H92+'平成17年8月'!H92+'平成17年9月'!H92</f>
        <v>4103</v>
      </c>
      <c r="I92" s="51">
        <f>'平成17年7月'!I92+'平成17年8月'!I92+'平成17年9月'!I92</f>
        <v>73</v>
      </c>
      <c r="J92" s="52">
        <f>'平成17年7月'!J92+'平成17年8月'!J92+'平成17年9月'!J92</f>
        <v>4176</v>
      </c>
      <c r="K92" s="52">
        <f>'平成17年7月'!K92+'平成17年8月'!K92+'平成17年9月'!K92</f>
        <v>-4031</v>
      </c>
      <c r="L92" s="51"/>
    </row>
    <row r="93" spans="1:12" ht="14.25">
      <c r="A93" s="48" t="s">
        <v>174</v>
      </c>
      <c r="B93" s="43" t="s">
        <v>175</v>
      </c>
      <c r="C93" s="44" t="s">
        <v>33</v>
      </c>
      <c r="D93" s="45">
        <f>'平成17年7月'!D93+'平成17年8月'!D93+'平成17年9月'!D93</f>
        <v>11412</v>
      </c>
      <c r="E93" s="45">
        <f>'平成17年7月'!E93+'平成17年8月'!E93+'平成17年9月'!E93</f>
        <v>949</v>
      </c>
      <c r="F93" s="46">
        <f>'平成17年7月'!F93+'平成17年8月'!F93+'平成17年9月'!F93</f>
        <v>12361</v>
      </c>
      <c r="G93" s="46">
        <f>'平成17年7月'!G93+'平成17年8月'!G93+'平成17年9月'!G93</f>
        <v>-10463</v>
      </c>
      <c r="H93" s="45">
        <f>'平成17年7月'!H93+'平成17年8月'!H93+'平成17年9月'!H93</f>
        <v>54356</v>
      </c>
      <c r="I93" s="45">
        <f>'平成17年7月'!I93+'平成17年8月'!I93+'平成17年9月'!I93</f>
        <v>6078</v>
      </c>
      <c r="J93" s="46">
        <f>'平成17年7月'!J93+'平成17年8月'!J93+'平成17年9月'!J93</f>
        <v>60435</v>
      </c>
      <c r="K93" s="46">
        <f>'平成17年7月'!K93+'平成17年8月'!K93+'平成17年9月'!K93</f>
        <v>-48280</v>
      </c>
      <c r="L93" s="45"/>
    </row>
    <row r="94" spans="1:12" ht="14.25">
      <c r="A94" s="37" t="s">
        <v>176</v>
      </c>
      <c r="B94" s="43" t="s">
        <v>177</v>
      </c>
      <c r="C94" s="44" t="s">
        <v>33</v>
      </c>
      <c r="D94" s="45">
        <f>'平成17年7月'!D94+'平成17年8月'!D94+'平成17年9月'!D94</f>
        <v>5673</v>
      </c>
      <c r="E94" s="45">
        <f>'平成17年7月'!E94+'平成17年8月'!E94+'平成17年9月'!E94</f>
        <v>188</v>
      </c>
      <c r="F94" s="46">
        <f>'平成17年7月'!F94+'平成17年8月'!F94+'平成17年9月'!F94</f>
        <v>5861</v>
      </c>
      <c r="G94" s="46">
        <f>'平成17年7月'!G94+'平成17年8月'!G94+'平成17年9月'!G94</f>
        <v>-5485</v>
      </c>
      <c r="H94" s="45">
        <f>'平成17年7月'!H94+'平成17年8月'!H94+'平成17年9月'!H94</f>
        <v>26901</v>
      </c>
      <c r="I94" s="45">
        <f>'平成17年7月'!I94+'平成17年8月'!I94+'平成17年9月'!I94</f>
        <v>1764</v>
      </c>
      <c r="J94" s="46">
        <f>'平成17年7月'!J94+'平成17年8月'!J94+'平成17年9月'!J94</f>
        <v>28665</v>
      </c>
      <c r="K94" s="46">
        <f>'平成17年7月'!K94+'平成17年8月'!K94+'平成17年9月'!K94</f>
        <v>-25137</v>
      </c>
      <c r="L94" s="45"/>
    </row>
    <row r="95" spans="1:12" ht="14.25">
      <c r="A95" s="42" t="s">
        <v>178</v>
      </c>
      <c r="B95" s="43" t="s">
        <v>179</v>
      </c>
      <c r="C95" s="44" t="s">
        <v>33</v>
      </c>
      <c r="D95" s="45">
        <f>'平成17年7月'!D95+'平成17年8月'!D95+'平成17年9月'!D95</f>
        <v>13464</v>
      </c>
      <c r="E95" s="45">
        <f>'平成17年7月'!E95+'平成17年8月'!E95+'平成17年9月'!E95</f>
        <v>6229</v>
      </c>
      <c r="F95" s="46">
        <f>'平成17年7月'!F95+'平成17年8月'!F95+'平成17年9月'!F95</f>
        <v>19693</v>
      </c>
      <c r="G95" s="46">
        <f>'平成17年7月'!G95+'平成17年8月'!G95+'平成17年9月'!G95</f>
        <v>-7235</v>
      </c>
      <c r="H95" s="45">
        <f>'平成17年7月'!H95+'平成17年8月'!H95+'平成17年9月'!H95</f>
        <v>71920</v>
      </c>
      <c r="I95" s="45">
        <f>'平成17年7月'!I95+'平成17年8月'!I95+'平成17年9月'!I95</f>
        <v>29423</v>
      </c>
      <c r="J95" s="46">
        <f>'平成17年7月'!J95+'平成17年8月'!J95+'平成17年9月'!J95</f>
        <v>101343</v>
      </c>
      <c r="K95" s="46">
        <f>'平成17年7月'!K95+'平成17年8月'!K95+'平成17年9月'!K95</f>
        <v>-42496</v>
      </c>
      <c r="L95" s="45"/>
    </row>
    <row r="96" spans="1:12" ht="14.25">
      <c r="A96" s="37" t="s">
        <v>180</v>
      </c>
      <c r="B96" s="47" t="s">
        <v>181</v>
      </c>
      <c r="C96" s="44" t="s">
        <v>33</v>
      </c>
      <c r="D96" s="45">
        <f>'平成17年7月'!D96+'平成17年8月'!D96+'平成17年9月'!D96</f>
        <v>39740</v>
      </c>
      <c r="E96" s="45">
        <f>'平成17年7月'!E96+'平成17年8月'!E96+'平成17年9月'!E96</f>
        <v>1188</v>
      </c>
      <c r="F96" s="46">
        <f>'平成17年7月'!F96+'平成17年8月'!F96+'平成17年9月'!F96</f>
        <v>40928</v>
      </c>
      <c r="G96" s="46">
        <f>'平成17年7月'!G96+'平成17年8月'!G96+'平成17年9月'!G96</f>
        <v>-38552</v>
      </c>
      <c r="H96" s="45">
        <f>'平成17年7月'!H96+'平成17年8月'!H96+'平成17年9月'!H96</f>
        <v>172222</v>
      </c>
      <c r="I96" s="45">
        <f>'平成17年7月'!I96+'平成17年8月'!I96+'平成17年9月'!I96</f>
        <v>1182</v>
      </c>
      <c r="J96" s="46">
        <f>'平成17年7月'!J96+'平成17年8月'!J96+'平成17年9月'!J96</f>
        <v>173404</v>
      </c>
      <c r="K96" s="46">
        <f>'平成17年7月'!K96+'平成17年8月'!K96+'平成17年9月'!K96</f>
        <v>-171041</v>
      </c>
      <c r="L96" s="45"/>
    </row>
    <row r="97" spans="1:12" ht="14.25">
      <c r="A97" s="42" t="s">
        <v>182</v>
      </c>
      <c r="B97" s="43" t="s">
        <v>183</v>
      </c>
      <c r="C97" s="44" t="s">
        <v>33</v>
      </c>
      <c r="D97" s="45">
        <f>'平成17年7月'!D97+'平成17年8月'!D97+'平成17年9月'!D97</f>
        <v>34028</v>
      </c>
      <c r="E97" s="45">
        <f>'平成17年7月'!E97+'平成17年8月'!E97+'平成17年9月'!E97</f>
        <v>30</v>
      </c>
      <c r="F97" s="46">
        <f>'平成17年7月'!F97+'平成17年8月'!F97+'平成17年9月'!F97</f>
        <v>34058</v>
      </c>
      <c r="G97" s="46">
        <f>'平成17年7月'!G97+'平成17年8月'!G97+'平成17年9月'!G97</f>
        <v>-33998</v>
      </c>
      <c r="H97" s="45">
        <f>'平成17年7月'!H97+'平成17年8月'!H97+'平成17年9月'!H97</f>
        <v>159599</v>
      </c>
      <c r="I97" s="45">
        <f>'平成17年7月'!I97+'平成17年8月'!I97+'平成17年9月'!I97</f>
        <v>59</v>
      </c>
      <c r="J97" s="46">
        <f>'平成17年7月'!J97+'平成17年8月'!J97+'平成17年9月'!J97</f>
        <v>159658</v>
      </c>
      <c r="K97" s="46">
        <f>'平成17年7月'!K97+'平成17年8月'!K97+'平成17年9月'!K97</f>
        <v>-159540</v>
      </c>
      <c r="L97" s="45"/>
    </row>
    <row r="98" spans="1:12" ht="14.25">
      <c r="A98" s="37" t="s">
        <v>184</v>
      </c>
      <c r="B98" s="43" t="s">
        <v>185</v>
      </c>
      <c r="C98" s="44" t="s">
        <v>33</v>
      </c>
      <c r="D98" s="45">
        <f>'平成17年7月'!D98+'平成17年8月'!D98+'平成17年9月'!D98</f>
        <v>10134</v>
      </c>
      <c r="E98" s="45">
        <f>'平成17年7月'!E98+'平成17年8月'!E98+'平成17年9月'!E98</f>
        <v>90</v>
      </c>
      <c r="F98" s="46">
        <f>'平成17年7月'!F98+'平成17年8月'!F98+'平成17年9月'!F98</f>
        <v>10224</v>
      </c>
      <c r="G98" s="46">
        <f>'平成17年7月'!G98+'平成17年8月'!G98+'平成17年9月'!G98</f>
        <v>-10044</v>
      </c>
      <c r="H98" s="45">
        <f>'平成17年7月'!H98+'平成17年8月'!H98+'平成17年9月'!H98</f>
        <v>40754</v>
      </c>
      <c r="I98" s="45">
        <f>'平成17年7月'!I98+'平成17年8月'!I98+'平成17年9月'!I98</f>
        <v>725</v>
      </c>
      <c r="J98" s="46">
        <f>'平成17年7月'!J98+'平成17年8月'!J98+'平成17年9月'!J98</f>
        <v>41478</v>
      </c>
      <c r="K98" s="46">
        <f>'平成17年7月'!K98+'平成17年8月'!K98+'平成17年9月'!K98</f>
        <v>-40030</v>
      </c>
      <c r="L98" s="45"/>
    </row>
    <row r="99" spans="1:12" ht="14.25">
      <c r="A99" s="37" t="s">
        <v>186</v>
      </c>
      <c r="B99" s="43" t="s">
        <v>187</v>
      </c>
      <c r="C99" s="44"/>
      <c r="D99" s="45">
        <f>'平成17年7月'!D99+'平成17年8月'!D99+'平成17年9月'!D99</f>
        <v>2855</v>
      </c>
      <c r="E99" s="45">
        <f>'平成17年7月'!E99+'平成17年8月'!E99+'平成17年9月'!E99</f>
        <v>1</v>
      </c>
      <c r="F99" s="46">
        <f>'平成17年7月'!F99+'平成17年8月'!F99+'平成17年9月'!F99</f>
        <v>2856</v>
      </c>
      <c r="G99" s="46">
        <f>'平成17年7月'!G99+'平成17年8月'!G99+'平成17年9月'!G99</f>
        <v>-2854</v>
      </c>
      <c r="H99" s="45">
        <f>'平成17年7月'!H99+'平成17年8月'!H99+'平成17年9月'!H99</f>
        <v>12244</v>
      </c>
      <c r="I99" s="45">
        <f>'平成17年7月'!I99+'平成17年8月'!I99+'平成17年9月'!I99</f>
        <v>1</v>
      </c>
      <c r="J99" s="46">
        <f>'平成17年7月'!J99+'平成17年8月'!J99+'平成17年9月'!J99</f>
        <v>12245</v>
      </c>
      <c r="K99" s="46">
        <f>'平成17年7月'!K99+'平成17年8月'!K99+'平成17年9月'!K99</f>
        <v>-12243</v>
      </c>
      <c r="L99" s="45"/>
    </row>
    <row r="100" spans="1:12" ht="14.25">
      <c r="A100" s="37" t="s">
        <v>188</v>
      </c>
      <c r="B100" s="43" t="s">
        <v>189</v>
      </c>
      <c r="C100" s="44" t="s">
        <v>33</v>
      </c>
      <c r="D100" s="45">
        <f>'平成17年7月'!D100+'平成17年8月'!D100+'平成17年9月'!D100</f>
        <v>3955</v>
      </c>
      <c r="E100" s="45">
        <f>'平成17年7月'!E100+'平成17年8月'!E100+'平成17年9月'!E100</f>
        <v>505</v>
      </c>
      <c r="F100" s="46">
        <f>'平成17年7月'!F100+'平成17年8月'!F100+'平成17年9月'!F100</f>
        <v>4460</v>
      </c>
      <c r="G100" s="46">
        <f>'平成17年7月'!G100+'平成17年8月'!G100+'平成17年9月'!G100</f>
        <v>-3450</v>
      </c>
      <c r="H100" s="45">
        <f>'平成17年7月'!H100+'平成17年8月'!H100+'平成17年9月'!H100</f>
        <v>12065</v>
      </c>
      <c r="I100" s="45">
        <f>'平成17年7月'!I100+'平成17年8月'!I100+'平成17年9月'!I100</f>
        <v>773</v>
      </c>
      <c r="J100" s="46">
        <f>'平成17年7月'!J100+'平成17年8月'!J100+'平成17年9月'!J100</f>
        <v>12838</v>
      </c>
      <c r="K100" s="46">
        <f>'平成17年7月'!K100+'平成17年8月'!K100+'平成17年9月'!K100</f>
        <v>-11293</v>
      </c>
      <c r="L100" s="45"/>
    </row>
    <row r="101" spans="1:12" ht="14.25">
      <c r="A101" s="37" t="s">
        <v>190</v>
      </c>
      <c r="B101" s="43" t="s">
        <v>191</v>
      </c>
      <c r="C101" s="44" t="s">
        <v>33</v>
      </c>
      <c r="D101" s="45">
        <f>'平成17年7月'!D101+'平成17年8月'!D101+'平成17年9月'!D101</f>
        <v>16965</v>
      </c>
      <c r="E101" s="45">
        <f>'平成17年7月'!E101+'平成17年8月'!E101+'平成17年9月'!E101</f>
        <v>186</v>
      </c>
      <c r="F101" s="46">
        <f>'平成17年7月'!F101+'平成17年8月'!F101+'平成17年9月'!F101</f>
        <v>17151</v>
      </c>
      <c r="G101" s="46">
        <f>'平成17年7月'!G101+'平成17年8月'!G101+'平成17年9月'!G101</f>
        <v>-16779</v>
      </c>
      <c r="H101" s="45">
        <f>'平成17年7月'!H101+'平成17年8月'!H101+'平成17年9月'!H101</f>
        <v>64580</v>
      </c>
      <c r="I101" s="45">
        <f>'平成17年7月'!I101+'平成17年8月'!I101+'平成17年9月'!I101</f>
        <v>1082</v>
      </c>
      <c r="J101" s="46">
        <f>'平成17年7月'!J101+'平成17年8月'!J101+'平成17年9月'!J101</f>
        <v>65663</v>
      </c>
      <c r="K101" s="46">
        <f>'平成17年7月'!K101+'平成17年8月'!K101+'平成17年9月'!K101</f>
        <v>-63498</v>
      </c>
      <c r="L101" s="45"/>
    </row>
    <row r="102" spans="1:12" ht="14.25">
      <c r="A102" s="37" t="s">
        <v>192</v>
      </c>
      <c r="B102" s="43" t="s">
        <v>193</v>
      </c>
      <c r="C102" s="44" t="s">
        <v>33</v>
      </c>
      <c r="D102" s="45">
        <f>'平成17年7月'!D102+'平成17年8月'!D102+'平成17年9月'!D102</f>
        <v>14704</v>
      </c>
      <c r="E102" s="45">
        <f>'平成17年7月'!E102+'平成17年8月'!E102+'平成17年9月'!E102</f>
        <v>326</v>
      </c>
      <c r="F102" s="46">
        <f>'平成17年7月'!F102+'平成17年8月'!F102+'平成17年9月'!F102</f>
        <v>15030</v>
      </c>
      <c r="G102" s="46">
        <f>'平成17年7月'!G102+'平成17年8月'!G102+'平成17年9月'!G102</f>
        <v>-14378</v>
      </c>
      <c r="H102" s="45">
        <f>'平成17年7月'!H102+'平成17年8月'!H102+'平成17年9月'!H102</f>
        <v>83705</v>
      </c>
      <c r="I102" s="45">
        <f>'平成17年7月'!I102+'平成17年8月'!I102+'平成17年9月'!I102</f>
        <v>2690</v>
      </c>
      <c r="J102" s="46">
        <f>'平成17年7月'!J102+'平成17年8月'!J102+'平成17年9月'!J102</f>
        <v>86394</v>
      </c>
      <c r="K102" s="46">
        <f>'平成17年7月'!K102+'平成17年8月'!K102+'平成17年9月'!K102</f>
        <v>-81015</v>
      </c>
      <c r="L102" s="45"/>
    </row>
    <row r="103" spans="1:12" ht="14.25">
      <c r="A103" s="48" t="s">
        <v>194</v>
      </c>
      <c r="B103" s="43" t="s">
        <v>195</v>
      </c>
      <c r="C103" s="44" t="s">
        <v>33</v>
      </c>
      <c r="D103" s="45">
        <f>'平成17年7月'!D103+'平成17年8月'!D103+'平成17年9月'!D103</f>
        <v>291302</v>
      </c>
      <c r="E103" s="45">
        <f>'平成17年7月'!E103+'平成17年8月'!E103+'平成17年9月'!E103</f>
        <v>60512</v>
      </c>
      <c r="F103" s="46">
        <f>'平成17年7月'!F103+'平成17年8月'!F103+'平成17年9月'!F103</f>
        <v>351814</v>
      </c>
      <c r="G103" s="46">
        <f>'平成17年7月'!G103+'平成17年8月'!G103+'平成17年9月'!G103</f>
        <v>-230790</v>
      </c>
      <c r="H103" s="45">
        <f>'平成17年7月'!H103+'平成17年8月'!H103+'平成17年9月'!H103</f>
        <v>1682444</v>
      </c>
      <c r="I103" s="45">
        <f>'平成17年7月'!I103+'平成17年8月'!I103+'平成17年9月'!I103</f>
        <v>540551</v>
      </c>
      <c r="J103" s="46">
        <f>'平成17年7月'!J103+'平成17年8月'!J103+'平成17年9月'!J103</f>
        <v>2222994</v>
      </c>
      <c r="K103" s="46">
        <f>'平成17年7月'!K103+'平成17年8月'!K103+'平成17年9月'!K103</f>
        <v>-1141892</v>
      </c>
      <c r="L103" s="45"/>
    </row>
    <row r="104" spans="1:12" ht="14.25">
      <c r="A104" s="37" t="s">
        <v>16</v>
      </c>
      <c r="B104" s="38" t="s">
        <v>196</v>
      </c>
      <c r="C104" s="39"/>
      <c r="D104" s="50">
        <f>'平成17年7月'!D104+'平成17年8月'!D104+'平成17年9月'!D104</f>
        <v>5438562</v>
      </c>
      <c r="E104" s="50">
        <f>'平成17年7月'!E104+'平成17年8月'!E104+'平成17年9月'!E104</f>
        <v>1649810</v>
      </c>
      <c r="F104" s="36">
        <f>'平成17年7月'!F104+'平成17年8月'!F104+'平成17年9月'!F104</f>
        <v>7088372</v>
      </c>
      <c r="G104" s="36">
        <f>'平成17年7月'!G104+'平成17年8月'!G104+'平成17年9月'!G104</f>
        <v>-3788752</v>
      </c>
      <c r="H104" s="50">
        <f>'平成17年7月'!H104+'平成17年8月'!H104+'平成17年9月'!H104</f>
        <v>57113482</v>
      </c>
      <c r="I104" s="50">
        <f>'平成17年7月'!I104+'平成17年8月'!I104+'平成17年9月'!I104</f>
        <v>9723221</v>
      </c>
      <c r="J104" s="36">
        <f>'平成17年7月'!J104+'平成17年8月'!J104+'平成17年9月'!J104</f>
        <v>66836703</v>
      </c>
      <c r="K104" s="36">
        <f>'平成17年7月'!K104+'平成17年8月'!K104+'平成17年9月'!K104</f>
        <v>-47390261</v>
      </c>
      <c r="L104" s="50"/>
    </row>
    <row r="105" spans="1:12" ht="14.25">
      <c r="A105" s="42" t="s">
        <v>197</v>
      </c>
      <c r="B105" s="43" t="s">
        <v>198</v>
      </c>
      <c r="C105" s="44" t="s">
        <v>33</v>
      </c>
      <c r="D105" s="51">
        <f>'平成17年7月'!D105+'平成17年8月'!D105+'平成17年9月'!D105</f>
        <v>71256</v>
      </c>
      <c r="E105" s="51">
        <f>'平成17年7月'!E105+'平成17年8月'!E105+'平成17年9月'!E105</f>
        <v>711409</v>
      </c>
      <c r="F105" s="52">
        <f>'平成17年7月'!F105+'平成17年8月'!F105+'平成17年9月'!F105</f>
        <v>782665</v>
      </c>
      <c r="G105" s="52">
        <f>'平成17年7月'!G105+'平成17年8月'!G105+'平成17年9月'!G105</f>
        <v>640153</v>
      </c>
      <c r="H105" s="51">
        <f>'平成17年7月'!H105+'平成17年8月'!H105+'平成17年9月'!H105</f>
        <v>557463</v>
      </c>
      <c r="I105" s="51">
        <f>'平成17年7月'!I105+'平成17年8月'!I105+'平成17年9月'!I105</f>
        <v>4811557</v>
      </c>
      <c r="J105" s="52">
        <f>'平成17年7月'!J105+'平成17年8月'!J105+'平成17年9月'!J105</f>
        <v>5369021</v>
      </c>
      <c r="K105" s="52">
        <f>'平成17年7月'!K105+'平成17年8月'!K105+'平成17年9月'!K105</f>
        <v>4254095</v>
      </c>
      <c r="L105" s="51"/>
    </row>
    <row r="106" spans="1:12" ht="14.25">
      <c r="A106" s="37" t="s">
        <v>199</v>
      </c>
      <c r="B106" s="43" t="s">
        <v>200</v>
      </c>
      <c r="C106" s="44" t="s">
        <v>33</v>
      </c>
      <c r="D106" s="45">
        <f>'平成17年7月'!D106+'平成17年8月'!D106+'平成17年9月'!D106</f>
        <v>710</v>
      </c>
      <c r="E106" s="45">
        <f>'平成17年7月'!E106+'平成17年8月'!E106+'平成17年9月'!E106</f>
        <v>2</v>
      </c>
      <c r="F106" s="46">
        <f>'平成17年7月'!F106+'平成17年8月'!F106+'平成17年9月'!F106</f>
        <v>712</v>
      </c>
      <c r="G106" s="46">
        <f>'平成17年7月'!G106+'平成17年8月'!G106+'平成17年9月'!G106</f>
        <v>-708</v>
      </c>
      <c r="H106" s="45">
        <f>'平成17年7月'!H106+'平成17年8月'!H106+'平成17年9月'!H106</f>
        <v>2285</v>
      </c>
      <c r="I106" s="45">
        <f>'平成17年7月'!I106+'平成17年8月'!I106+'平成17年9月'!I106</f>
        <v>0</v>
      </c>
      <c r="J106" s="46">
        <f>'平成17年7月'!J106+'平成17年8月'!J106+'平成17年9月'!J106</f>
        <v>2285</v>
      </c>
      <c r="K106" s="46">
        <f>'平成17年7月'!K106+'平成17年8月'!K106+'平成17年9月'!K106</f>
        <v>-2284</v>
      </c>
      <c r="L106" s="45"/>
    </row>
    <row r="107" spans="1:12" ht="14.25">
      <c r="A107" s="37" t="s">
        <v>201</v>
      </c>
      <c r="B107" s="43" t="s">
        <v>202</v>
      </c>
      <c r="C107" s="44" t="s">
        <v>33</v>
      </c>
      <c r="D107" s="45">
        <f>'平成17年7月'!D107+'平成17年8月'!D107+'平成17年9月'!D107</f>
        <v>532</v>
      </c>
      <c r="E107" s="45">
        <f>'平成17年7月'!E107+'平成17年8月'!E107+'平成17年9月'!E107</f>
        <v>30</v>
      </c>
      <c r="F107" s="46">
        <f>'平成17年7月'!F107+'平成17年8月'!F107+'平成17年9月'!F107</f>
        <v>562</v>
      </c>
      <c r="G107" s="46">
        <f>'平成17年7月'!G107+'平成17年8月'!G107+'平成17年9月'!G107</f>
        <v>-502</v>
      </c>
      <c r="H107" s="45">
        <f>'平成17年7月'!H107+'平成17年8月'!H107+'平成17年9月'!H107</f>
        <v>2404</v>
      </c>
      <c r="I107" s="45">
        <f>'平成17年7月'!I107+'平成17年8月'!I107+'平成17年9月'!I107</f>
        <v>66</v>
      </c>
      <c r="J107" s="46">
        <f>'平成17年7月'!J107+'平成17年8月'!J107+'平成17年9月'!J107</f>
        <v>2471</v>
      </c>
      <c r="K107" s="46">
        <f>'平成17年7月'!K107+'平成17年8月'!K107+'平成17年9月'!K107</f>
        <v>-2339</v>
      </c>
      <c r="L107" s="45"/>
    </row>
    <row r="108" spans="1:12" ht="14.25">
      <c r="A108" s="42" t="s">
        <v>203</v>
      </c>
      <c r="B108" s="43" t="s">
        <v>204</v>
      </c>
      <c r="C108" s="44" t="s">
        <v>33</v>
      </c>
      <c r="D108" s="45">
        <f>'平成17年7月'!D108+'平成17年8月'!D108+'平成17年9月'!D108</f>
        <v>977</v>
      </c>
      <c r="E108" s="45">
        <f>'平成17年7月'!E108+'平成17年8月'!E108+'平成17年9月'!E108</f>
        <v>0</v>
      </c>
      <c r="F108" s="46">
        <f>'平成17年7月'!F108+'平成17年8月'!F108+'平成17年9月'!F108</f>
        <v>977</v>
      </c>
      <c r="G108" s="46">
        <f>'平成17年7月'!G108+'平成17年8月'!G108+'平成17年9月'!G108</f>
        <v>-977</v>
      </c>
      <c r="H108" s="45">
        <f>'平成17年7月'!H108+'平成17年8月'!H108+'平成17年9月'!H108</f>
        <v>3388</v>
      </c>
      <c r="I108" s="45">
        <f>'平成17年7月'!I108+'平成17年8月'!I108+'平成17年9月'!I108</f>
        <v>0</v>
      </c>
      <c r="J108" s="46">
        <f>'平成17年7月'!J108+'平成17年8月'!J108+'平成17年9月'!J108</f>
        <v>3388</v>
      </c>
      <c r="K108" s="46">
        <f>'平成17年7月'!K108+'平成17年8月'!K108+'平成17年9月'!K108</f>
        <v>-3388</v>
      </c>
      <c r="L108" s="45"/>
    </row>
    <row r="109" spans="1:12" ht="14.25">
      <c r="A109" s="48" t="s">
        <v>205</v>
      </c>
      <c r="B109" s="43" t="s">
        <v>206</v>
      </c>
      <c r="C109" s="44" t="s">
        <v>33</v>
      </c>
      <c r="D109" s="45">
        <f>'平成17年7月'!D109+'平成17年8月'!D109+'平成17年9月'!D109</f>
        <v>75535</v>
      </c>
      <c r="E109" s="45">
        <f>'平成17年7月'!E109+'平成17年8月'!E109+'平成17年9月'!E109</f>
        <v>967</v>
      </c>
      <c r="F109" s="46">
        <f>'平成17年7月'!F109+'平成17年8月'!F109+'平成17年9月'!F109</f>
        <v>76502</v>
      </c>
      <c r="G109" s="46">
        <f>'平成17年7月'!G109+'平成17年8月'!G109+'平成17年9月'!G109</f>
        <v>-74568</v>
      </c>
      <c r="H109" s="45">
        <f>'平成17年7月'!H109+'平成17年8月'!H109+'平成17年9月'!H109</f>
        <v>132779</v>
      </c>
      <c r="I109" s="45">
        <f>'平成17年7月'!I109+'平成17年8月'!I109+'平成17年9月'!I109</f>
        <v>8002</v>
      </c>
      <c r="J109" s="46">
        <f>'平成17年7月'!J109+'平成17年8月'!J109+'平成17年9月'!J109</f>
        <v>140781</v>
      </c>
      <c r="K109" s="46">
        <f>'平成17年7月'!K109+'平成17年8月'!K109+'平成17年9月'!K109</f>
        <v>-124777</v>
      </c>
      <c r="L109" s="45"/>
    </row>
    <row r="110" spans="1:12" ht="14.25">
      <c r="A110" s="42" t="s">
        <v>207</v>
      </c>
      <c r="B110" s="43" t="s">
        <v>208</v>
      </c>
      <c r="C110" s="44" t="s">
        <v>33</v>
      </c>
      <c r="D110" s="45">
        <f>'平成17年7月'!D110+'平成17年8月'!D110+'平成17年9月'!D110</f>
        <v>4618</v>
      </c>
      <c r="E110" s="45">
        <f>'平成17年7月'!E110+'平成17年8月'!E110+'平成17年9月'!E110</f>
        <v>1559</v>
      </c>
      <c r="F110" s="46">
        <f>'平成17年7月'!F110+'平成17年8月'!F110+'平成17年9月'!F110</f>
        <v>6177</v>
      </c>
      <c r="G110" s="46">
        <f>'平成17年7月'!G110+'平成17年8月'!G110+'平成17年9月'!G110</f>
        <v>-3059</v>
      </c>
      <c r="H110" s="45">
        <f>'平成17年7月'!H110+'平成17年8月'!H110+'平成17年9月'!H110</f>
        <v>20989</v>
      </c>
      <c r="I110" s="45">
        <f>'平成17年7月'!I110+'平成17年8月'!I110+'平成17年9月'!I110</f>
        <v>6638</v>
      </c>
      <c r="J110" s="46">
        <f>'平成17年7月'!J110+'平成17年8月'!J110+'平成17年9月'!J110</f>
        <v>27627</v>
      </c>
      <c r="K110" s="46">
        <f>'平成17年7月'!K110+'平成17年8月'!K110+'平成17年9月'!K110</f>
        <v>-14352</v>
      </c>
      <c r="L110" s="45"/>
    </row>
    <row r="111" spans="1:12" ht="14.25">
      <c r="A111" s="37" t="s">
        <v>209</v>
      </c>
      <c r="B111" s="47" t="s">
        <v>210</v>
      </c>
      <c r="C111" s="44" t="s">
        <v>33</v>
      </c>
      <c r="D111" s="45">
        <f>'平成17年7月'!D111+'平成17年8月'!D111+'平成17年9月'!D111</f>
        <v>250</v>
      </c>
      <c r="E111" s="45">
        <f>'平成17年7月'!E111+'平成17年8月'!E111+'平成17年9月'!E111</f>
        <v>6</v>
      </c>
      <c r="F111" s="46">
        <f>'平成17年7月'!F111+'平成17年8月'!F111+'平成17年9月'!F111</f>
        <v>256</v>
      </c>
      <c r="G111" s="46">
        <f>'平成17年7月'!G111+'平成17年8月'!G111+'平成17年9月'!G111</f>
        <v>-244</v>
      </c>
      <c r="H111" s="45">
        <f>'平成17年7月'!H111+'平成17年8月'!H111+'平成17年9月'!H111</f>
        <v>675</v>
      </c>
      <c r="I111" s="45">
        <f>'平成17年7月'!I111+'平成17年8月'!I111+'平成17年9月'!I111</f>
        <v>16</v>
      </c>
      <c r="J111" s="46">
        <f>'平成17年7月'!J111+'平成17年8月'!J111+'平成17年9月'!J111</f>
        <v>691</v>
      </c>
      <c r="K111" s="46">
        <f>'平成17年7月'!K111+'平成17年8月'!K111+'平成17年9月'!K111</f>
        <v>-658</v>
      </c>
      <c r="L111" s="45"/>
    </row>
    <row r="112" spans="1:12" ht="14.25">
      <c r="A112" s="37" t="s">
        <v>211</v>
      </c>
      <c r="B112" s="43" t="s">
        <v>212</v>
      </c>
      <c r="C112" s="44" t="s">
        <v>33</v>
      </c>
      <c r="D112" s="45">
        <f>'平成17年7月'!D112+'平成17年8月'!D112+'平成17年9月'!D112</f>
        <v>117174</v>
      </c>
      <c r="E112" s="45">
        <f>'平成17年7月'!E112+'平成17年8月'!E112+'平成17年9月'!E112</f>
        <v>48</v>
      </c>
      <c r="F112" s="46">
        <f>'平成17年7月'!F112+'平成17年8月'!F112+'平成17年9月'!F112</f>
        <v>117222</v>
      </c>
      <c r="G112" s="46">
        <f>'平成17年7月'!G112+'平成17年8月'!G112+'平成17年9月'!G112</f>
        <v>-117126</v>
      </c>
      <c r="H112" s="45">
        <f>'平成17年7月'!H112+'平成17年8月'!H112+'平成17年9月'!H112</f>
        <v>309983</v>
      </c>
      <c r="I112" s="45">
        <f>'平成17年7月'!I112+'平成17年8月'!I112+'平成17年9月'!I112</f>
        <v>286</v>
      </c>
      <c r="J112" s="46">
        <f>'平成17年7月'!J112+'平成17年8月'!J112+'平成17年9月'!J112</f>
        <v>310268</v>
      </c>
      <c r="K112" s="46">
        <f>'平成17年7月'!K112+'平成17年8月'!K112+'平成17年9月'!K112</f>
        <v>-309698</v>
      </c>
      <c r="L112" s="45"/>
    </row>
    <row r="113" spans="1:12" ht="14.25">
      <c r="A113" s="42" t="s">
        <v>213</v>
      </c>
      <c r="B113" s="43" t="s">
        <v>214</v>
      </c>
      <c r="C113" s="44" t="s">
        <v>33</v>
      </c>
      <c r="D113" s="45">
        <f>'平成17年7月'!D113+'平成17年8月'!D113+'平成17年9月'!D113</f>
        <v>7766</v>
      </c>
      <c r="E113" s="45">
        <f>'平成17年7月'!E113+'平成17年8月'!E113+'平成17年9月'!E113</f>
        <v>147</v>
      </c>
      <c r="F113" s="46">
        <f>'平成17年7月'!F113+'平成17年8月'!F113+'平成17年9月'!F113</f>
        <v>7913</v>
      </c>
      <c r="G113" s="46">
        <f>'平成17年7月'!G113+'平成17年8月'!G113+'平成17年9月'!G113</f>
        <v>-7619</v>
      </c>
      <c r="H113" s="45">
        <f>'平成17年7月'!H113+'平成17年8月'!H113+'平成17年9月'!H113</f>
        <v>37389</v>
      </c>
      <c r="I113" s="45">
        <f>'平成17年7月'!I113+'平成17年8月'!I113+'平成17年9月'!I113</f>
        <v>1779</v>
      </c>
      <c r="J113" s="46">
        <f>'平成17年7月'!J113+'平成17年8月'!J113+'平成17年9月'!J113</f>
        <v>39168</v>
      </c>
      <c r="K113" s="46">
        <f>'平成17年7月'!K113+'平成17年8月'!K113+'平成17年9月'!K113</f>
        <v>-35610</v>
      </c>
      <c r="L113" s="45"/>
    </row>
    <row r="114" spans="1:12" ht="14.25">
      <c r="A114" s="37" t="s">
        <v>215</v>
      </c>
      <c r="B114" s="43" t="s">
        <v>216</v>
      </c>
      <c r="C114" s="44" t="s">
        <v>33</v>
      </c>
      <c r="D114" s="45">
        <f>'平成17年7月'!D114+'平成17年8月'!D114+'平成17年9月'!D114</f>
        <v>1575</v>
      </c>
      <c r="E114" s="45">
        <f>'平成17年7月'!E114+'平成17年8月'!E114+'平成17年9月'!E114</f>
        <v>0</v>
      </c>
      <c r="F114" s="46">
        <f>'平成17年7月'!F114+'平成17年8月'!F114+'平成17年9月'!F114</f>
        <v>1575</v>
      </c>
      <c r="G114" s="46">
        <f>'平成17年7月'!G114+'平成17年8月'!G114+'平成17年9月'!G114</f>
        <v>-1575</v>
      </c>
      <c r="H114" s="45">
        <f>'平成17年7月'!H114+'平成17年8月'!H114+'平成17年9月'!H114</f>
        <v>4990</v>
      </c>
      <c r="I114" s="45">
        <f>'平成17年7月'!I114+'平成17年8月'!I114+'平成17年9月'!I114</f>
        <v>0</v>
      </c>
      <c r="J114" s="46">
        <f>'平成17年7月'!J114+'平成17年8月'!J114+'平成17年9月'!J114</f>
        <v>4990</v>
      </c>
      <c r="K114" s="46">
        <f>'平成17年7月'!K114+'平成17年8月'!K114+'平成17年9月'!K114</f>
        <v>-4990</v>
      </c>
      <c r="L114" s="45"/>
    </row>
    <row r="115" spans="1:12" ht="14.25">
      <c r="A115" s="48" t="s">
        <v>217</v>
      </c>
      <c r="B115" s="43" t="s">
        <v>218</v>
      </c>
      <c r="C115" s="44" t="s">
        <v>33</v>
      </c>
      <c r="D115" s="45">
        <f>'平成17年7月'!D115+'平成17年8月'!D115+'平成17年9月'!D115</f>
        <v>528</v>
      </c>
      <c r="E115" s="45">
        <f>'平成17年7月'!E115+'平成17年8月'!E115+'平成17年9月'!E115</f>
        <v>1</v>
      </c>
      <c r="F115" s="46">
        <f>'平成17年7月'!F115+'平成17年8月'!F115+'平成17年9月'!F115</f>
        <v>529</v>
      </c>
      <c r="G115" s="46">
        <f>'平成17年7月'!G115+'平成17年8月'!G115+'平成17年9月'!G115</f>
        <v>-527</v>
      </c>
      <c r="H115" s="45">
        <f>'平成17年7月'!H115+'平成17年8月'!H115+'平成17年9月'!H115</f>
        <v>1952</v>
      </c>
      <c r="I115" s="45">
        <f>'平成17年7月'!I115+'平成17年8月'!I115+'平成17年9月'!I115</f>
        <v>1</v>
      </c>
      <c r="J115" s="46">
        <f>'平成17年7月'!J115+'平成17年8月'!J115+'平成17年9月'!J115</f>
        <v>1953</v>
      </c>
      <c r="K115" s="46">
        <f>'平成17年7月'!K115+'平成17年8月'!K115+'平成17年9月'!K115</f>
        <v>-1951</v>
      </c>
      <c r="L115" s="45"/>
    </row>
    <row r="116" spans="1:12" ht="14.25">
      <c r="A116" s="37" t="s">
        <v>219</v>
      </c>
      <c r="B116" s="47" t="s">
        <v>220</v>
      </c>
      <c r="C116" s="44"/>
      <c r="D116" s="45">
        <f>'平成17年7月'!D116+'平成17年8月'!D116+'平成17年9月'!D116</f>
        <v>1513</v>
      </c>
      <c r="E116" s="45">
        <f>'平成17年7月'!E116+'平成17年8月'!E116+'平成17年9月'!E116</f>
        <v>2</v>
      </c>
      <c r="F116" s="46">
        <f>'平成17年7月'!F116+'平成17年8月'!F116+'平成17年9月'!F116</f>
        <v>1515</v>
      </c>
      <c r="G116" s="46">
        <f>'平成17年7月'!G116+'平成17年8月'!G116+'平成17年9月'!G116</f>
        <v>-1511</v>
      </c>
      <c r="H116" s="45">
        <f>'平成17年7月'!H116+'平成17年8月'!H116+'平成17年9月'!H116</f>
        <v>21958</v>
      </c>
      <c r="I116" s="45">
        <f>'平成17年7月'!I116+'平成17年8月'!I116+'平成17年9月'!I116</f>
        <v>7</v>
      </c>
      <c r="J116" s="46">
        <f>'平成17年7月'!J116+'平成17年8月'!J116+'平成17年9月'!J116</f>
        <v>21964</v>
      </c>
      <c r="K116" s="46">
        <f>'平成17年7月'!K116+'平成17年8月'!K116+'平成17年9月'!K116</f>
        <v>-21951</v>
      </c>
      <c r="L116" s="45"/>
    </row>
    <row r="117" spans="1:12" ht="14.25">
      <c r="A117" s="37" t="s">
        <v>221</v>
      </c>
      <c r="B117" s="43" t="s">
        <v>222</v>
      </c>
      <c r="C117" s="44" t="s">
        <v>33</v>
      </c>
      <c r="D117" s="45">
        <f>'平成17年7月'!D117+'平成17年8月'!D117+'平成17年9月'!D117</f>
        <v>3445</v>
      </c>
      <c r="E117" s="45">
        <f>'平成17年7月'!E117+'平成17年8月'!E117+'平成17年9月'!E117</f>
        <v>21</v>
      </c>
      <c r="F117" s="46">
        <f>'平成17年7月'!F117+'平成17年8月'!F117+'平成17年9月'!F117</f>
        <v>3466</v>
      </c>
      <c r="G117" s="46">
        <f>'平成17年7月'!G117+'平成17年8月'!G117+'平成17年9月'!G117</f>
        <v>-3424</v>
      </c>
      <c r="H117" s="45">
        <f>'平成17年7月'!H117+'平成17年8月'!H117+'平成17年9月'!H117</f>
        <v>9427</v>
      </c>
      <c r="I117" s="45">
        <f>'平成17年7月'!I117+'平成17年8月'!I117+'平成17年9月'!I117</f>
        <v>103</v>
      </c>
      <c r="J117" s="46">
        <f>'平成17年7月'!J117+'平成17年8月'!J117+'平成17年9月'!J117</f>
        <v>9529</v>
      </c>
      <c r="K117" s="46">
        <f>'平成17年7月'!K117+'平成17年8月'!K117+'平成17年9月'!K117</f>
        <v>-9324</v>
      </c>
      <c r="L117" s="45"/>
    </row>
    <row r="118" spans="1:12" ht="14.25">
      <c r="A118" s="42" t="s">
        <v>223</v>
      </c>
      <c r="B118" s="43" t="s">
        <v>224</v>
      </c>
      <c r="C118" s="44" t="s">
        <v>33</v>
      </c>
      <c r="D118" s="45">
        <f>'平成17年7月'!D118+'平成17年8月'!D118+'平成17年9月'!D118</f>
        <v>323957</v>
      </c>
      <c r="E118" s="45">
        <f>'平成17年7月'!E118+'平成17年8月'!E118+'平成17年9月'!E118</f>
        <v>28693</v>
      </c>
      <c r="F118" s="46">
        <f>'平成17年7月'!F118+'平成17年8月'!F118+'平成17年9月'!F118</f>
        <v>352650</v>
      </c>
      <c r="G118" s="46">
        <f>'平成17年7月'!G118+'平成17年8月'!G118+'平成17年9月'!G118</f>
        <v>-295264</v>
      </c>
      <c r="H118" s="45">
        <f>'平成17年7月'!H118+'平成17年8月'!H118+'平成17年9月'!H118</f>
        <v>2671854</v>
      </c>
      <c r="I118" s="45">
        <f>'平成17年7月'!I118+'平成17年8月'!I118+'平成17年9月'!I118</f>
        <v>60581</v>
      </c>
      <c r="J118" s="46">
        <f>'平成17年7月'!J118+'平成17年8月'!J118+'平成17年9月'!J118</f>
        <v>2732435</v>
      </c>
      <c r="K118" s="46">
        <f>'平成17年7月'!K118+'平成17年8月'!K118+'平成17年9月'!K118</f>
        <v>-2611273</v>
      </c>
      <c r="L118" s="45"/>
    </row>
    <row r="119" spans="1:12" ht="14.25">
      <c r="A119" s="37" t="s">
        <v>225</v>
      </c>
      <c r="B119" s="43" t="s">
        <v>226</v>
      </c>
      <c r="C119" s="44" t="s">
        <v>33</v>
      </c>
      <c r="D119" s="45">
        <f>'平成17年7月'!D119+'平成17年8月'!D119+'平成17年9月'!D119</f>
        <v>6459</v>
      </c>
      <c r="E119" s="45">
        <f>'平成17年7月'!E119+'平成17年8月'!E119+'平成17年9月'!E119</f>
        <v>42</v>
      </c>
      <c r="F119" s="46">
        <f>'平成17年7月'!F119+'平成17年8月'!F119+'平成17年9月'!F119</f>
        <v>6501</v>
      </c>
      <c r="G119" s="46">
        <f>'平成17年7月'!G119+'平成17年8月'!G119+'平成17年9月'!G119</f>
        <v>-6417</v>
      </c>
      <c r="H119" s="45">
        <f>'平成17年7月'!H119+'平成17年8月'!H119+'平成17年9月'!H119</f>
        <v>15814</v>
      </c>
      <c r="I119" s="45">
        <f>'平成17年7月'!I119+'平成17年8月'!I119+'平成17年9月'!I119</f>
        <v>40</v>
      </c>
      <c r="J119" s="46">
        <f>'平成17年7月'!J119+'平成17年8月'!J119+'平成17年9月'!J119</f>
        <v>15854</v>
      </c>
      <c r="K119" s="46">
        <f>'平成17年7月'!K119+'平成17年8月'!K119+'平成17年9月'!K119</f>
        <v>-15773</v>
      </c>
      <c r="L119" s="45"/>
    </row>
    <row r="120" spans="1:12" ht="14.25">
      <c r="A120" s="48" t="s">
        <v>227</v>
      </c>
      <c r="B120" s="43" t="s">
        <v>228</v>
      </c>
      <c r="C120" s="44" t="s">
        <v>33</v>
      </c>
      <c r="D120" s="45">
        <f>'平成17年7月'!D120+'平成17年8月'!D120+'平成17年9月'!D120</f>
        <v>3054</v>
      </c>
      <c r="E120" s="45">
        <f>'平成17年7月'!E120+'平成17年8月'!E120+'平成17年9月'!E120</f>
        <v>12</v>
      </c>
      <c r="F120" s="46">
        <f>'平成17年7月'!F120+'平成17年8月'!F120+'平成17年9月'!F120</f>
        <v>3066</v>
      </c>
      <c r="G120" s="46">
        <f>'平成17年7月'!G120+'平成17年8月'!G120+'平成17年9月'!G120</f>
        <v>-3042</v>
      </c>
      <c r="H120" s="45">
        <f>'平成17年7月'!H120+'平成17年8月'!H120+'平成17年9月'!H120</f>
        <v>8253</v>
      </c>
      <c r="I120" s="45">
        <f>'平成17年7月'!I120+'平成17年8月'!I120+'平成17年9月'!I120</f>
        <v>52</v>
      </c>
      <c r="J120" s="46">
        <f>'平成17年7月'!J120+'平成17年8月'!J120+'平成17年9月'!J120</f>
        <v>8305</v>
      </c>
      <c r="K120" s="46">
        <f>'平成17年7月'!K120+'平成17年8月'!K120+'平成17年9月'!K120</f>
        <v>-8201</v>
      </c>
      <c r="L120" s="45"/>
    </row>
    <row r="121" spans="1:12" ht="14.25">
      <c r="A121" s="42" t="s">
        <v>229</v>
      </c>
      <c r="B121" s="43" t="s">
        <v>230</v>
      </c>
      <c r="C121" s="44" t="s">
        <v>33</v>
      </c>
      <c r="D121" s="45">
        <f>'平成17年7月'!D121+'平成17年8月'!D121+'平成17年9月'!D121</f>
        <v>621</v>
      </c>
      <c r="E121" s="45">
        <f>'平成17年7月'!E121+'平成17年8月'!E121+'平成17年9月'!E121</f>
        <v>11</v>
      </c>
      <c r="F121" s="46">
        <f>'平成17年7月'!F121+'平成17年8月'!F121+'平成17年9月'!F121</f>
        <v>632</v>
      </c>
      <c r="G121" s="46">
        <f>'平成17年7月'!G121+'平成17年8月'!G121+'平成17年9月'!G121</f>
        <v>-610</v>
      </c>
      <c r="H121" s="45">
        <f>'平成17年7月'!H121+'平成17年8月'!H121+'平成17年9月'!H121</f>
        <v>3525</v>
      </c>
      <c r="I121" s="45">
        <f>'平成17年7月'!I121+'平成17年8月'!I121+'平成17年9月'!I121</f>
        <v>14</v>
      </c>
      <c r="J121" s="46">
        <f>'平成17年7月'!J121+'平成17年8月'!J121+'平成17年9月'!J121</f>
        <v>3540</v>
      </c>
      <c r="K121" s="46">
        <f>'平成17年7月'!K121+'平成17年8月'!K121+'平成17年9月'!K121</f>
        <v>-3511</v>
      </c>
      <c r="L121" s="45"/>
    </row>
    <row r="122" spans="1:12" ht="14.25">
      <c r="A122" s="42" t="s">
        <v>231</v>
      </c>
      <c r="B122" s="43" t="s">
        <v>232</v>
      </c>
      <c r="C122" s="44" t="s">
        <v>33</v>
      </c>
      <c r="D122" s="45">
        <f>'平成17年7月'!D122+'平成17年8月'!D122+'平成17年9月'!D122</f>
        <v>2085</v>
      </c>
      <c r="E122" s="45">
        <f>'平成17年7月'!E122+'平成17年8月'!E122+'平成17年9月'!E122</f>
        <v>4</v>
      </c>
      <c r="F122" s="46">
        <f>'平成17年7月'!F122+'平成17年8月'!F122+'平成17年9月'!F122</f>
        <v>2089</v>
      </c>
      <c r="G122" s="46">
        <f>'平成17年7月'!G122+'平成17年8月'!G122+'平成17年9月'!G122</f>
        <v>-2081</v>
      </c>
      <c r="H122" s="45">
        <f>'平成17年7月'!H122+'平成17年8月'!H122+'平成17年9月'!H122</f>
        <v>5693</v>
      </c>
      <c r="I122" s="45">
        <f>'平成17年7月'!I122+'平成17年8月'!I122+'平成17年9月'!I122</f>
        <v>50</v>
      </c>
      <c r="J122" s="46">
        <f>'平成17年7月'!J122+'平成17年8月'!J122+'平成17年9月'!J122</f>
        <v>5742</v>
      </c>
      <c r="K122" s="46">
        <f>'平成17年7月'!K122+'平成17年8月'!K122+'平成17年9月'!K122</f>
        <v>-5643</v>
      </c>
      <c r="L122" s="45"/>
    </row>
    <row r="123" spans="1:12" ht="14.25">
      <c r="A123" s="42" t="s">
        <v>233</v>
      </c>
      <c r="B123" s="43" t="s">
        <v>234</v>
      </c>
      <c r="C123" s="44" t="s">
        <v>33</v>
      </c>
      <c r="D123" s="45">
        <f>'平成17年7月'!D123+'平成17年8月'!D123+'平成17年9月'!D123</f>
        <v>262</v>
      </c>
      <c r="E123" s="45">
        <f>'平成17年7月'!E123+'平成17年8月'!E123+'平成17年9月'!E123</f>
        <v>241</v>
      </c>
      <c r="F123" s="46">
        <f>'平成17年7月'!F123+'平成17年8月'!F123+'平成17年9月'!F123</f>
        <v>503</v>
      </c>
      <c r="G123" s="46">
        <f>'平成17年7月'!G123+'平成17年8月'!G123+'平成17年9月'!G123</f>
        <v>-21</v>
      </c>
      <c r="H123" s="45">
        <f>'平成17年7月'!H123+'平成17年8月'!H123+'平成17年9月'!H123</f>
        <v>848</v>
      </c>
      <c r="I123" s="45">
        <f>'平成17年7月'!I123+'平成17年8月'!I123+'平成17年9月'!I123</f>
        <v>766</v>
      </c>
      <c r="J123" s="46">
        <f>'平成17年7月'!J123+'平成17年8月'!J123+'平成17年9月'!J123</f>
        <v>1614</v>
      </c>
      <c r="K123" s="46">
        <f>'平成17年7月'!K123+'平成17年8月'!K123+'平成17年9月'!K123</f>
        <v>-82</v>
      </c>
      <c r="L123" s="45"/>
    </row>
    <row r="124" spans="1:12" ht="14.25">
      <c r="A124" s="37" t="s">
        <v>235</v>
      </c>
      <c r="B124" s="43" t="s">
        <v>236</v>
      </c>
      <c r="C124" s="44" t="s">
        <v>33</v>
      </c>
      <c r="D124" s="45">
        <f>'平成17年7月'!D124+'平成17年8月'!D124+'平成17年9月'!D124</f>
        <v>55083</v>
      </c>
      <c r="E124" s="45">
        <f>'平成17年7月'!E124+'平成17年8月'!E124+'平成17年9月'!E124</f>
        <v>76180</v>
      </c>
      <c r="F124" s="46">
        <f>'平成17年7月'!F124+'平成17年8月'!F124+'平成17年9月'!F124</f>
        <v>131263</v>
      </c>
      <c r="G124" s="46">
        <f>'平成17年7月'!G124+'平成17年8月'!G124+'平成17年9月'!G124</f>
        <v>21097</v>
      </c>
      <c r="H124" s="45">
        <f>'平成17年7月'!H124+'平成17年8月'!H124+'平成17年9月'!H124</f>
        <v>270019</v>
      </c>
      <c r="I124" s="45">
        <f>'平成17年7月'!I124+'平成17年8月'!I124+'平成17年9月'!I124</f>
        <v>359800</v>
      </c>
      <c r="J124" s="46">
        <f>'平成17年7月'!J124+'平成17年8月'!J124+'平成17年9月'!J124</f>
        <v>629819</v>
      </c>
      <c r="K124" s="46">
        <f>'平成17年7月'!K124+'平成17年8月'!K124+'平成17年9月'!K124</f>
        <v>89782</v>
      </c>
      <c r="L124" s="45"/>
    </row>
    <row r="125" spans="1:12" ht="14.25">
      <c r="A125" s="37" t="s">
        <v>237</v>
      </c>
      <c r="B125" s="43" t="s">
        <v>238</v>
      </c>
      <c r="C125" s="44" t="s">
        <v>33</v>
      </c>
      <c r="D125" s="45">
        <f>'平成17年7月'!D125+'平成17年8月'!D125+'平成17年9月'!D125</f>
        <v>1397</v>
      </c>
      <c r="E125" s="45">
        <f>'平成17年7月'!E125+'平成17年8月'!E125+'平成17年9月'!E125</f>
        <v>19</v>
      </c>
      <c r="F125" s="46">
        <f>'平成17年7月'!F125+'平成17年8月'!F125+'平成17年9月'!F125</f>
        <v>1416</v>
      </c>
      <c r="G125" s="46">
        <f>'平成17年7月'!G125+'平成17年8月'!G125+'平成17年9月'!G125</f>
        <v>-1378</v>
      </c>
      <c r="H125" s="45">
        <f>'平成17年7月'!H125+'平成17年8月'!H125+'平成17年9月'!H125</f>
        <v>5234</v>
      </c>
      <c r="I125" s="45">
        <f>'平成17年7月'!I125+'平成17年8月'!I125+'平成17年9月'!I125</f>
        <v>41</v>
      </c>
      <c r="J125" s="46">
        <f>'平成17年7月'!J125+'平成17年8月'!J125+'平成17年9月'!J125</f>
        <v>5274</v>
      </c>
      <c r="K125" s="46">
        <f>'平成17年7月'!K125+'平成17年8月'!K125+'平成17年9月'!K125</f>
        <v>-5192</v>
      </c>
      <c r="L125" s="45"/>
    </row>
    <row r="126" spans="1:12" ht="14.25">
      <c r="A126" s="42" t="s">
        <v>239</v>
      </c>
      <c r="B126" s="43" t="s">
        <v>240</v>
      </c>
      <c r="C126" s="44" t="s">
        <v>33</v>
      </c>
      <c r="D126" s="45">
        <f>'平成17年7月'!D126+'平成17年8月'!D126+'平成17年9月'!D126</f>
        <v>18510</v>
      </c>
      <c r="E126" s="45">
        <f>'平成17年7月'!E126+'平成17年8月'!E126+'平成17年9月'!E126</f>
        <v>73</v>
      </c>
      <c r="F126" s="46">
        <f>'平成17年7月'!F126+'平成17年8月'!F126+'平成17年9月'!F126</f>
        <v>18583</v>
      </c>
      <c r="G126" s="46">
        <f>'平成17年7月'!G126+'平成17年8月'!G126+'平成17年9月'!G126</f>
        <v>-18437</v>
      </c>
      <c r="H126" s="45">
        <f>'平成17年7月'!H126+'平成17年8月'!H126+'平成17年9月'!H126</f>
        <v>74611</v>
      </c>
      <c r="I126" s="45">
        <f>'平成17年7月'!I126+'平成17年8月'!I126+'平成17年9月'!I126</f>
        <v>111</v>
      </c>
      <c r="J126" s="46">
        <f>'平成17年7月'!J126+'平成17年8月'!J126+'平成17年9月'!J126</f>
        <v>74722</v>
      </c>
      <c r="K126" s="46">
        <f>'平成17年7月'!K126+'平成17年8月'!K126+'平成17年9月'!K126</f>
        <v>-74500</v>
      </c>
      <c r="L126" s="45"/>
    </row>
    <row r="127" spans="1:12" ht="14.25">
      <c r="A127" s="37" t="s">
        <v>241</v>
      </c>
      <c r="B127" s="43" t="s">
        <v>242</v>
      </c>
      <c r="C127" s="44" t="s">
        <v>33</v>
      </c>
      <c r="D127" s="45">
        <f>'平成17年7月'!D127+'平成17年8月'!D127+'平成17年9月'!D127</f>
        <v>2289</v>
      </c>
      <c r="E127" s="45">
        <f>'平成17年7月'!E127+'平成17年8月'!E127+'平成17年9月'!E127</f>
        <v>205</v>
      </c>
      <c r="F127" s="46">
        <f>'平成17年7月'!F127+'平成17年8月'!F127+'平成17年9月'!F127</f>
        <v>2494</v>
      </c>
      <c r="G127" s="46">
        <f>'平成17年7月'!G127+'平成17年8月'!G127+'平成17年9月'!G127</f>
        <v>-2084</v>
      </c>
      <c r="H127" s="45">
        <f>'平成17年7月'!H127+'平成17年8月'!H127+'平成17年9月'!H127</f>
        <v>12020</v>
      </c>
      <c r="I127" s="45">
        <f>'平成17年7月'!I127+'平成17年8月'!I127+'平成17年9月'!I127</f>
        <v>1423</v>
      </c>
      <c r="J127" s="46">
        <f>'平成17年7月'!J127+'平成17年8月'!J127+'平成17年9月'!J127</f>
        <v>13444</v>
      </c>
      <c r="K127" s="46">
        <f>'平成17年7月'!K127+'平成17年8月'!K127+'平成17年9月'!K127</f>
        <v>-10597</v>
      </c>
      <c r="L127" s="45"/>
    </row>
    <row r="128" spans="1:12" ht="14.25">
      <c r="A128" s="42" t="s">
        <v>243</v>
      </c>
      <c r="B128" s="43" t="s">
        <v>244</v>
      </c>
      <c r="C128" s="44" t="s">
        <v>33</v>
      </c>
      <c r="D128" s="45">
        <f>'平成17年7月'!D128+'平成17年8月'!D128+'平成17年9月'!D128</f>
        <v>46034</v>
      </c>
      <c r="E128" s="45">
        <f>'平成17年7月'!E128+'平成17年8月'!E128+'平成17年9月'!E128</f>
        <v>10808</v>
      </c>
      <c r="F128" s="46">
        <f>'平成17年7月'!F128+'平成17年8月'!F128+'平成17年9月'!F128</f>
        <v>56842</v>
      </c>
      <c r="G128" s="46">
        <f>'平成17年7月'!G128+'平成17年8月'!G128+'平成17年9月'!G128</f>
        <v>-35226</v>
      </c>
      <c r="H128" s="45">
        <f>'平成17年7月'!H128+'平成17年8月'!H128+'平成17年9月'!H128</f>
        <v>337542</v>
      </c>
      <c r="I128" s="45">
        <f>'平成17年7月'!I128+'平成17年8月'!I128+'平成17年9月'!I128</f>
        <v>50974</v>
      </c>
      <c r="J128" s="46">
        <f>'平成17年7月'!J128+'平成17年8月'!J128+'平成17年9月'!J128</f>
        <v>388516</v>
      </c>
      <c r="K128" s="46">
        <f>'平成17年7月'!K128+'平成17年8月'!K128+'平成17年9月'!K128</f>
        <v>-286567</v>
      </c>
      <c r="L128" s="45"/>
    </row>
    <row r="129" spans="1:12" ht="14.25">
      <c r="A129" s="37" t="s">
        <v>245</v>
      </c>
      <c r="B129" s="47" t="s">
        <v>246</v>
      </c>
      <c r="C129" s="44" t="s">
        <v>33</v>
      </c>
      <c r="D129" s="45">
        <f>'平成17年7月'!D129+'平成17年8月'!D129+'平成17年9月'!D129</f>
        <v>3212</v>
      </c>
      <c r="E129" s="45">
        <f>'平成17年7月'!E129+'平成17年8月'!E129+'平成17年9月'!E129</f>
        <v>23</v>
      </c>
      <c r="F129" s="46">
        <f>'平成17年7月'!F129+'平成17年8月'!F129+'平成17年9月'!F129</f>
        <v>3235</v>
      </c>
      <c r="G129" s="46">
        <f>'平成17年7月'!G129+'平成17年8月'!G129+'平成17年9月'!G129</f>
        <v>-3189</v>
      </c>
      <c r="H129" s="45">
        <f>'平成17年7月'!H129+'平成17年8月'!H129+'平成17年9月'!H129</f>
        <v>13098</v>
      </c>
      <c r="I129" s="45">
        <f>'平成17年7月'!I129+'平成17年8月'!I129+'平成17年9月'!I129</f>
        <v>88</v>
      </c>
      <c r="J129" s="46">
        <f>'平成17年7月'!J129+'平成17年8月'!J129+'平成17年9月'!J129</f>
        <v>13186</v>
      </c>
      <c r="K129" s="46">
        <f>'平成17年7月'!K129+'平成17年8月'!K129+'平成17年9月'!K129</f>
        <v>-13009</v>
      </c>
      <c r="L129" s="45"/>
    </row>
    <row r="130" spans="1:12" ht="14.25">
      <c r="A130" s="37" t="s">
        <v>247</v>
      </c>
      <c r="B130" s="43" t="s">
        <v>248</v>
      </c>
      <c r="C130" s="44" t="s">
        <v>33</v>
      </c>
      <c r="D130" s="45">
        <f>'平成17年7月'!D130+'平成17年8月'!D130+'平成17年9月'!D130</f>
        <v>22</v>
      </c>
      <c r="E130" s="45">
        <f>'平成17年7月'!E130+'平成17年8月'!E130+'平成17年9月'!E130</f>
        <v>1</v>
      </c>
      <c r="F130" s="46">
        <f>'平成17年7月'!F130+'平成17年8月'!F130+'平成17年9月'!F130</f>
        <v>23</v>
      </c>
      <c r="G130" s="46">
        <f>'平成17年7月'!G130+'平成17年8月'!G130+'平成17年9月'!G130</f>
        <v>-21</v>
      </c>
      <c r="H130" s="45">
        <f>'平成17年7月'!H130+'平成17年8月'!H130+'平成17年9月'!H130</f>
        <v>24</v>
      </c>
      <c r="I130" s="45">
        <f>'平成17年7月'!I130+'平成17年8月'!I130+'平成17年9月'!I130</f>
        <v>1</v>
      </c>
      <c r="J130" s="46">
        <f>'平成17年7月'!J130+'平成17年8月'!J130+'平成17年9月'!J130</f>
        <v>26</v>
      </c>
      <c r="K130" s="46">
        <f>'平成17年7月'!K130+'平成17年8月'!K130+'平成17年9月'!K130</f>
        <v>-23</v>
      </c>
      <c r="L130" s="45"/>
    </row>
    <row r="131" spans="1:12" ht="14.25">
      <c r="A131" s="37" t="s">
        <v>249</v>
      </c>
      <c r="B131" s="47" t="s">
        <v>250</v>
      </c>
      <c r="C131" s="44" t="s">
        <v>33</v>
      </c>
      <c r="D131" s="45">
        <f>'平成17年7月'!D131+'平成17年8月'!D131+'平成17年9月'!D131</f>
        <v>253</v>
      </c>
      <c r="E131" s="45">
        <f>'平成17年7月'!E131+'平成17年8月'!E131+'平成17年9月'!E131</f>
        <v>1</v>
      </c>
      <c r="F131" s="46">
        <f>'平成17年7月'!F131+'平成17年8月'!F131+'平成17年9月'!F131</f>
        <v>254</v>
      </c>
      <c r="G131" s="46">
        <f>'平成17年7月'!G131+'平成17年8月'!G131+'平成17年9月'!G131</f>
        <v>-252</v>
      </c>
      <c r="H131" s="45">
        <f>'平成17年7月'!H131+'平成17年8月'!H131+'平成17年9月'!H131</f>
        <v>671</v>
      </c>
      <c r="I131" s="45">
        <f>'平成17年7月'!I131+'平成17年8月'!I131+'平成17年9月'!I131</f>
        <v>3</v>
      </c>
      <c r="J131" s="46">
        <f>'平成17年7月'!J131+'平成17年8月'!J131+'平成17年9月'!J131</f>
        <v>674</v>
      </c>
      <c r="K131" s="46">
        <f>'平成17年7月'!K131+'平成17年8月'!K131+'平成17年9月'!K131</f>
        <v>-668</v>
      </c>
      <c r="L131" s="45"/>
    </row>
    <row r="132" spans="1:12" ht="14.25">
      <c r="A132" s="37" t="s">
        <v>251</v>
      </c>
      <c r="B132" s="43" t="s">
        <v>252</v>
      </c>
      <c r="C132" s="44" t="s">
        <v>33</v>
      </c>
      <c r="D132" s="45">
        <f>'平成17年7月'!D132+'平成17年8月'!D132+'平成17年9月'!D132</f>
        <v>4193389</v>
      </c>
      <c r="E132" s="45">
        <f>'平成17年7月'!E132+'平成17年8月'!E132+'平成17年9月'!E132</f>
        <v>737797</v>
      </c>
      <c r="F132" s="46">
        <f>'平成17年7月'!F132+'平成17年8月'!F132+'平成17年9月'!F132</f>
        <v>4931186</v>
      </c>
      <c r="G132" s="46">
        <f>'平成17年7月'!G132+'平成17年8月'!G132+'平成17年9月'!G132</f>
        <v>-3455592</v>
      </c>
      <c r="H132" s="45">
        <f>'平成17年7月'!H132+'平成17年8月'!H132+'平成17年9月'!H132</f>
        <v>46633753</v>
      </c>
      <c r="I132" s="45">
        <f>'平成17年7月'!I132+'平成17年8月'!I132+'平成17年9月'!I132</f>
        <v>3590211</v>
      </c>
      <c r="J132" s="46">
        <f>'平成17年7月'!J132+'平成17年8月'!J132+'平成17年9月'!J132</f>
        <v>50223964</v>
      </c>
      <c r="K132" s="46">
        <f>'平成17年7月'!K132+'平成17年8月'!K132+'平成17年9月'!K132</f>
        <v>-43043542</v>
      </c>
      <c r="L132" s="45"/>
    </row>
    <row r="133" spans="1:12" ht="14.25">
      <c r="A133" s="37" t="s">
        <v>253</v>
      </c>
      <c r="B133" s="43" t="s">
        <v>254</v>
      </c>
      <c r="C133" s="44" t="s">
        <v>33</v>
      </c>
      <c r="D133" s="45">
        <f>'平成17年7月'!D133+'平成17年8月'!D133+'平成17年9月'!D133</f>
        <v>448819</v>
      </c>
      <c r="E133" s="45">
        <f>'平成17年7月'!E133+'平成17年8月'!E133+'平成17年9月'!E133</f>
        <v>54743</v>
      </c>
      <c r="F133" s="46">
        <f>'平成17年7月'!F133+'平成17年8月'!F133+'平成17年9月'!F133</f>
        <v>503562</v>
      </c>
      <c r="G133" s="46">
        <f>'平成17年7月'!G133+'平成17年8月'!G133+'平成17年9月'!G133</f>
        <v>-394076</v>
      </c>
      <c r="H133" s="45">
        <f>'平成17年7月'!H133+'平成17年8月'!H133+'平成17年9月'!H133</f>
        <v>5604979</v>
      </c>
      <c r="I133" s="45">
        <f>'平成17年7月'!I133+'平成17年8月'!I133+'平成17年9月'!I133</f>
        <v>738082</v>
      </c>
      <c r="J133" s="46">
        <f>'平成17年7月'!J133+'平成17年8月'!J133+'平成17年9月'!J133</f>
        <v>6343062</v>
      </c>
      <c r="K133" s="46">
        <f>'平成17年7月'!K133+'平成17年8月'!K133+'平成17年9月'!K133</f>
        <v>-4866897</v>
      </c>
      <c r="L133" s="45"/>
    </row>
    <row r="134" spans="1:12" ht="14.25">
      <c r="A134" s="37" t="s">
        <v>255</v>
      </c>
      <c r="B134" s="47" t="s">
        <v>256</v>
      </c>
      <c r="C134" s="44" t="s">
        <v>33</v>
      </c>
      <c r="D134" s="45">
        <f>'平成17年7月'!D134+'平成17年8月'!D134+'平成17年9月'!D134</f>
        <v>1389</v>
      </c>
      <c r="E134" s="45">
        <f>'平成17年7月'!E134+'平成17年8月'!E134+'平成17年9月'!E134</f>
        <v>316</v>
      </c>
      <c r="F134" s="46">
        <f>'平成17年7月'!F134+'平成17年8月'!F134+'平成17年9月'!F134</f>
        <v>1705</v>
      </c>
      <c r="G134" s="46">
        <f>'平成17年7月'!G134+'平成17年8月'!G134+'平成17年9月'!G134</f>
        <v>-1073</v>
      </c>
      <c r="H134" s="45">
        <f>'平成17年7月'!H134+'平成17年8月'!H134+'平成17年9月'!H134</f>
        <v>6872</v>
      </c>
      <c r="I134" s="45">
        <f>'平成17年7月'!I134+'平成17年8月'!I134+'平成17年9月'!I134</f>
        <v>2984</v>
      </c>
      <c r="J134" s="46">
        <f>'平成17年7月'!J134+'平成17年8月'!J134+'平成17年9月'!J134</f>
        <v>9856</v>
      </c>
      <c r="K134" s="46">
        <f>'平成17年7月'!K134+'平成17年8月'!K134+'平成17年9月'!K134</f>
        <v>-3887</v>
      </c>
      <c r="L134" s="45"/>
    </row>
    <row r="135" spans="1:12" ht="14.25">
      <c r="A135" s="42" t="s">
        <v>257</v>
      </c>
      <c r="B135" s="43" t="s">
        <v>258</v>
      </c>
      <c r="C135" s="44" t="s">
        <v>33</v>
      </c>
      <c r="D135" s="45">
        <f>'平成17年7月'!D135+'平成17年8月'!D135+'平成17年9月'!D135</f>
        <v>44843</v>
      </c>
      <c r="E135" s="45">
        <f>'平成17年7月'!E135+'平成17年8月'!E135+'平成17年9月'!E135</f>
        <v>26449</v>
      </c>
      <c r="F135" s="46">
        <f>'平成17年7月'!F135+'平成17年8月'!F135+'平成17年9月'!F135</f>
        <v>71292</v>
      </c>
      <c r="G135" s="46">
        <f>'平成17年7月'!G135+'平成17年8月'!G135+'平成17年9月'!G135</f>
        <v>-18394</v>
      </c>
      <c r="H135" s="45">
        <f>'平成17年7月'!H135+'平成17年8月'!H135+'平成17年9月'!H135</f>
        <v>336506</v>
      </c>
      <c r="I135" s="45">
        <f>'平成17年7月'!I135+'平成17年8月'!I135+'平成17年9月'!I135</f>
        <v>89545</v>
      </c>
      <c r="J135" s="46">
        <f>'平成17年7月'!J135+'平成17年8月'!J135+'平成17年9月'!J135</f>
        <v>426052</v>
      </c>
      <c r="K135" s="46">
        <f>'平成17年7月'!K135+'平成17年8月'!K135+'平成17年9月'!K135</f>
        <v>-246961</v>
      </c>
      <c r="L135" s="45"/>
    </row>
    <row r="136" spans="1:12" ht="14.25">
      <c r="A136" s="37" t="s">
        <v>259</v>
      </c>
      <c r="B136" s="43" t="s">
        <v>260</v>
      </c>
      <c r="C136" s="44" t="s">
        <v>33</v>
      </c>
      <c r="D136" s="45">
        <f>'平成17年7月'!D136+'平成17年8月'!D136+'平成17年9月'!D136</f>
        <v>696</v>
      </c>
      <c r="E136" s="45">
        <f>'平成17年7月'!E136+'平成17年8月'!E136+'平成17年9月'!E136</f>
        <v>0</v>
      </c>
      <c r="F136" s="46">
        <f>'平成17年7月'!F136+'平成17年8月'!F136+'平成17年9月'!F136</f>
        <v>696</v>
      </c>
      <c r="G136" s="46">
        <f>'平成17年7月'!G136+'平成17年8月'!G136+'平成17年9月'!G136</f>
        <v>-696</v>
      </c>
      <c r="H136" s="45">
        <f>'平成17年7月'!H136+'平成17年8月'!H136+'平成17年9月'!H136</f>
        <v>2666</v>
      </c>
      <c r="I136" s="45">
        <f>'平成17年7月'!I136+'平成17年8月'!I136+'平成17年9月'!I136</f>
        <v>0</v>
      </c>
      <c r="J136" s="46">
        <f>'平成17年7月'!J136+'平成17年8月'!J136+'平成17年9月'!J136</f>
        <v>2666</v>
      </c>
      <c r="K136" s="46">
        <f>'平成17年7月'!K136+'平成17年8月'!K136+'平成17年9月'!K136</f>
        <v>-2666</v>
      </c>
      <c r="L136" s="45"/>
    </row>
    <row r="137" spans="1:12" ht="14.25">
      <c r="A137" s="37" t="s">
        <v>261</v>
      </c>
      <c r="B137" s="43" t="s">
        <v>262</v>
      </c>
      <c r="C137" s="44" t="s">
        <v>33</v>
      </c>
      <c r="D137" s="45">
        <f>'平成17年7月'!D137+'平成17年8月'!D137+'平成17年9月'!D137</f>
        <v>309</v>
      </c>
      <c r="E137" s="45">
        <f>'平成17年7月'!E137+'平成17年8月'!E137+'平成17年9月'!E137</f>
        <v>0</v>
      </c>
      <c r="F137" s="46">
        <f>'平成17年7月'!F137+'平成17年8月'!F137+'平成17年9月'!F137</f>
        <v>309</v>
      </c>
      <c r="G137" s="46">
        <f>'平成17年7月'!G137+'平成17年8月'!G137+'平成17年9月'!G137</f>
        <v>-309</v>
      </c>
      <c r="H137" s="45">
        <f>'平成17年7月'!H137+'平成17年8月'!H137+'平成17年9月'!H137</f>
        <v>3818</v>
      </c>
      <c r="I137" s="45">
        <f>'平成17年7月'!I137+'平成17年8月'!I137+'平成17年9月'!I137</f>
        <v>0</v>
      </c>
      <c r="J137" s="46">
        <f>'平成17年7月'!J137+'平成17年8月'!J137+'平成17年9月'!J137</f>
        <v>3818</v>
      </c>
      <c r="K137" s="46">
        <f>'平成17年7月'!K137+'平成17年8月'!K137+'平成17年9月'!K137</f>
        <v>-3818</v>
      </c>
      <c r="L137" s="45"/>
    </row>
    <row r="138" spans="1:12" ht="14.25">
      <c r="A138" s="42" t="s">
        <v>16</v>
      </c>
      <c r="B138" s="61" t="s">
        <v>263</v>
      </c>
      <c r="C138" s="39"/>
      <c r="D138" s="50">
        <f>'平成17年7月'!D138+'平成17年8月'!D138+'平成17年9月'!D138</f>
        <v>12894026</v>
      </c>
      <c r="E138" s="50">
        <f>'平成17年7月'!E138+'平成17年8月'!E138+'平成17年9月'!E138</f>
        <v>8738624</v>
      </c>
      <c r="F138" s="36">
        <f>'平成17年7月'!F138+'平成17年8月'!F138+'平成17年9月'!F138</f>
        <v>21632650</v>
      </c>
      <c r="G138" s="36">
        <f>'平成17年7月'!G138+'平成17年8月'!G138+'平成17年9月'!G138</f>
        <v>-4155402</v>
      </c>
      <c r="H138" s="50">
        <f>'平成17年7月'!H138+'平成17年8月'!H138+'平成17年9月'!H138</f>
        <v>63355067</v>
      </c>
      <c r="I138" s="50">
        <f>'平成17年7月'!I138+'平成17年8月'!I138+'平成17年9月'!I138</f>
        <v>54378890</v>
      </c>
      <c r="J138" s="36">
        <f>'平成17年7月'!J138+'平成17年8月'!J138+'平成17年9月'!J138</f>
        <v>117733957</v>
      </c>
      <c r="K138" s="36">
        <f>'平成17年7月'!K138+'平成17年8月'!K138+'平成17年9月'!K138</f>
        <v>-8976177</v>
      </c>
      <c r="L138" s="50"/>
    </row>
    <row r="139" spans="1:12" ht="14.25">
      <c r="A139" s="37" t="s">
        <v>264</v>
      </c>
      <c r="B139" s="43" t="s">
        <v>265</v>
      </c>
      <c r="C139" s="44" t="s">
        <v>33</v>
      </c>
      <c r="D139" s="51">
        <f>'平成17年7月'!D139+'平成17年8月'!D139+'平成17年9月'!D139</f>
        <v>14846</v>
      </c>
      <c r="E139" s="51">
        <f>'平成17年7月'!E139+'平成17年8月'!E139+'平成17年9月'!E139</f>
        <v>323</v>
      </c>
      <c r="F139" s="52">
        <f>'平成17年7月'!F139+'平成17年8月'!F139+'平成17年9月'!F139</f>
        <v>15169</v>
      </c>
      <c r="G139" s="52">
        <f>'平成17年7月'!G139+'平成17年8月'!G139+'平成17年9月'!G139</f>
        <v>-14523</v>
      </c>
      <c r="H139" s="51">
        <f>'平成17年7月'!H139+'平成17年8月'!H139+'平成17年9月'!H139</f>
        <v>57475</v>
      </c>
      <c r="I139" s="51">
        <f>'平成17年7月'!I139+'平成17年8月'!I139+'平成17年9月'!I139</f>
        <v>1794</v>
      </c>
      <c r="J139" s="52">
        <f>'平成17年7月'!J139+'平成17年8月'!J139+'平成17年9月'!J139</f>
        <v>59268</v>
      </c>
      <c r="K139" s="52">
        <f>'平成17年7月'!K139+'平成17年8月'!K139+'平成17年9月'!K139</f>
        <v>-55681</v>
      </c>
      <c r="L139" s="51"/>
    </row>
    <row r="140" spans="1:12" ht="14.25">
      <c r="A140" s="37" t="s">
        <v>266</v>
      </c>
      <c r="B140" s="47" t="s">
        <v>267</v>
      </c>
      <c r="C140" s="44" t="s">
        <v>33</v>
      </c>
      <c r="D140" s="45">
        <f>'平成17年7月'!D140+'平成17年8月'!D140+'平成17年9月'!D140</f>
        <v>103116</v>
      </c>
      <c r="E140" s="45">
        <f>'平成17年7月'!E140+'平成17年8月'!E140+'平成17年9月'!E140</f>
        <v>47567</v>
      </c>
      <c r="F140" s="46">
        <f>'平成17年7月'!F140+'平成17年8月'!F140+'平成17年9月'!F140</f>
        <v>150683</v>
      </c>
      <c r="G140" s="46">
        <f>'平成17年7月'!G140+'平成17年8月'!G140+'平成17年9月'!G140</f>
        <v>-55549</v>
      </c>
      <c r="H140" s="45">
        <f>'平成17年7月'!H140+'平成17年8月'!H140+'平成17年9月'!H140</f>
        <v>546112</v>
      </c>
      <c r="I140" s="45">
        <f>'平成17年7月'!I140+'平成17年8月'!I140+'平成17年9月'!I140</f>
        <v>259219</v>
      </c>
      <c r="J140" s="46">
        <f>'平成17年7月'!J140+'平成17年8月'!J140+'平成17年9月'!J140</f>
        <v>805331</v>
      </c>
      <c r="K140" s="46">
        <f>'平成17年7月'!K140+'平成17年8月'!K140+'平成17年9月'!K140</f>
        <v>-286894</v>
      </c>
      <c r="L140" s="45"/>
    </row>
    <row r="141" spans="1:12" ht="14.25">
      <c r="A141" s="48" t="s">
        <v>268</v>
      </c>
      <c r="B141" s="43" t="s">
        <v>269</v>
      </c>
      <c r="C141" s="44"/>
      <c r="D141" s="45">
        <f>'平成17年7月'!D141+'平成17年8月'!D141+'平成17年9月'!D141</f>
        <v>5388</v>
      </c>
      <c r="E141" s="45">
        <f>'平成17年7月'!E141+'平成17年8月'!E141+'平成17年9月'!E141</f>
        <v>1</v>
      </c>
      <c r="F141" s="46">
        <f>'平成17年7月'!F141+'平成17年8月'!F141+'平成17年9月'!F141</f>
        <v>5389</v>
      </c>
      <c r="G141" s="46">
        <f>'平成17年7月'!G141+'平成17年8月'!G141+'平成17年9月'!G141</f>
        <v>-5387</v>
      </c>
      <c r="H141" s="45">
        <f>'平成17年7月'!H141+'平成17年8月'!H141+'平成17年9月'!H141</f>
        <v>22115</v>
      </c>
      <c r="I141" s="45">
        <f>'平成17年7月'!I141+'平成17年8月'!I141+'平成17年9月'!I141</f>
        <v>2</v>
      </c>
      <c r="J141" s="46">
        <f>'平成17年7月'!J141+'平成17年8月'!J141+'平成17年9月'!J141</f>
        <v>22117</v>
      </c>
      <c r="K141" s="46">
        <f>'平成17年7月'!K141+'平成17年8月'!K141+'平成17年9月'!K141</f>
        <v>-22113</v>
      </c>
      <c r="L141" s="45"/>
    </row>
    <row r="142" spans="1:12" ht="14.25">
      <c r="A142" s="42" t="s">
        <v>270</v>
      </c>
      <c r="B142" s="43" t="s">
        <v>271</v>
      </c>
      <c r="C142" s="53" t="s">
        <v>33</v>
      </c>
      <c r="D142" s="45">
        <f>'平成17年7月'!D142+'平成17年8月'!D142+'平成17年9月'!D142</f>
        <v>0</v>
      </c>
      <c r="E142" s="45">
        <f>'平成17年7月'!E142+'平成17年8月'!E142+'平成17年9月'!E142</f>
        <v>0</v>
      </c>
      <c r="F142" s="46">
        <f>'平成17年7月'!F142+'平成17年8月'!F142+'平成17年9月'!F142</f>
        <v>0</v>
      </c>
      <c r="G142" s="46">
        <f>'平成17年7月'!G142+'平成17年8月'!G142+'平成17年9月'!G142</f>
        <v>0</v>
      </c>
      <c r="H142" s="45">
        <f>'平成17年7月'!H142+'平成17年8月'!H142+'平成17年9月'!H142</f>
        <v>0</v>
      </c>
      <c r="I142" s="45">
        <f>'平成17年7月'!I142+'平成17年8月'!I142+'平成17年9月'!I142</f>
        <v>0</v>
      </c>
      <c r="J142" s="46">
        <f>'平成17年7月'!J142+'平成17年8月'!J142+'平成17年9月'!J142</f>
        <v>0</v>
      </c>
      <c r="K142" s="46">
        <f>'平成17年7月'!K142+'平成17年8月'!K142+'平成17年9月'!K142</f>
        <v>0</v>
      </c>
      <c r="L142" s="45"/>
    </row>
    <row r="143" spans="1:12" ht="14.25">
      <c r="A143" s="37" t="s">
        <v>272</v>
      </c>
      <c r="B143" s="43" t="s">
        <v>273</v>
      </c>
      <c r="C143" s="44"/>
      <c r="D143" s="45">
        <f>'平成17年7月'!D143+'平成17年8月'!D143+'平成17年9月'!D143</f>
        <v>1561</v>
      </c>
      <c r="E143" s="45">
        <f>'平成17年7月'!E143+'平成17年8月'!E143+'平成17年9月'!E143</f>
        <v>20</v>
      </c>
      <c r="F143" s="46">
        <f>'平成17年7月'!F143+'平成17年8月'!F143+'平成17年9月'!F143</f>
        <v>1581</v>
      </c>
      <c r="G143" s="46">
        <f>'平成17年7月'!G143+'平成17年8月'!G143+'平成17年9月'!G143</f>
        <v>-1541</v>
      </c>
      <c r="H143" s="45">
        <f>'平成17年7月'!H143+'平成17年8月'!H143+'平成17年9月'!H143</f>
        <v>6422</v>
      </c>
      <c r="I143" s="45">
        <f>'平成17年7月'!I143+'平成17年8月'!I143+'平成17年9月'!I143</f>
        <v>29</v>
      </c>
      <c r="J143" s="46">
        <f>'平成17年7月'!J143+'平成17年8月'!J143+'平成17年9月'!J143</f>
        <v>6449</v>
      </c>
      <c r="K143" s="46">
        <f>'平成17年7月'!K143+'平成17年8月'!K143+'平成17年9月'!K143</f>
        <v>-6393</v>
      </c>
      <c r="L143" s="45"/>
    </row>
    <row r="144" spans="1:12" ht="14.25">
      <c r="A144" s="42" t="s">
        <v>274</v>
      </c>
      <c r="B144" s="43" t="s">
        <v>275</v>
      </c>
      <c r="C144" s="44"/>
      <c r="D144" s="45">
        <f>'平成17年7月'!D144+'平成17年8月'!D144+'平成17年9月'!D144</f>
        <v>4001</v>
      </c>
      <c r="E144" s="45">
        <f>'平成17年7月'!E144+'平成17年8月'!E144+'平成17年9月'!E144</f>
        <v>27</v>
      </c>
      <c r="F144" s="46">
        <f>'平成17年7月'!F144+'平成17年8月'!F144+'平成17年9月'!F144</f>
        <v>4028</v>
      </c>
      <c r="G144" s="46">
        <f>'平成17年7月'!G144+'平成17年8月'!G144+'平成17年9月'!G144</f>
        <v>-3974</v>
      </c>
      <c r="H144" s="45">
        <f>'平成17年7月'!H144+'平成17年8月'!H144+'平成17年9月'!H144</f>
        <v>14378</v>
      </c>
      <c r="I144" s="45">
        <f>'平成17年7月'!I144+'平成17年8月'!I144+'平成17年9月'!I144</f>
        <v>49</v>
      </c>
      <c r="J144" s="46">
        <f>'平成17年7月'!J144+'平成17年8月'!J144+'平成17年9月'!J144</f>
        <v>14429</v>
      </c>
      <c r="K144" s="46">
        <f>'平成17年7月'!K144+'平成17年8月'!K144+'平成17年9月'!K144</f>
        <v>-14328</v>
      </c>
      <c r="L144" s="45"/>
    </row>
    <row r="145" spans="1:12" ht="14.25">
      <c r="A145" s="42" t="s">
        <v>276</v>
      </c>
      <c r="B145" s="43" t="s">
        <v>277</v>
      </c>
      <c r="C145" s="62"/>
      <c r="D145" s="45">
        <f>'平成17年7月'!D145+'平成17年8月'!D145+'平成17年9月'!D145</f>
        <v>427</v>
      </c>
      <c r="E145" s="45">
        <f>'平成17年7月'!E145+'平成17年8月'!E145+'平成17年9月'!E145</f>
        <v>0</v>
      </c>
      <c r="F145" s="46">
        <f>'平成17年7月'!F145+'平成17年8月'!F145+'平成17年9月'!F145</f>
        <v>427</v>
      </c>
      <c r="G145" s="46">
        <f>'平成17年7月'!G145+'平成17年8月'!G145+'平成17年9月'!G145</f>
        <v>-427</v>
      </c>
      <c r="H145" s="45">
        <f>'平成17年7月'!H145+'平成17年8月'!H145+'平成17年9月'!H145</f>
        <v>1141</v>
      </c>
      <c r="I145" s="45">
        <f>'平成17年7月'!I145+'平成17年8月'!I145+'平成17年9月'!I145</f>
        <v>0</v>
      </c>
      <c r="J145" s="46">
        <f>'平成17年7月'!J145+'平成17年8月'!J145+'平成17年9月'!J145</f>
        <v>1141</v>
      </c>
      <c r="K145" s="46">
        <f>'平成17年7月'!K145+'平成17年8月'!K145+'平成17年9月'!K145</f>
        <v>-1141</v>
      </c>
      <c r="L145" s="45"/>
    </row>
    <row r="146" spans="1:12" ht="14.25">
      <c r="A146" s="37" t="s">
        <v>278</v>
      </c>
      <c r="B146" s="43" t="s">
        <v>279</v>
      </c>
      <c r="C146" s="44" t="s">
        <v>33</v>
      </c>
      <c r="D146" s="45">
        <f>'平成17年7月'!D146+'平成17年8月'!D146+'平成17年9月'!D146</f>
        <v>964625</v>
      </c>
      <c r="E146" s="45">
        <f>'平成17年7月'!E146+'平成17年8月'!E146+'平成17年9月'!E146</f>
        <v>857084</v>
      </c>
      <c r="F146" s="46">
        <f>'平成17年7月'!F146+'平成17年8月'!F146+'平成17年9月'!F146</f>
        <v>1821709</v>
      </c>
      <c r="G146" s="46">
        <f>'平成17年7月'!G146+'平成17年8月'!G146+'平成17年9月'!G146</f>
        <v>-107541</v>
      </c>
      <c r="H146" s="45">
        <f>'平成17年7月'!H146+'平成17年8月'!H146+'平成17年9月'!H146</f>
        <v>4033277</v>
      </c>
      <c r="I146" s="45">
        <f>'平成17年7月'!I146+'平成17年8月'!I146+'平成17年9月'!I146</f>
        <v>4827071</v>
      </c>
      <c r="J146" s="46">
        <f>'平成17年7月'!J146+'平成17年8月'!J146+'平成17年9月'!J146</f>
        <v>8860348</v>
      </c>
      <c r="K146" s="46">
        <f>'平成17年7月'!K146+'平成17年8月'!K146+'平成17年9月'!K146</f>
        <v>793794</v>
      </c>
      <c r="L146" s="45"/>
    </row>
    <row r="147" spans="1:12" ht="14.25">
      <c r="A147" s="42" t="s">
        <v>280</v>
      </c>
      <c r="B147" s="55" t="s">
        <v>281</v>
      </c>
      <c r="C147" s="53" t="s">
        <v>33</v>
      </c>
      <c r="D147" s="45">
        <f>'平成17年7月'!D147+'平成17年8月'!D147+'平成17年9月'!D147</f>
        <v>0</v>
      </c>
      <c r="E147" s="45">
        <f>'平成17年7月'!E147+'平成17年8月'!E147+'平成17年9月'!E147</f>
        <v>0</v>
      </c>
      <c r="F147" s="46">
        <f>'平成17年7月'!F147+'平成17年8月'!F147+'平成17年9月'!F147</f>
        <v>0</v>
      </c>
      <c r="G147" s="46">
        <f>'平成17年7月'!G147+'平成17年8月'!G147+'平成17年9月'!G147</f>
        <v>0</v>
      </c>
      <c r="H147" s="45">
        <f>'平成17年7月'!H147+'平成17年8月'!H147+'平成17年9月'!H147</f>
        <v>0</v>
      </c>
      <c r="I147" s="45">
        <f>'平成17年7月'!I147+'平成17年8月'!I147+'平成17年9月'!I147</f>
        <v>0</v>
      </c>
      <c r="J147" s="46">
        <f>'平成17年7月'!J147+'平成17年8月'!J147+'平成17年9月'!J147</f>
        <v>0</v>
      </c>
      <c r="K147" s="46">
        <f>'平成17年7月'!K147+'平成17年8月'!K147+'平成17年9月'!K147</f>
        <v>0</v>
      </c>
      <c r="L147" s="45"/>
    </row>
    <row r="148" spans="1:12" ht="14.25">
      <c r="A148" s="37" t="s">
        <v>282</v>
      </c>
      <c r="B148" s="43" t="s">
        <v>283</v>
      </c>
      <c r="C148" s="44"/>
      <c r="D148" s="45">
        <f>'平成17年7月'!D148+'平成17年8月'!D148+'平成17年9月'!D148</f>
        <v>315344</v>
      </c>
      <c r="E148" s="45">
        <f>'平成17年7月'!E148+'平成17年8月'!E148+'平成17年9月'!E148</f>
        <v>6643</v>
      </c>
      <c r="F148" s="46">
        <f>'平成17年7月'!F148+'平成17年8月'!F148+'平成17年9月'!F148</f>
        <v>321987</v>
      </c>
      <c r="G148" s="46">
        <f>'平成17年7月'!G148+'平成17年8月'!G148+'平成17年9月'!G148</f>
        <v>-308701</v>
      </c>
      <c r="H148" s="45">
        <f>'平成17年7月'!H148+'平成17年8月'!H148+'平成17年9月'!H148</f>
        <v>1641984</v>
      </c>
      <c r="I148" s="45">
        <f>'平成17年7月'!I148+'平成17年8月'!I148+'平成17年9月'!I148</f>
        <v>12893</v>
      </c>
      <c r="J148" s="46">
        <f>'平成17年7月'!J148+'平成17年8月'!J148+'平成17年9月'!J148</f>
        <v>1654878</v>
      </c>
      <c r="K148" s="46">
        <f>'平成17年7月'!K148+'平成17年8月'!K148+'平成17年9月'!K148</f>
        <v>-1629091</v>
      </c>
      <c r="L148" s="45"/>
    </row>
    <row r="149" spans="1:12" ht="14.25">
      <c r="A149" s="37" t="s">
        <v>284</v>
      </c>
      <c r="B149" s="43" t="s">
        <v>285</v>
      </c>
      <c r="C149" s="44"/>
      <c r="D149" s="45">
        <f>'平成17年7月'!D149+'平成17年8月'!D149+'平成17年9月'!D149</f>
        <v>22253</v>
      </c>
      <c r="E149" s="45">
        <f>'平成17年7月'!E149+'平成17年8月'!E149+'平成17年9月'!E149</f>
        <v>3346</v>
      </c>
      <c r="F149" s="46">
        <f>'平成17年7月'!F149+'平成17年8月'!F149+'平成17年9月'!F149</f>
        <v>25599</v>
      </c>
      <c r="G149" s="46">
        <f>'平成17年7月'!G149+'平成17年8月'!G149+'平成17年9月'!G149</f>
        <v>-18907</v>
      </c>
      <c r="H149" s="45">
        <f>'平成17年7月'!H149+'平成17年8月'!H149+'平成17年9月'!H149</f>
        <v>104381</v>
      </c>
      <c r="I149" s="45">
        <f>'平成17年7月'!I149+'平成17年8月'!I149+'平成17年9月'!I149</f>
        <v>11732</v>
      </c>
      <c r="J149" s="46">
        <f>'平成17年7月'!J149+'平成17年8月'!J149+'平成17年9月'!J149</f>
        <v>116112</v>
      </c>
      <c r="K149" s="46">
        <f>'平成17年7月'!K149+'平成17年8月'!K149+'平成17年9月'!K149</f>
        <v>-92649</v>
      </c>
      <c r="L149" s="45"/>
    </row>
    <row r="150" spans="1:12" ht="14.25">
      <c r="A150" s="37" t="s">
        <v>286</v>
      </c>
      <c r="B150" s="43" t="s">
        <v>287</v>
      </c>
      <c r="C150" s="44" t="s">
        <v>33</v>
      </c>
      <c r="D150" s="45">
        <f>'平成17年7月'!D150+'平成17年8月'!D150+'平成17年9月'!D150</f>
        <v>7339</v>
      </c>
      <c r="E150" s="45">
        <f>'平成17年7月'!E150+'平成17年8月'!E150+'平成17年9月'!E150</f>
        <v>44</v>
      </c>
      <c r="F150" s="46">
        <f>'平成17年7月'!F150+'平成17年8月'!F150+'平成17年9月'!F150</f>
        <v>7383</v>
      </c>
      <c r="G150" s="46">
        <f>'平成17年7月'!G150+'平成17年8月'!G150+'平成17年9月'!G150</f>
        <v>-7295</v>
      </c>
      <c r="H150" s="45">
        <f>'平成17年7月'!H150+'平成17年8月'!H150+'平成17年9月'!H150</f>
        <v>29045</v>
      </c>
      <c r="I150" s="45">
        <f>'平成17年7月'!I150+'平成17年8月'!I150+'平成17年9月'!I150</f>
        <v>128</v>
      </c>
      <c r="J150" s="46">
        <f>'平成17年7月'!J150+'平成17年8月'!J150+'平成17年9月'!J150</f>
        <v>29173</v>
      </c>
      <c r="K150" s="46">
        <f>'平成17年7月'!K150+'平成17年8月'!K150+'平成17年9月'!K150</f>
        <v>-28918</v>
      </c>
      <c r="L150" s="45"/>
    </row>
    <row r="151" spans="1:12" ht="14.25">
      <c r="A151" s="37" t="s">
        <v>288</v>
      </c>
      <c r="B151" s="43" t="s">
        <v>289</v>
      </c>
      <c r="C151" s="44" t="s">
        <v>33</v>
      </c>
      <c r="D151" s="45">
        <f>'平成17年7月'!D151+'平成17年8月'!D151+'平成17年9月'!D151</f>
        <v>180523</v>
      </c>
      <c r="E151" s="45">
        <f>'平成17年7月'!E151+'平成17年8月'!E151+'平成17年9月'!E151</f>
        <v>111071</v>
      </c>
      <c r="F151" s="46">
        <f>'平成17年7月'!F151+'平成17年8月'!F151+'平成17年9月'!F151</f>
        <v>291594</v>
      </c>
      <c r="G151" s="46">
        <f>'平成17年7月'!G151+'平成17年8月'!G151+'平成17年9月'!G151</f>
        <v>-69452</v>
      </c>
      <c r="H151" s="45">
        <f>'平成17年7月'!H151+'平成17年8月'!H151+'平成17年9月'!H151</f>
        <v>758175</v>
      </c>
      <c r="I151" s="45">
        <f>'平成17年7月'!I151+'平成17年8月'!I151+'平成17年9月'!I151</f>
        <v>1124788</v>
      </c>
      <c r="J151" s="46">
        <f>'平成17年7月'!J151+'平成17年8月'!J151+'平成17年9月'!J151</f>
        <v>1882963</v>
      </c>
      <c r="K151" s="46">
        <f>'平成17年7月'!K151+'平成17年8月'!K151+'平成17年9月'!K151</f>
        <v>366612</v>
      </c>
      <c r="L151" s="45"/>
    </row>
    <row r="152" spans="1:12" ht="14.25">
      <c r="A152" s="37" t="s">
        <v>290</v>
      </c>
      <c r="B152" s="43" t="s">
        <v>291</v>
      </c>
      <c r="C152" s="44" t="s">
        <v>33</v>
      </c>
      <c r="D152" s="45">
        <f>'平成17年7月'!D152+'平成17年8月'!D152+'平成17年9月'!D152</f>
        <v>363638</v>
      </c>
      <c r="E152" s="45">
        <f>'平成17年7月'!E152+'平成17年8月'!E152+'平成17年9月'!E152</f>
        <v>423825</v>
      </c>
      <c r="F152" s="46">
        <f>'平成17年7月'!F152+'平成17年8月'!F152+'平成17年9月'!F152</f>
        <v>787463</v>
      </c>
      <c r="G152" s="46">
        <f>'平成17年7月'!G152+'平成17年8月'!G152+'平成17年9月'!G152</f>
        <v>60187</v>
      </c>
      <c r="H152" s="45">
        <f>'平成17年7月'!H152+'平成17年8月'!H152+'平成17年9月'!H152</f>
        <v>1728936</v>
      </c>
      <c r="I152" s="45">
        <f>'平成17年7月'!I152+'平成17年8月'!I152+'平成17年9月'!I152</f>
        <v>2193343</v>
      </c>
      <c r="J152" s="46">
        <f>'平成17年7月'!J152+'平成17年8月'!J152+'平成17年9月'!J152</f>
        <v>3922279</v>
      </c>
      <c r="K152" s="46">
        <f>'平成17年7月'!K152+'平成17年8月'!K152+'平成17年9月'!K152</f>
        <v>464406</v>
      </c>
      <c r="L152" s="45"/>
    </row>
    <row r="153" spans="1:12" ht="14.25">
      <c r="A153" s="37" t="s">
        <v>292</v>
      </c>
      <c r="B153" s="43" t="s">
        <v>293</v>
      </c>
      <c r="C153" s="44"/>
      <c r="D153" s="45">
        <f>'平成17年7月'!D153+'平成17年8月'!D153+'平成17年9月'!D153</f>
        <v>31041</v>
      </c>
      <c r="E153" s="45">
        <f>'平成17年7月'!E153+'平成17年8月'!E153+'平成17年9月'!E153</f>
        <v>8261</v>
      </c>
      <c r="F153" s="46">
        <f>'平成17年7月'!F153+'平成17年8月'!F153+'平成17年9月'!F153</f>
        <v>39302</v>
      </c>
      <c r="G153" s="46">
        <f>'平成17年7月'!G153+'平成17年8月'!G153+'平成17年9月'!G153</f>
        <v>-22780</v>
      </c>
      <c r="H153" s="45">
        <f>'平成17年7月'!H153+'平成17年8月'!H153+'平成17年9月'!H153</f>
        <v>105460</v>
      </c>
      <c r="I153" s="45">
        <f>'平成17年7月'!I153+'平成17年8月'!I153+'平成17年9月'!I153</f>
        <v>34984</v>
      </c>
      <c r="J153" s="46">
        <f>'平成17年7月'!J153+'平成17年8月'!J153+'平成17年9月'!J153</f>
        <v>140444</v>
      </c>
      <c r="K153" s="46">
        <f>'平成17年7月'!K153+'平成17年8月'!K153+'平成17年9月'!K153</f>
        <v>-70478</v>
      </c>
      <c r="L153" s="45"/>
    </row>
    <row r="154" spans="1:12" ht="14.25">
      <c r="A154" s="48" t="s">
        <v>294</v>
      </c>
      <c r="B154" s="43" t="s">
        <v>295</v>
      </c>
      <c r="C154" s="53" t="s">
        <v>33</v>
      </c>
      <c r="D154" s="45">
        <f>'平成17年7月'!D154+'平成17年8月'!D154+'平成17年9月'!D154</f>
        <v>214</v>
      </c>
      <c r="E154" s="45">
        <f>'平成17年7月'!E154+'平成17年8月'!E154+'平成17年9月'!E154</f>
        <v>0</v>
      </c>
      <c r="F154" s="46">
        <f>'平成17年7月'!F154+'平成17年8月'!F154+'平成17年9月'!F154</f>
        <v>214</v>
      </c>
      <c r="G154" s="46">
        <f>'平成17年7月'!G154+'平成17年8月'!G154+'平成17年9月'!G154</f>
        <v>-214</v>
      </c>
      <c r="H154" s="45">
        <f>'平成17年7月'!H154+'平成17年8月'!H154+'平成17年9月'!H154</f>
        <v>1822</v>
      </c>
      <c r="I154" s="45">
        <f>'平成17年7月'!I154+'平成17年8月'!I154+'平成17年9月'!I154</f>
        <v>0</v>
      </c>
      <c r="J154" s="46">
        <f>'平成17年7月'!J154+'平成17年8月'!J154+'平成17年9月'!J154</f>
        <v>1822</v>
      </c>
      <c r="K154" s="46">
        <f>'平成17年7月'!K154+'平成17年8月'!K154+'平成17年9月'!K154</f>
        <v>-1822</v>
      </c>
      <c r="L154" s="45"/>
    </row>
    <row r="155" spans="1:12" ht="14.25">
      <c r="A155" s="48" t="s">
        <v>296</v>
      </c>
      <c r="B155" s="43" t="s">
        <v>297</v>
      </c>
      <c r="C155" s="53" t="s">
        <v>33</v>
      </c>
      <c r="D155" s="45">
        <f>'平成17年7月'!D155+'平成17年8月'!D155+'平成17年9月'!D155</f>
        <v>0</v>
      </c>
      <c r="E155" s="45">
        <f>'平成17年7月'!E155+'平成17年8月'!E155+'平成17年9月'!E155</f>
        <v>0</v>
      </c>
      <c r="F155" s="46">
        <f>'平成17年7月'!F155+'平成17年8月'!F155+'平成17年9月'!F155</f>
        <v>0</v>
      </c>
      <c r="G155" s="46">
        <f>'平成17年7月'!G155+'平成17年8月'!G155+'平成17年9月'!G155</f>
        <v>0</v>
      </c>
      <c r="H155" s="45">
        <f>'平成17年7月'!H155+'平成17年8月'!H155+'平成17年9月'!H155</f>
        <v>0</v>
      </c>
      <c r="I155" s="45">
        <f>'平成17年7月'!I155+'平成17年8月'!I155+'平成17年9月'!I155</f>
        <v>0</v>
      </c>
      <c r="J155" s="46">
        <f>'平成17年7月'!J155+'平成17年8月'!J155+'平成17年9月'!J155</f>
        <v>0</v>
      </c>
      <c r="K155" s="46">
        <f>'平成17年7月'!K155+'平成17年8月'!K155+'平成17年9月'!K155</f>
        <v>0</v>
      </c>
      <c r="L155" s="45"/>
    </row>
    <row r="156" spans="1:12" ht="14.25">
      <c r="A156" s="37" t="s">
        <v>298</v>
      </c>
      <c r="B156" s="43" t="s">
        <v>299</v>
      </c>
      <c r="C156" s="44" t="s">
        <v>33</v>
      </c>
      <c r="D156" s="45">
        <f>'平成17年7月'!D156+'平成17年8月'!D156+'平成17年9月'!D156</f>
        <v>93798</v>
      </c>
      <c r="E156" s="45">
        <f>'平成17年7月'!E156+'平成17年8月'!E156+'平成17年9月'!E156</f>
        <v>60600</v>
      </c>
      <c r="F156" s="46">
        <f>'平成17年7月'!F156+'平成17年8月'!F156+'平成17年9月'!F156</f>
        <v>154398</v>
      </c>
      <c r="G156" s="46">
        <f>'平成17年7月'!G156+'平成17年8月'!G156+'平成17年9月'!G156</f>
        <v>-33198</v>
      </c>
      <c r="H156" s="45">
        <f>'平成17年7月'!H156+'平成17年8月'!H156+'平成17年9月'!H156</f>
        <v>294441</v>
      </c>
      <c r="I156" s="45">
        <f>'平成17年7月'!I156+'平成17年8月'!I156+'平成17年9月'!I156</f>
        <v>220801</v>
      </c>
      <c r="J156" s="46">
        <f>'平成17年7月'!J156+'平成17年8月'!J156+'平成17年9月'!J156</f>
        <v>515242</v>
      </c>
      <c r="K156" s="46">
        <f>'平成17年7月'!K156+'平成17年8月'!K156+'平成17年9月'!K156</f>
        <v>-73641</v>
      </c>
      <c r="L156" s="45"/>
    </row>
    <row r="157" spans="1:12" ht="14.25">
      <c r="A157" s="37" t="s">
        <v>300</v>
      </c>
      <c r="B157" s="43" t="s">
        <v>301</v>
      </c>
      <c r="C157" s="44" t="s">
        <v>33</v>
      </c>
      <c r="D157" s="45">
        <f>'平成17年7月'!D157+'平成17年8月'!D157+'平成17年9月'!D157</f>
        <v>10553</v>
      </c>
      <c r="E157" s="45">
        <f>'平成17年7月'!E157+'平成17年8月'!E157+'平成17年9月'!E157</f>
        <v>2998</v>
      </c>
      <c r="F157" s="46">
        <f>'平成17年7月'!F157+'平成17年8月'!F157+'平成17年9月'!F157</f>
        <v>13551</v>
      </c>
      <c r="G157" s="46">
        <f>'平成17年7月'!G157+'平成17年8月'!G157+'平成17年9月'!G157</f>
        <v>-7555</v>
      </c>
      <c r="H157" s="45">
        <f>'平成17年7月'!H157+'平成17年8月'!H157+'平成17年9月'!H157</f>
        <v>38966</v>
      </c>
      <c r="I157" s="45">
        <f>'平成17年7月'!I157+'平成17年8月'!I157+'平成17年9月'!I157</f>
        <v>10250</v>
      </c>
      <c r="J157" s="46">
        <f>'平成17年7月'!J157+'平成17年8月'!J157+'平成17年9月'!J157</f>
        <v>49216</v>
      </c>
      <c r="K157" s="46">
        <f>'平成17年7月'!K157+'平成17年8月'!K157+'平成17年9月'!K157</f>
        <v>-28716</v>
      </c>
      <c r="L157" s="45"/>
    </row>
    <row r="158" spans="1:12" ht="14.25">
      <c r="A158" s="42" t="s">
        <v>302</v>
      </c>
      <c r="B158" s="43" t="s">
        <v>303</v>
      </c>
      <c r="C158" s="53" t="s">
        <v>33</v>
      </c>
      <c r="D158" s="45">
        <f>'平成17年7月'!D158+'平成17年8月'!D158+'平成17年9月'!D158</f>
        <v>71</v>
      </c>
      <c r="E158" s="45">
        <f>'平成17年7月'!E158+'平成17年8月'!E158+'平成17年9月'!E158</f>
        <v>10</v>
      </c>
      <c r="F158" s="46">
        <f>'平成17年7月'!F158+'平成17年8月'!F158+'平成17年9月'!F158</f>
        <v>81</v>
      </c>
      <c r="G158" s="46">
        <f>'平成17年7月'!G158+'平成17年8月'!G158+'平成17年9月'!G158</f>
        <v>-61</v>
      </c>
      <c r="H158" s="45">
        <f>'平成17年7月'!H158+'平成17年8月'!H158+'平成17年9月'!H158</f>
        <v>186</v>
      </c>
      <c r="I158" s="45">
        <f>'平成17年7月'!I158+'平成17年8月'!I158+'平成17年9月'!I158</f>
        <v>157</v>
      </c>
      <c r="J158" s="46">
        <f>'平成17年7月'!J158+'平成17年8月'!J158+'平成17年9月'!J158</f>
        <v>344</v>
      </c>
      <c r="K158" s="46">
        <f>'平成17年7月'!K158+'平成17年8月'!K158+'平成17年9月'!K158</f>
        <v>-29</v>
      </c>
      <c r="L158" s="45"/>
    </row>
    <row r="159" spans="1:12" ht="14.25">
      <c r="A159" s="37" t="s">
        <v>304</v>
      </c>
      <c r="B159" s="43" t="s">
        <v>305</v>
      </c>
      <c r="C159" s="44" t="s">
        <v>33</v>
      </c>
      <c r="D159" s="45">
        <f>'平成17年7月'!D159+'平成17年8月'!D159+'平成17年9月'!D159</f>
        <v>3785</v>
      </c>
      <c r="E159" s="45">
        <f>'平成17年7月'!E159+'平成17年8月'!E159+'平成17年9月'!E159</f>
        <v>74</v>
      </c>
      <c r="F159" s="46">
        <f>'平成17年7月'!F159+'平成17年8月'!F159+'平成17年9月'!F159</f>
        <v>3859</v>
      </c>
      <c r="G159" s="46">
        <f>'平成17年7月'!G159+'平成17年8月'!G159+'平成17年9月'!G159</f>
        <v>-3711</v>
      </c>
      <c r="H159" s="45">
        <f>'平成17年7月'!H159+'平成17年8月'!H159+'平成17年9月'!H159</f>
        <v>12966</v>
      </c>
      <c r="I159" s="45">
        <f>'平成17年7月'!I159+'平成17年8月'!I159+'平成17年9月'!I159</f>
        <v>150</v>
      </c>
      <c r="J159" s="46">
        <f>'平成17年7月'!J159+'平成17年8月'!J159+'平成17年9月'!J159</f>
        <v>13117</v>
      </c>
      <c r="K159" s="46">
        <f>'平成17年7月'!K159+'平成17年8月'!K159+'平成17年9月'!K159</f>
        <v>-12816</v>
      </c>
      <c r="L159" s="45"/>
    </row>
    <row r="160" spans="1:12" ht="14.25">
      <c r="A160" s="37" t="s">
        <v>306</v>
      </c>
      <c r="B160" s="43" t="s">
        <v>307</v>
      </c>
      <c r="C160" s="44" t="s">
        <v>33</v>
      </c>
      <c r="D160" s="45">
        <f>'平成17年7月'!D160+'平成17年8月'!D160+'平成17年9月'!D160</f>
        <v>2840953</v>
      </c>
      <c r="E160" s="45">
        <f>'平成17年7月'!E160+'平成17年8月'!E160+'平成17年9月'!E160</f>
        <v>4428055</v>
      </c>
      <c r="F160" s="46">
        <f>'平成17年7月'!F160+'平成17年8月'!F160+'平成17年9月'!F160</f>
        <v>7269008</v>
      </c>
      <c r="G160" s="46">
        <f>'平成17年7月'!G160+'平成17年8月'!G160+'平成17年9月'!G160</f>
        <v>1587102</v>
      </c>
      <c r="H160" s="45">
        <f>'平成17年7月'!H160+'平成17年8月'!H160+'平成17年9月'!H160</f>
        <v>15781883</v>
      </c>
      <c r="I160" s="45">
        <f>'平成17年7月'!I160+'平成17年8月'!I160+'平成17年9月'!I160</f>
        <v>25741428</v>
      </c>
      <c r="J160" s="46">
        <f>'平成17年7月'!J160+'平成17年8月'!J160+'平成17年9月'!J160</f>
        <v>41523311</v>
      </c>
      <c r="K160" s="46">
        <f>'平成17年7月'!K160+'平成17年8月'!K160+'平成17年9月'!K160</f>
        <v>9959544</v>
      </c>
      <c r="L160" s="45"/>
    </row>
    <row r="161" spans="1:12" ht="14.25">
      <c r="A161" s="37" t="s">
        <v>308</v>
      </c>
      <c r="B161" s="43" t="s">
        <v>309</v>
      </c>
      <c r="C161" s="44"/>
      <c r="D161" s="45">
        <f>'平成17年7月'!D161+'平成17年8月'!D161+'平成17年9月'!D161</f>
        <v>14884</v>
      </c>
      <c r="E161" s="45">
        <f>'平成17年7月'!E161+'平成17年8月'!E161+'平成17年9月'!E161</f>
        <v>134</v>
      </c>
      <c r="F161" s="46">
        <f>'平成17年7月'!F161+'平成17年8月'!F161+'平成17年9月'!F161</f>
        <v>15018</v>
      </c>
      <c r="G161" s="46">
        <f>'平成17年7月'!G161+'平成17年8月'!G161+'平成17年9月'!G161</f>
        <v>-14750</v>
      </c>
      <c r="H161" s="45">
        <f>'平成17年7月'!H161+'平成17年8月'!H161+'平成17年9月'!H161</f>
        <v>58913</v>
      </c>
      <c r="I161" s="45">
        <f>'平成17年7月'!I161+'平成17年8月'!I161+'平成17年9月'!I161</f>
        <v>410</v>
      </c>
      <c r="J161" s="46">
        <f>'平成17年7月'!J161+'平成17年8月'!J161+'平成17年9月'!J161</f>
        <v>59323</v>
      </c>
      <c r="K161" s="46">
        <f>'平成17年7月'!K161+'平成17年8月'!K161+'平成17年9月'!K161</f>
        <v>-58502</v>
      </c>
      <c r="L161" s="45"/>
    </row>
    <row r="162" spans="1:12" ht="14.25">
      <c r="A162" s="37" t="s">
        <v>310</v>
      </c>
      <c r="B162" s="43" t="s">
        <v>311</v>
      </c>
      <c r="C162" s="44"/>
      <c r="D162" s="45">
        <f>'平成17年7月'!D162+'平成17年8月'!D162+'平成17年9月'!D162</f>
        <v>733</v>
      </c>
      <c r="E162" s="45">
        <f>'平成17年7月'!E162+'平成17年8月'!E162+'平成17年9月'!E162</f>
        <v>10</v>
      </c>
      <c r="F162" s="46">
        <f>'平成17年7月'!F162+'平成17年8月'!F162+'平成17年9月'!F162</f>
        <v>743</v>
      </c>
      <c r="G162" s="46">
        <f>'平成17年7月'!G162+'平成17年8月'!G162+'平成17年9月'!G162</f>
        <v>-723</v>
      </c>
      <c r="H162" s="45">
        <f>'平成17年7月'!H162+'平成17年8月'!H162+'平成17年9月'!H162</f>
        <v>1750</v>
      </c>
      <c r="I162" s="45">
        <f>'平成17年7月'!I162+'平成17年8月'!I162+'平成17年9月'!I162</f>
        <v>20</v>
      </c>
      <c r="J162" s="46">
        <f>'平成17年7月'!J162+'平成17年8月'!J162+'平成17年9月'!J162</f>
        <v>1769</v>
      </c>
      <c r="K162" s="46">
        <f>'平成17年7月'!K162+'平成17年8月'!K162+'平成17年9月'!K162</f>
        <v>-1729</v>
      </c>
      <c r="L162" s="45"/>
    </row>
    <row r="163" spans="1:12" ht="14.25">
      <c r="A163" s="37" t="s">
        <v>312</v>
      </c>
      <c r="B163" s="43" t="s">
        <v>313</v>
      </c>
      <c r="C163" s="44" t="s">
        <v>33</v>
      </c>
      <c r="D163" s="45">
        <f>'平成17年7月'!D163+'平成17年8月'!D163+'平成17年9月'!D163</f>
        <v>970</v>
      </c>
      <c r="E163" s="45">
        <f>'平成17年7月'!E163+'平成17年8月'!E163+'平成17年9月'!E163</f>
        <v>3</v>
      </c>
      <c r="F163" s="46">
        <f>'平成17年7月'!F163+'平成17年8月'!F163+'平成17年9月'!F163</f>
        <v>973</v>
      </c>
      <c r="G163" s="46">
        <f>'平成17年7月'!G163+'平成17年8月'!G163+'平成17年9月'!G163</f>
        <v>-967</v>
      </c>
      <c r="H163" s="45">
        <f>'平成17年7月'!H163+'平成17年8月'!H163+'平成17年9月'!H163</f>
        <v>2262</v>
      </c>
      <c r="I163" s="45">
        <f>'平成17年7月'!I163+'平成17年8月'!I163+'平成17年9月'!I163</f>
        <v>45</v>
      </c>
      <c r="J163" s="46">
        <f>'平成17年7月'!J163+'平成17年8月'!J163+'平成17年9月'!J163</f>
        <v>2307</v>
      </c>
      <c r="K163" s="46">
        <f>'平成17年7月'!K163+'平成17年8月'!K163+'平成17年9月'!K163</f>
        <v>-2218</v>
      </c>
      <c r="L163" s="45"/>
    </row>
    <row r="164" spans="1:12" ht="14.25">
      <c r="A164" s="42" t="s">
        <v>314</v>
      </c>
      <c r="B164" s="43" t="s">
        <v>315</v>
      </c>
      <c r="C164" s="44" t="s">
        <v>33</v>
      </c>
      <c r="D164" s="45">
        <f>'平成17年7月'!D164+'平成17年8月'!D164+'平成17年9月'!D164</f>
        <v>250216</v>
      </c>
      <c r="E164" s="45">
        <f>'平成17年7月'!E164+'平成17年8月'!E164+'平成17年9月'!E164</f>
        <v>113926</v>
      </c>
      <c r="F164" s="46">
        <f>'平成17年7月'!F164+'平成17年8月'!F164+'平成17年9月'!F164</f>
        <v>364142</v>
      </c>
      <c r="G164" s="46">
        <f>'平成17年7月'!G164+'平成17年8月'!G164+'平成17年9月'!G164</f>
        <v>-136290</v>
      </c>
      <c r="H164" s="45">
        <f>'平成17年7月'!H164+'平成17年8月'!H164+'平成17年9月'!H164</f>
        <v>1177799</v>
      </c>
      <c r="I164" s="45">
        <f>'平成17年7月'!I164+'平成17年8月'!I164+'平成17年9月'!I164</f>
        <v>1100317</v>
      </c>
      <c r="J164" s="46">
        <f>'平成17年7月'!J164+'平成17年8月'!J164+'平成17年9月'!J164</f>
        <v>2278115</v>
      </c>
      <c r="K164" s="46">
        <f>'平成17年7月'!K164+'平成17年8月'!K164+'平成17年9月'!K164</f>
        <v>-77481</v>
      </c>
      <c r="L164" s="45"/>
    </row>
    <row r="165" spans="1:12" ht="14.25">
      <c r="A165" s="48" t="s">
        <v>316</v>
      </c>
      <c r="B165" s="43" t="s">
        <v>317</v>
      </c>
      <c r="C165" s="44" t="s">
        <v>33</v>
      </c>
      <c r="D165" s="45">
        <f>'平成17年7月'!D165+'平成17年8月'!D165+'平成17年9月'!D165</f>
        <v>184113</v>
      </c>
      <c r="E165" s="45">
        <f>'平成17年7月'!E165+'平成17年8月'!E165+'平成17年9月'!E165</f>
        <v>10665</v>
      </c>
      <c r="F165" s="46">
        <f>'平成17年7月'!F165+'平成17年8月'!F165+'平成17年9月'!F165</f>
        <v>194778</v>
      </c>
      <c r="G165" s="46">
        <f>'平成17年7月'!G165+'平成17年8月'!G165+'平成17年9月'!G165</f>
        <v>-173448</v>
      </c>
      <c r="H165" s="45">
        <f>'平成17年7月'!H165+'平成17年8月'!H165+'平成17年9月'!H165</f>
        <v>925036</v>
      </c>
      <c r="I165" s="45">
        <f>'平成17年7月'!I165+'平成17年8月'!I165+'平成17年9月'!I165</f>
        <v>340340</v>
      </c>
      <c r="J165" s="46">
        <f>'平成17年7月'!J165+'平成17年8月'!J165+'平成17年9月'!J165</f>
        <v>1265376</v>
      </c>
      <c r="K165" s="46">
        <f>'平成17年7月'!K165+'平成17年8月'!K165+'平成17年9月'!K165</f>
        <v>-584697</v>
      </c>
      <c r="L165" s="45"/>
    </row>
    <row r="166" spans="1:12" ht="14.25">
      <c r="A166" s="37" t="s">
        <v>318</v>
      </c>
      <c r="B166" s="47" t="s">
        <v>319</v>
      </c>
      <c r="C166" s="44" t="s">
        <v>33</v>
      </c>
      <c r="D166" s="45">
        <f>'平成17年7月'!D166+'平成17年8月'!D166+'平成17年9月'!D166</f>
        <v>390057</v>
      </c>
      <c r="E166" s="45">
        <f>'平成17年7月'!E166+'平成17年8月'!E166+'平成17年9月'!E166</f>
        <v>76203</v>
      </c>
      <c r="F166" s="46">
        <f>'平成17年7月'!F166+'平成17年8月'!F166+'平成17年9月'!F166</f>
        <v>466260</v>
      </c>
      <c r="G166" s="46">
        <f>'平成17年7月'!G166+'平成17年8月'!G166+'平成17年9月'!G166</f>
        <v>-313854</v>
      </c>
      <c r="H166" s="45">
        <f>'平成17年7月'!H166+'平成17年8月'!H166+'平成17年9月'!H166</f>
        <v>1840378</v>
      </c>
      <c r="I166" s="45">
        <f>'平成17年7月'!I166+'平成17年8月'!I166+'平成17年9月'!I166</f>
        <v>1158706</v>
      </c>
      <c r="J166" s="46">
        <f>'平成17年7月'!J166+'平成17年8月'!J166+'平成17年9月'!J166</f>
        <v>2999084</v>
      </c>
      <c r="K166" s="46">
        <f>'平成17年7月'!K166+'平成17年8月'!K166+'平成17年9月'!K166</f>
        <v>-681672</v>
      </c>
      <c r="L166" s="45"/>
    </row>
    <row r="167" spans="1:12" ht="14.25">
      <c r="A167" s="48" t="s">
        <v>320</v>
      </c>
      <c r="B167" s="43" t="s">
        <v>321</v>
      </c>
      <c r="C167" s="44" t="s">
        <v>33</v>
      </c>
      <c r="D167" s="45">
        <f>'平成17年7月'!D167+'平成17年8月'!D167+'平成17年9月'!D167</f>
        <v>31723</v>
      </c>
      <c r="E167" s="45">
        <f>'平成17年7月'!E167+'平成17年8月'!E167+'平成17年9月'!E167</f>
        <v>329</v>
      </c>
      <c r="F167" s="46">
        <f>'平成17年7月'!F167+'平成17年8月'!F167+'平成17年9月'!F167</f>
        <v>32052</v>
      </c>
      <c r="G167" s="46">
        <f>'平成17年7月'!G167+'平成17年8月'!G167+'平成17年9月'!G167</f>
        <v>-31394</v>
      </c>
      <c r="H167" s="45">
        <f>'平成17年7月'!H167+'平成17年8月'!H167+'平成17年9月'!H167</f>
        <v>172429</v>
      </c>
      <c r="I167" s="45">
        <f>'平成17年7月'!I167+'平成17年8月'!I167+'平成17年9月'!I167</f>
        <v>1557</v>
      </c>
      <c r="J167" s="46">
        <f>'平成17年7月'!J167+'平成17年8月'!J167+'平成17年9月'!J167</f>
        <v>173986</v>
      </c>
      <c r="K167" s="46">
        <f>'平成17年7月'!K167+'平成17年8月'!K167+'平成17年9月'!K167</f>
        <v>-170873</v>
      </c>
      <c r="L167" s="45"/>
    </row>
    <row r="168" spans="1:12" ht="14.25">
      <c r="A168" s="42" t="s">
        <v>322</v>
      </c>
      <c r="B168" s="43" t="s">
        <v>323</v>
      </c>
      <c r="C168" s="44" t="s">
        <v>33</v>
      </c>
      <c r="D168" s="45">
        <f>'平成17年7月'!D168+'平成17年8月'!D168+'平成17年9月'!D168</f>
        <v>8182</v>
      </c>
      <c r="E168" s="45">
        <f>'平成17年7月'!E168+'平成17年8月'!E168+'平成17年9月'!E168</f>
        <v>310</v>
      </c>
      <c r="F168" s="46">
        <f>'平成17年7月'!F168+'平成17年8月'!F168+'平成17年9月'!F168</f>
        <v>8492</v>
      </c>
      <c r="G168" s="46">
        <f>'平成17年7月'!G168+'平成17年8月'!G168+'平成17年9月'!G168</f>
        <v>-7872</v>
      </c>
      <c r="H168" s="45">
        <f>'平成17年7月'!H168+'平成17年8月'!H168+'平成17年9月'!H168</f>
        <v>25204</v>
      </c>
      <c r="I168" s="45">
        <f>'平成17年7月'!I168+'平成17年8月'!I168+'平成17年9月'!I168</f>
        <v>2158</v>
      </c>
      <c r="J168" s="46">
        <f>'平成17年7月'!J168+'平成17年8月'!J168+'平成17年9月'!J168</f>
        <v>27363</v>
      </c>
      <c r="K168" s="46">
        <f>'平成17年7月'!K168+'平成17年8月'!K168+'平成17年9月'!K168</f>
        <v>-23046</v>
      </c>
      <c r="L168" s="45"/>
    </row>
    <row r="169" spans="1:12" ht="14.25">
      <c r="A169" s="63" t="s">
        <v>324</v>
      </c>
      <c r="B169" s="64" t="s">
        <v>325</v>
      </c>
      <c r="C169" s="65"/>
      <c r="D169" s="45">
        <f>'平成17年7月'!D169+'平成17年8月'!D169+'平成17年9月'!D169</f>
        <v>6296</v>
      </c>
      <c r="E169" s="45">
        <f>'平成17年7月'!E169+'平成17年8月'!E169+'平成17年9月'!E169</f>
        <v>85</v>
      </c>
      <c r="F169" s="46">
        <f>'平成17年7月'!F169+'平成17年8月'!F169+'平成17年9月'!F169</f>
        <v>6381</v>
      </c>
      <c r="G169" s="46">
        <f>'平成17年7月'!G169+'平成17年8月'!G169+'平成17年9月'!G169</f>
        <v>-6211</v>
      </c>
      <c r="H169" s="45">
        <f>'平成17年7月'!H169+'平成17年8月'!H169+'平成17年9月'!H169</f>
        <v>25825</v>
      </c>
      <c r="I169" s="45">
        <f>'平成17年7月'!I169+'平成17年8月'!I169+'平成17年9月'!I169</f>
        <v>243</v>
      </c>
      <c r="J169" s="46">
        <f>'平成17年7月'!J169+'平成17年8月'!J169+'平成17年9月'!J169</f>
        <v>26068</v>
      </c>
      <c r="K169" s="46">
        <f>'平成17年7月'!K169+'平成17年8月'!K169+'平成17年9月'!K169</f>
        <v>-25582</v>
      </c>
      <c r="L169" s="45"/>
    </row>
    <row r="170" spans="1:12" ht="14.25">
      <c r="A170" s="37" t="s">
        <v>326</v>
      </c>
      <c r="B170" s="43" t="s">
        <v>327</v>
      </c>
      <c r="C170" s="44"/>
      <c r="D170" s="45">
        <f>'平成17年7月'!D170+'平成17年8月'!D170+'平成17年9月'!D170</f>
        <v>1347</v>
      </c>
      <c r="E170" s="45">
        <f>'平成17年7月'!E170+'平成17年8月'!E170+'平成17年9月'!E170</f>
        <v>3</v>
      </c>
      <c r="F170" s="46">
        <f>'平成17年7月'!F170+'平成17年8月'!F170+'平成17年9月'!F170</f>
        <v>1350</v>
      </c>
      <c r="G170" s="46">
        <f>'平成17年7月'!G170+'平成17年8月'!G170+'平成17年9月'!G170</f>
        <v>-1344</v>
      </c>
      <c r="H170" s="45">
        <f>'平成17年7月'!H170+'平成17年8月'!H170+'平成17年9月'!H170</f>
        <v>3617</v>
      </c>
      <c r="I170" s="45">
        <f>'平成17年7月'!I170+'平成17年8月'!I170+'平成17年9月'!I170</f>
        <v>70</v>
      </c>
      <c r="J170" s="46">
        <f>'平成17年7月'!J170+'平成17年8月'!J170+'平成17年9月'!J170</f>
        <v>3686</v>
      </c>
      <c r="K170" s="46">
        <f>'平成17年7月'!K170+'平成17年8月'!K170+'平成17年9月'!K170</f>
        <v>-3547</v>
      </c>
      <c r="L170" s="45"/>
    </row>
    <row r="171" spans="1:12" ht="14.25">
      <c r="A171" s="42" t="s">
        <v>328</v>
      </c>
      <c r="B171" s="55" t="s">
        <v>329</v>
      </c>
      <c r="C171" s="44" t="s">
        <v>33</v>
      </c>
      <c r="D171" s="45">
        <f>'平成17年7月'!D171+'平成17年8月'!D171+'平成17年9月'!D171</f>
        <v>98278</v>
      </c>
      <c r="E171" s="45">
        <f>'平成17年7月'!E171+'平成17年8月'!E171+'平成17年9月'!E171</f>
        <v>20165</v>
      </c>
      <c r="F171" s="46">
        <f>'平成17年7月'!F171+'平成17年8月'!F171+'平成17年9月'!F171</f>
        <v>118443</v>
      </c>
      <c r="G171" s="46">
        <f>'平成17年7月'!G171+'平成17年8月'!G171+'平成17年9月'!G171</f>
        <v>-78113</v>
      </c>
      <c r="H171" s="45">
        <f>'平成17年7月'!H171+'平成17年8月'!H171+'平成17年9月'!H171</f>
        <v>450054</v>
      </c>
      <c r="I171" s="45">
        <f>'平成17年7月'!I171+'平成17年8月'!I171+'平成17年9月'!I171</f>
        <v>167219</v>
      </c>
      <c r="J171" s="46">
        <f>'平成17年7月'!J171+'平成17年8月'!J171+'平成17年9月'!J171</f>
        <v>617273</v>
      </c>
      <c r="K171" s="46">
        <f>'平成17年7月'!K171+'平成17年8月'!K171+'平成17年9月'!K171</f>
        <v>-282836</v>
      </c>
      <c r="L171" s="45"/>
    </row>
    <row r="172" spans="1:12" ht="14.25">
      <c r="A172" s="37" t="s">
        <v>330</v>
      </c>
      <c r="B172" s="43" t="s">
        <v>331</v>
      </c>
      <c r="C172" s="44" t="s">
        <v>33</v>
      </c>
      <c r="D172" s="45">
        <f>'平成17年7月'!D172+'平成17年8月'!D172+'平成17年9月'!D172</f>
        <v>109664</v>
      </c>
      <c r="E172" s="45">
        <f>'平成17年7月'!E172+'平成17年8月'!E172+'平成17年9月'!E172</f>
        <v>141540</v>
      </c>
      <c r="F172" s="46">
        <f>'平成17年7月'!F172+'平成17年8月'!F172+'平成17年9月'!F172</f>
        <v>251204</v>
      </c>
      <c r="G172" s="46">
        <f>'平成17年7月'!G172+'平成17年8月'!G172+'平成17年9月'!G172</f>
        <v>31876</v>
      </c>
      <c r="H172" s="45">
        <f>'平成17年7月'!H172+'平成17年8月'!H172+'平成17年9月'!H172</f>
        <v>464700</v>
      </c>
      <c r="I172" s="45">
        <f>'平成17年7月'!I172+'平成17年8月'!I172+'平成17年9月'!I172</f>
        <v>670829</v>
      </c>
      <c r="J172" s="46">
        <f>'平成17年7月'!J172+'平成17年8月'!J172+'平成17年9月'!J172</f>
        <v>1135529</v>
      </c>
      <c r="K172" s="46">
        <f>'平成17年7月'!K172+'平成17年8月'!K172+'平成17年9月'!K172</f>
        <v>206129</v>
      </c>
      <c r="L172" s="45"/>
    </row>
    <row r="173" spans="1:12" ht="14.25">
      <c r="A173" s="48" t="s">
        <v>332</v>
      </c>
      <c r="B173" s="43" t="s">
        <v>333</v>
      </c>
      <c r="C173" s="44" t="s">
        <v>33</v>
      </c>
      <c r="D173" s="45">
        <f>'平成17年7月'!D173+'平成17年8月'!D173+'平成17年9月'!D173</f>
        <v>1865888</v>
      </c>
      <c r="E173" s="45">
        <f>'平成17年7月'!E173+'平成17年8月'!E173+'平成17年9月'!E173</f>
        <v>646576</v>
      </c>
      <c r="F173" s="46">
        <f>'平成17年7月'!F173+'平成17年8月'!F173+'平成17年9月'!F173</f>
        <v>2512464</v>
      </c>
      <c r="G173" s="46">
        <f>'平成17年7月'!G173+'平成17年8月'!G173+'平成17年9月'!G173</f>
        <v>-1219312</v>
      </c>
      <c r="H173" s="45">
        <f>'平成17年7月'!H173+'平成17年8月'!H173+'平成17年9月'!H173</f>
        <v>9376756</v>
      </c>
      <c r="I173" s="45">
        <f>'平成17年7月'!I173+'平成17年8月'!I173+'平成17年9月'!I173</f>
        <v>4269365</v>
      </c>
      <c r="J173" s="46">
        <f>'平成17年7月'!J173+'平成17年8月'!J173+'平成17年9月'!J173</f>
        <v>13646122</v>
      </c>
      <c r="K173" s="46">
        <f>'平成17年7月'!K173+'平成17年8月'!K173+'平成17年9月'!K173</f>
        <v>-5107393</v>
      </c>
      <c r="L173" s="45"/>
    </row>
    <row r="174" spans="1:12" ht="14.25">
      <c r="A174" s="37" t="s">
        <v>334</v>
      </c>
      <c r="B174" s="43" t="s">
        <v>335</v>
      </c>
      <c r="C174" s="44"/>
      <c r="D174" s="45">
        <f>'平成17年7月'!D174+'平成17年8月'!D174+'平成17年9月'!D174</f>
        <v>3389</v>
      </c>
      <c r="E174" s="45">
        <f>'平成17年7月'!E174+'平成17年8月'!E174+'平成17年9月'!E174</f>
        <v>2</v>
      </c>
      <c r="F174" s="46">
        <f>'平成17年7月'!F174+'平成17年8月'!F174+'平成17年9月'!F174</f>
        <v>3391</v>
      </c>
      <c r="G174" s="46">
        <f>'平成17年7月'!G174+'平成17年8月'!G174+'平成17年9月'!G174</f>
        <v>-3387</v>
      </c>
      <c r="H174" s="45">
        <f>'平成17年7月'!H174+'平成17年8月'!H174+'平成17年9月'!H174</f>
        <v>11767</v>
      </c>
      <c r="I174" s="45">
        <f>'平成17年7月'!I174+'平成17年8月'!I174+'平成17年9月'!I174</f>
        <v>5</v>
      </c>
      <c r="J174" s="46">
        <f>'平成17年7月'!J174+'平成17年8月'!J174+'平成17年9月'!J174</f>
        <v>11772</v>
      </c>
      <c r="K174" s="46">
        <f>'平成17年7月'!K174+'平成17年8月'!K174+'平成17年9月'!K174</f>
        <v>-11761</v>
      </c>
      <c r="L174" s="45"/>
    </row>
    <row r="175" spans="1:12" ht="14.25">
      <c r="A175" s="42" t="s">
        <v>336</v>
      </c>
      <c r="B175" s="43" t="s">
        <v>337</v>
      </c>
      <c r="C175" s="44" t="s">
        <v>33</v>
      </c>
      <c r="D175" s="45">
        <f>'平成17年7月'!D175+'平成17年8月'!D175+'平成17年9月'!D175</f>
        <v>186426</v>
      </c>
      <c r="E175" s="45">
        <f>'平成17年7月'!E175+'平成17年8月'!E175+'平成17年9月'!E175</f>
        <v>49824</v>
      </c>
      <c r="F175" s="46">
        <f>'平成17年7月'!F175+'平成17年8月'!F175+'平成17年9月'!F175</f>
        <v>236250</v>
      </c>
      <c r="G175" s="46">
        <f>'平成17年7月'!G175+'平成17年8月'!G175+'平成17年9月'!G175</f>
        <v>-136602</v>
      </c>
      <c r="H175" s="45">
        <f>'平成17年7月'!H175+'平成17年8月'!H175+'平成17年9月'!H175</f>
        <v>755929</v>
      </c>
      <c r="I175" s="45">
        <f>'平成17年7月'!I175+'平成17年8月'!I175+'平成17年9月'!I175</f>
        <v>406900</v>
      </c>
      <c r="J175" s="46">
        <f>'平成17年7月'!J175+'平成17年8月'!J175+'平成17年9月'!J175</f>
        <v>1162830</v>
      </c>
      <c r="K175" s="46">
        <f>'平成17年7月'!K175+'平成17年8月'!K175+'平成17年9月'!K175</f>
        <v>-349029</v>
      </c>
      <c r="L175" s="45"/>
    </row>
    <row r="176" spans="1:12" ht="14.25">
      <c r="A176" s="42" t="s">
        <v>338</v>
      </c>
      <c r="B176" s="43" t="s">
        <v>339</v>
      </c>
      <c r="C176" s="44" t="s">
        <v>33</v>
      </c>
      <c r="D176" s="45">
        <f>'平成17年7月'!D176+'平成17年8月'!D176+'平成17年9月'!D176</f>
        <v>85574</v>
      </c>
      <c r="E176" s="45">
        <f>'平成17年7月'!E176+'平成17年8月'!E176+'平成17年9月'!E176</f>
        <v>52773</v>
      </c>
      <c r="F176" s="46">
        <f>'平成17年7月'!F176+'平成17年8月'!F176+'平成17年9月'!F176</f>
        <v>138347</v>
      </c>
      <c r="G176" s="46">
        <f>'平成17年7月'!G176+'平成17年8月'!G176+'平成17年9月'!G176</f>
        <v>-32801</v>
      </c>
      <c r="H176" s="45">
        <f>'平成17年7月'!H176+'平成17年8月'!H176+'平成17年9月'!H176</f>
        <v>370806</v>
      </c>
      <c r="I176" s="45">
        <f>'平成17年7月'!I176+'平成17年8月'!I176+'平成17年9月'!I176</f>
        <v>217897</v>
      </c>
      <c r="J176" s="46">
        <f>'平成17年7月'!J176+'平成17年8月'!J176+'平成17年9月'!J176</f>
        <v>588704</v>
      </c>
      <c r="K176" s="46">
        <f>'平成17年7月'!K176+'平成17年8月'!K176+'平成17年9月'!K176</f>
        <v>-152908</v>
      </c>
      <c r="L176" s="45"/>
    </row>
    <row r="177" spans="1:12" ht="14.25">
      <c r="A177" s="37" t="s">
        <v>340</v>
      </c>
      <c r="B177" s="43" t="s">
        <v>341</v>
      </c>
      <c r="C177" s="44" t="s">
        <v>33</v>
      </c>
      <c r="D177" s="45">
        <f>'平成17年7月'!D177+'平成17年8月'!D177+'平成17年9月'!D177</f>
        <v>79981</v>
      </c>
      <c r="E177" s="45">
        <f>'平成17年7月'!E177+'平成17年8月'!E177+'平成17年9月'!E177</f>
        <v>28135</v>
      </c>
      <c r="F177" s="46">
        <f>'平成17年7月'!F177+'平成17年8月'!F177+'平成17年9月'!F177</f>
        <v>108116</v>
      </c>
      <c r="G177" s="46">
        <f>'平成17年7月'!G177+'平成17年8月'!G177+'平成17年9月'!G177</f>
        <v>-51846</v>
      </c>
      <c r="H177" s="45">
        <f>'平成17年7月'!H177+'平成17年8月'!H177+'平成17年9月'!H177</f>
        <v>330164</v>
      </c>
      <c r="I177" s="45">
        <f>'平成17年7月'!I177+'平成17年8月'!I177+'平成17年9月'!I177</f>
        <v>168762</v>
      </c>
      <c r="J177" s="46">
        <f>'平成17年7月'!J177+'平成17年8月'!J177+'平成17年9月'!J177</f>
        <v>498924</v>
      </c>
      <c r="K177" s="46">
        <f>'平成17年7月'!K177+'平成17年8月'!K177+'平成17年9月'!K177</f>
        <v>-161402</v>
      </c>
      <c r="L177" s="45"/>
    </row>
    <row r="178" spans="1:12" ht="14.25">
      <c r="A178" s="48" t="s">
        <v>342</v>
      </c>
      <c r="B178" s="43" t="s">
        <v>343</v>
      </c>
      <c r="C178" s="53" t="s">
        <v>33</v>
      </c>
      <c r="D178" s="45">
        <f>'平成17年7月'!D178+'平成17年8月'!D178+'平成17年9月'!D178</f>
        <v>416</v>
      </c>
      <c r="E178" s="45">
        <f>'平成17年7月'!E178+'平成17年8月'!E178+'平成17年9月'!E178</f>
        <v>13</v>
      </c>
      <c r="F178" s="46">
        <f>'平成17年7月'!F178+'平成17年8月'!F178+'平成17年9月'!F178</f>
        <v>429</v>
      </c>
      <c r="G178" s="46">
        <f>'平成17年7月'!G178+'平成17年8月'!G178+'平成17年9月'!G178</f>
        <v>-403</v>
      </c>
      <c r="H178" s="45">
        <f>'平成17年7月'!H178+'平成17年8月'!H178+'平成17年9月'!H178</f>
        <v>1135</v>
      </c>
      <c r="I178" s="45">
        <f>'平成17年7月'!I178+'平成17年8月'!I178+'平成17年9月'!I178</f>
        <v>148</v>
      </c>
      <c r="J178" s="46">
        <f>'平成17年7月'!J178+'平成17年8月'!J178+'平成17年9月'!J178</f>
        <v>1283</v>
      </c>
      <c r="K178" s="46">
        <f>'平成17年7月'!K178+'平成17年8月'!K178+'平成17年9月'!K178</f>
        <v>-987</v>
      </c>
      <c r="L178" s="45"/>
    </row>
    <row r="179" spans="1:12" ht="14.25">
      <c r="A179" s="37" t="s">
        <v>344</v>
      </c>
      <c r="B179" s="43" t="s">
        <v>345</v>
      </c>
      <c r="C179" s="44" t="s">
        <v>33</v>
      </c>
      <c r="D179" s="45">
        <f>'平成17年7月'!D179+'平成17年8月'!D179+'平成17年9月'!D179</f>
        <v>94132</v>
      </c>
      <c r="E179" s="45">
        <f>'平成17年7月'!E179+'平成17年8月'!E179+'平成17年9月'!E179</f>
        <v>31652</v>
      </c>
      <c r="F179" s="46">
        <f>'平成17年7月'!F179+'平成17年8月'!F179+'平成17年9月'!F179</f>
        <v>125784</v>
      </c>
      <c r="G179" s="46">
        <f>'平成17年7月'!G179+'平成17年8月'!G179+'平成17年9月'!G179</f>
        <v>-62480</v>
      </c>
      <c r="H179" s="45">
        <f>'平成17年7月'!H179+'平成17年8月'!H179+'平成17年9月'!H179</f>
        <v>460457</v>
      </c>
      <c r="I179" s="45">
        <f>'平成17年7月'!I179+'平成17年8月'!I179+'平成17年9月'!I179</f>
        <v>124234</v>
      </c>
      <c r="J179" s="46">
        <f>'平成17年7月'!J179+'平成17年8月'!J179+'平成17年9月'!J179</f>
        <v>584692</v>
      </c>
      <c r="K179" s="46">
        <f>'平成17年7月'!K179+'平成17年8月'!K179+'平成17年9月'!K179</f>
        <v>-336223</v>
      </c>
      <c r="L179" s="45"/>
    </row>
    <row r="180" spans="1:12" ht="14.25">
      <c r="A180" s="48" t="s">
        <v>346</v>
      </c>
      <c r="B180" s="47" t="s">
        <v>347</v>
      </c>
      <c r="C180" s="44" t="s">
        <v>33</v>
      </c>
      <c r="D180" s="45">
        <f>'平成17年7月'!D180+'平成17年8月'!D180+'平成17年9月'!D180</f>
        <v>1632920</v>
      </c>
      <c r="E180" s="45">
        <f>'平成17年7月'!E180+'平成17年8月'!E180+'平成17年9月'!E180</f>
        <v>971277</v>
      </c>
      <c r="F180" s="46">
        <f>'平成17年7月'!F180+'平成17年8月'!F180+'平成17年9月'!F180</f>
        <v>2604197</v>
      </c>
      <c r="G180" s="46">
        <f>'平成17年7月'!G180+'平成17年8月'!G180+'平成17年9月'!G180</f>
        <v>-661643</v>
      </c>
      <c r="H180" s="45">
        <f>'平成17年7月'!H180+'平成17年8月'!H180+'平成17年9月'!H180</f>
        <v>8000705</v>
      </c>
      <c r="I180" s="45">
        <f>'平成17年7月'!I180+'平成17年8月'!I180+'平成17年9月'!I180</f>
        <v>8228615</v>
      </c>
      <c r="J180" s="46">
        <f>'平成17年7月'!J180+'平成17年8月'!J180+'平成17年9月'!J180</f>
        <v>16229320</v>
      </c>
      <c r="K180" s="46">
        <f>'平成17年7月'!K180+'平成17年8月'!K180+'平成17年9月'!K180</f>
        <v>227908</v>
      </c>
      <c r="L180" s="45"/>
    </row>
    <row r="181" spans="1:12" ht="14.25">
      <c r="A181" s="37" t="s">
        <v>348</v>
      </c>
      <c r="B181" s="43" t="s">
        <v>349</v>
      </c>
      <c r="C181" s="44" t="s">
        <v>33</v>
      </c>
      <c r="D181" s="45">
        <f>'平成17年7月'!D181+'平成17年8月'!D181+'平成17年9月'!D181</f>
        <v>22061</v>
      </c>
      <c r="E181" s="45">
        <f>'平成17年7月'!E181+'平成17年8月'!E181+'平成17年9月'!E181</f>
        <v>5565</v>
      </c>
      <c r="F181" s="46">
        <f>'平成17年7月'!F181+'平成17年8月'!F181+'平成17年9月'!F181</f>
        <v>27626</v>
      </c>
      <c r="G181" s="46">
        <f>'平成17年7月'!G181+'平成17年8月'!G181+'平成17年9月'!G181</f>
        <v>-16496</v>
      </c>
      <c r="H181" s="45">
        <f>'平成17年7月'!H181+'平成17年8月'!H181+'平成17年9月'!H181</f>
        <v>87499</v>
      </c>
      <c r="I181" s="45">
        <f>'平成17年7月'!I181+'平成17年8月'!I181+'平成17年9月'!I181</f>
        <v>19531</v>
      </c>
      <c r="J181" s="46">
        <f>'平成17年7月'!J181+'平成17年8月'!J181+'平成17年9月'!J181</f>
        <v>107030</v>
      </c>
      <c r="K181" s="46">
        <f>'平成17年7月'!K181+'平成17年8月'!K181+'平成17年9月'!K181</f>
        <v>-67967</v>
      </c>
      <c r="L181" s="45"/>
    </row>
    <row r="182" spans="1:12" ht="14.25">
      <c r="A182" s="42" t="s">
        <v>350</v>
      </c>
      <c r="B182" s="43" t="s">
        <v>351</v>
      </c>
      <c r="C182" s="44"/>
      <c r="D182" s="45">
        <f>'平成17年7月'!D182+'平成17年8月'!D182+'平成17年9月'!D182</f>
        <v>49397</v>
      </c>
      <c r="E182" s="45">
        <f>'平成17年7月'!E182+'平成17年8月'!E182+'平成17年9月'!E182</f>
        <v>129</v>
      </c>
      <c r="F182" s="46">
        <f>'平成17年7月'!F182+'平成17年8月'!F182+'平成17年9月'!F182</f>
        <v>49526</v>
      </c>
      <c r="G182" s="46">
        <f>'平成17年7月'!G182+'平成17年8月'!G182+'平成17年9月'!G182</f>
        <v>-49268</v>
      </c>
      <c r="H182" s="45">
        <f>'平成17年7月'!H182+'平成17年8月'!H182+'平成17年9月'!H182</f>
        <v>258535</v>
      </c>
      <c r="I182" s="45">
        <f>'平成17年7月'!I182+'平成17年8月'!I182+'平成17年9月'!I182</f>
        <v>203</v>
      </c>
      <c r="J182" s="46">
        <f>'平成17年7月'!J182+'平成17年8月'!J182+'平成17年9月'!J182</f>
        <v>258738</v>
      </c>
      <c r="K182" s="46">
        <f>'平成17年7月'!K182+'平成17年8月'!K182+'平成17年9月'!K182</f>
        <v>-258333</v>
      </c>
      <c r="L182" s="45"/>
    </row>
    <row r="183" spans="1:12" ht="14.25">
      <c r="A183" s="37" t="s">
        <v>352</v>
      </c>
      <c r="B183" s="43" t="s">
        <v>353</v>
      </c>
      <c r="C183" s="44" t="s">
        <v>33</v>
      </c>
      <c r="D183" s="45">
        <f>'平成17年7月'!D183+'平成17年8月'!D183+'平成17年9月'!D183</f>
        <v>246458</v>
      </c>
      <c r="E183" s="45">
        <f>'平成17年7月'!E183+'平成17年8月'!E183+'平成17年9月'!E183</f>
        <v>239916</v>
      </c>
      <c r="F183" s="46">
        <f>'平成17年7月'!F183+'平成17年8月'!F183+'平成17年9月'!F183</f>
        <v>486374</v>
      </c>
      <c r="G183" s="46">
        <f>'平成17年7月'!G183+'平成17年8月'!G183+'平成17年9月'!G183</f>
        <v>-6542</v>
      </c>
      <c r="H183" s="45">
        <f>'平成17年7月'!H183+'平成17年8月'!H183+'平成17年9月'!H183</f>
        <v>1279877</v>
      </c>
      <c r="I183" s="45">
        <f>'平成17年7月'!I183+'平成17年8月'!I183+'平成17年9月'!I183</f>
        <v>1127999</v>
      </c>
      <c r="J183" s="46">
        <f>'平成17年7月'!J183+'平成17年8月'!J183+'平成17年9月'!J183</f>
        <v>2407875</v>
      </c>
      <c r="K183" s="46">
        <f>'平成17年7月'!K183+'平成17年8月'!K183+'平成17年9月'!K183</f>
        <v>-151878</v>
      </c>
      <c r="L183" s="45"/>
    </row>
    <row r="184" spans="1:12" ht="14.25">
      <c r="A184" s="48" t="s">
        <v>354</v>
      </c>
      <c r="B184" s="43" t="s">
        <v>355</v>
      </c>
      <c r="C184" s="44"/>
      <c r="D184" s="45">
        <f>'平成17年7月'!D184+'平成17年8月'!D184+'平成17年9月'!D184</f>
        <v>5618</v>
      </c>
      <c r="E184" s="45">
        <f>'平成17年7月'!E184+'平成17年8月'!E184+'平成17年9月'!E184</f>
        <v>267</v>
      </c>
      <c r="F184" s="46">
        <f>'平成17年7月'!F184+'平成17年8月'!F184+'平成17年9月'!F184</f>
        <v>5885</v>
      </c>
      <c r="G184" s="46">
        <f>'平成17年7月'!G184+'平成17年8月'!G184+'平成17年9月'!G184</f>
        <v>-5351</v>
      </c>
      <c r="H184" s="45">
        <f>'平成17年7月'!H184+'平成17年8月'!H184+'平成17年9月'!H184</f>
        <v>19115</v>
      </c>
      <c r="I184" s="45">
        <f>'平成17年7月'!I184+'平成17年8月'!I184+'平成17年9月'!I184</f>
        <v>981</v>
      </c>
      <c r="J184" s="46">
        <f>'平成17年7月'!J184+'平成17年8月'!J184+'平成17年9月'!J184</f>
        <v>20094</v>
      </c>
      <c r="K184" s="46">
        <f>'平成17年7月'!K184+'平成17年8月'!K184+'平成17年9月'!K184</f>
        <v>-18134</v>
      </c>
      <c r="L184" s="45"/>
    </row>
    <row r="185" spans="1:12" ht="14.25">
      <c r="A185" s="37" t="s">
        <v>356</v>
      </c>
      <c r="B185" s="43" t="s">
        <v>357</v>
      </c>
      <c r="C185" s="44" t="s">
        <v>33</v>
      </c>
      <c r="D185" s="45">
        <f>'平成17年7月'!D185+'平成17年8月'!D185+'平成17年9月'!D185</f>
        <v>71385</v>
      </c>
      <c r="E185" s="45">
        <f>'平成17年7月'!E185+'平成17年8月'!E185+'平成17年9月'!E185</f>
        <v>16282</v>
      </c>
      <c r="F185" s="46">
        <f>'平成17年7月'!F185+'平成17年8月'!F185+'平成17年9月'!F185</f>
        <v>87667</v>
      </c>
      <c r="G185" s="46">
        <f>'平成17年7月'!G185+'平成17年8月'!G185+'平成17年9月'!G185</f>
        <v>-55103</v>
      </c>
      <c r="H185" s="45">
        <f>'平成17年7月'!H185+'平成17年8月'!H185+'平成17年9月'!H185</f>
        <v>347392</v>
      </c>
      <c r="I185" s="45">
        <f>'平成17年7月'!I185+'平成17年8月'!I185+'平成17年9月'!I185</f>
        <v>84966</v>
      </c>
      <c r="J185" s="46">
        <f>'平成17年7月'!J185+'平成17年8月'!J185+'平成17年9月'!J185</f>
        <v>432358</v>
      </c>
      <c r="K185" s="46">
        <f>'平成17年7月'!K185+'平成17年8月'!K185+'平成17年9月'!K185</f>
        <v>-262426</v>
      </c>
      <c r="L185" s="45"/>
    </row>
    <row r="186" spans="1:12" ht="14.25">
      <c r="A186" s="37" t="s">
        <v>358</v>
      </c>
      <c r="B186" s="43" t="s">
        <v>359</v>
      </c>
      <c r="C186" s="44" t="s">
        <v>33</v>
      </c>
      <c r="D186" s="45">
        <f>'平成17年7月'!D186+'平成17年8月'!D186+'平成17年9月'!D186</f>
        <v>42773</v>
      </c>
      <c r="E186" s="45">
        <f>'平成17年7月'!E186+'平成17年8月'!E186+'平成17年9月'!E186</f>
        <v>9842</v>
      </c>
      <c r="F186" s="46">
        <f>'平成17年7月'!F186+'平成17年8月'!F186+'平成17年9月'!F186</f>
        <v>52615</v>
      </c>
      <c r="G186" s="46">
        <f>'平成17年7月'!G186+'平成17年8月'!G186+'平成17年9月'!G186</f>
        <v>-32931</v>
      </c>
      <c r="H186" s="45">
        <f>'平成17年7月'!H186+'平成17年8月'!H186+'平成17年9月'!H186</f>
        <v>171305</v>
      </c>
      <c r="I186" s="45">
        <f>'平成17年7月'!I186+'平成17年8月'!I186+'平成17年9月'!I186</f>
        <v>40367</v>
      </c>
      <c r="J186" s="46">
        <f>'平成17年7月'!J186+'平成17年8月'!J186+'平成17年9月'!J186</f>
        <v>211672</v>
      </c>
      <c r="K186" s="46">
        <f>'平成17年7月'!K186+'平成17年8月'!K186+'平成17年9月'!K186</f>
        <v>-130938</v>
      </c>
      <c r="L186" s="45"/>
    </row>
    <row r="187" spans="1:12" ht="14.25">
      <c r="A187" s="42" t="s">
        <v>360</v>
      </c>
      <c r="B187" s="43" t="s">
        <v>361</v>
      </c>
      <c r="C187" s="44"/>
      <c r="D187" s="45">
        <f>'平成17年7月'!D187+'平成17年8月'!D187+'平成17年9月'!D187</f>
        <v>1969</v>
      </c>
      <c r="E187" s="45">
        <f>'平成17年7月'!E187+'平成17年8月'!E187+'平成17年9月'!E187</f>
        <v>4</v>
      </c>
      <c r="F187" s="46">
        <f>'平成17年7月'!F187+'平成17年8月'!F187+'平成17年9月'!F187</f>
        <v>1973</v>
      </c>
      <c r="G187" s="46">
        <f>'平成17年7月'!G187+'平成17年8月'!G187+'平成17年9月'!G187</f>
        <v>-1965</v>
      </c>
      <c r="H187" s="45">
        <f>'平成17年7月'!H187+'平成17年8月'!H187+'平成17年9月'!H187</f>
        <v>8795</v>
      </c>
      <c r="I187" s="45">
        <f>'平成17年7月'!I187+'平成17年8月'!I187+'平成17年9月'!I187</f>
        <v>25</v>
      </c>
      <c r="J187" s="46">
        <f>'平成17年7月'!J187+'平成17年8月'!J187+'平成17年9月'!J187</f>
        <v>8822</v>
      </c>
      <c r="K187" s="46">
        <f>'平成17年7月'!K187+'平成17年8月'!K187+'平成17年9月'!K187</f>
        <v>-8770</v>
      </c>
      <c r="L187" s="45"/>
    </row>
    <row r="188" spans="1:12" ht="14.25">
      <c r="A188" s="42" t="s">
        <v>362</v>
      </c>
      <c r="B188" s="43" t="s">
        <v>363</v>
      </c>
      <c r="C188" s="53" t="s">
        <v>33</v>
      </c>
      <c r="D188" s="45">
        <f>'平成17年7月'!D188+'平成17年8月'!D188+'平成17年9月'!D188</f>
        <v>0</v>
      </c>
      <c r="E188" s="45">
        <f>'平成17年7月'!E188+'平成17年8月'!E188+'平成17年9月'!E188</f>
        <v>0</v>
      </c>
      <c r="F188" s="46">
        <f>'平成17年7月'!F188+'平成17年8月'!F188+'平成17年9月'!F188</f>
        <v>0</v>
      </c>
      <c r="G188" s="46">
        <f>'平成17年7月'!G188+'平成17年8月'!G188+'平成17年9月'!G188</f>
        <v>0</v>
      </c>
      <c r="H188" s="45">
        <f>'平成17年7月'!H188+'平成17年8月'!H188+'平成17年9月'!H188</f>
        <v>0</v>
      </c>
      <c r="I188" s="45">
        <f>'平成17年7月'!I188+'平成17年8月'!I188+'平成17年9月'!I188</f>
        <v>0</v>
      </c>
      <c r="J188" s="46">
        <f>'平成17年7月'!J188+'平成17年8月'!J188+'平成17年9月'!J188</f>
        <v>0</v>
      </c>
      <c r="K188" s="46">
        <f>'平成17年7月'!K188+'平成17年8月'!K188+'平成17年9月'!K188</f>
        <v>0</v>
      </c>
      <c r="L188" s="45"/>
    </row>
    <row r="189" spans="1:12" ht="14.25">
      <c r="A189" s="42" t="s">
        <v>364</v>
      </c>
      <c r="B189" s="43" t="s">
        <v>365</v>
      </c>
      <c r="C189" s="44" t="s">
        <v>33</v>
      </c>
      <c r="D189" s="45">
        <f>'平成17年7月'!D189+'平成17年8月'!D189+'平成17年9月'!D189</f>
        <v>10183</v>
      </c>
      <c r="E189" s="45">
        <f>'平成17年7月'!E189+'平成17年8月'!E189+'平成17年9月'!E189</f>
        <v>957</v>
      </c>
      <c r="F189" s="46">
        <f>'平成17年7月'!F189+'平成17年8月'!F189+'平成17年9月'!F189</f>
        <v>11140</v>
      </c>
      <c r="G189" s="46">
        <f>'平成17年7月'!G189+'平成17年8月'!G189+'平成17年9月'!G189</f>
        <v>-9226</v>
      </c>
      <c r="H189" s="45">
        <f>'平成17年7月'!H189+'平成17年8月'!H189+'平成17年9月'!H189</f>
        <v>36429</v>
      </c>
      <c r="I189" s="45">
        <f>'平成17年7月'!I189+'平成17年8月'!I189+'平成17年9月'!I189</f>
        <v>2161</v>
      </c>
      <c r="J189" s="46">
        <f>'平成17年7月'!J189+'平成17年8月'!J189+'平成17年9月'!J189</f>
        <v>38591</v>
      </c>
      <c r="K189" s="46">
        <f>'平成17年7月'!K189+'平成17年8月'!K189+'平成17年9月'!K189</f>
        <v>-34267</v>
      </c>
      <c r="L189" s="45"/>
    </row>
    <row r="190" spans="1:12" ht="14.25">
      <c r="A190" s="42" t="s">
        <v>366</v>
      </c>
      <c r="B190" s="43" t="s">
        <v>367</v>
      </c>
      <c r="C190" s="62"/>
      <c r="D190" s="45">
        <f>'平成17年7月'!D190+'平成17年8月'!D190+'平成17年9月'!D190</f>
        <v>7388</v>
      </c>
      <c r="E190" s="45">
        <f>'平成17年7月'!E190+'平成17年8月'!E190+'平成17年9月'!E190</f>
        <v>117</v>
      </c>
      <c r="F190" s="46">
        <f>'平成17年7月'!F190+'平成17年8月'!F190+'平成17年9月'!F190</f>
        <v>7505</v>
      </c>
      <c r="G190" s="46">
        <f>'平成17年7月'!G190+'平成17年8月'!G190+'平成17年9月'!G190</f>
        <v>-7271</v>
      </c>
      <c r="H190" s="45">
        <f>'平成17年7月'!H190+'平成17年8月'!H190+'平成17年9月'!H190</f>
        <v>23651</v>
      </c>
      <c r="I190" s="45">
        <f>'平成17年7月'!I190+'平成17年8月'!I190+'平成17年9月'!I190</f>
        <v>526</v>
      </c>
      <c r="J190" s="46">
        <f>'平成17年7月'!J190+'平成17年8月'!J190+'平成17年9月'!J190</f>
        <v>24177</v>
      </c>
      <c r="K190" s="46">
        <f>'平成17年7月'!K190+'平成17年8月'!K190+'平成17年9月'!K190</f>
        <v>-23125</v>
      </c>
      <c r="L190" s="45"/>
    </row>
    <row r="191" spans="1:12" ht="14.25">
      <c r="A191" s="37" t="s">
        <v>368</v>
      </c>
      <c r="B191" s="43" t="s">
        <v>369</v>
      </c>
      <c r="C191" s="44"/>
      <c r="D191" s="45">
        <f>'平成17年7月'!D191+'平成17年8月'!D191+'平成17年9月'!D191</f>
        <v>19593</v>
      </c>
      <c r="E191" s="45">
        <f>'平成17年7月'!E191+'平成17年8月'!E191+'平成17年9月'!E191</f>
        <v>34</v>
      </c>
      <c r="F191" s="46">
        <f>'平成17年7月'!F191+'平成17年8月'!F191+'平成17年9月'!F191</f>
        <v>19627</v>
      </c>
      <c r="G191" s="46">
        <f>'平成17年7月'!G191+'平成17年8月'!G191+'平成17年9月'!G191</f>
        <v>-19559</v>
      </c>
      <c r="H191" s="45">
        <f>'平成17年7月'!H191+'平成17年8月'!H191+'平成17年9月'!H191</f>
        <v>55461</v>
      </c>
      <c r="I191" s="45">
        <f>'平成17年7月'!I191+'平成17年8月'!I191+'平成17年9月'!I191</f>
        <v>48</v>
      </c>
      <c r="J191" s="46">
        <f>'平成17年7月'!J191+'平成17年8月'!J191+'平成17年9月'!J191</f>
        <v>55509</v>
      </c>
      <c r="K191" s="46">
        <f>'平成17年7月'!K191+'平成17年8月'!K191+'平成17年9月'!K191</f>
        <v>-55413</v>
      </c>
      <c r="L191" s="45"/>
    </row>
    <row r="192" spans="1:12" ht="14.25">
      <c r="A192" s="37" t="s">
        <v>370</v>
      </c>
      <c r="B192" s="43" t="s">
        <v>371</v>
      </c>
      <c r="C192" s="44" t="s">
        <v>33</v>
      </c>
      <c r="D192" s="45">
        <f>'平成17年7月'!D192+'平成17年8月'!D192+'平成17年9月'!D192</f>
        <v>9819</v>
      </c>
      <c r="E192" s="45">
        <f>'平成17年7月'!E192+'平成17年8月'!E192+'平成17年9月'!E192</f>
        <v>240</v>
      </c>
      <c r="F192" s="46">
        <f>'平成17年7月'!F192+'平成17年8月'!F192+'平成17年9月'!F192</f>
        <v>10059</v>
      </c>
      <c r="G192" s="46">
        <f>'平成17年7月'!G192+'平成17年8月'!G192+'平成17年9月'!G192</f>
        <v>-9579</v>
      </c>
      <c r="H192" s="45">
        <f>'平成17年7月'!H192+'平成17年8月'!H192+'平成17年9月'!H192</f>
        <v>25122</v>
      </c>
      <c r="I192" s="45">
        <f>'平成17年7月'!I192+'平成17年8月'!I192+'平成17年9月'!I192</f>
        <v>273</v>
      </c>
      <c r="J192" s="46">
        <f>'平成17年7月'!J192+'平成17年8月'!J192+'平成17年9月'!J192</f>
        <v>25394</v>
      </c>
      <c r="K192" s="46">
        <f>'平成17年7月'!K192+'平成17年8月'!K192+'平成17年9月'!K192</f>
        <v>-24849</v>
      </c>
      <c r="L192" s="45"/>
    </row>
    <row r="193" spans="1:12" ht="14.25">
      <c r="A193" s="37" t="s">
        <v>372</v>
      </c>
      <c r="B193" s="43" t="s">
        <v>373</v>
      </c>
      <c r="C193" s="44"/>
      <c r="D193" s="45">
        <f>'平成17年7月'!D193+'平成17年8月'!D193+'平成17年9月'!D193</f>
        <v>4485</v>
      </c>
      <c r="E193" s="45">
        <f>'平成17年7月'!E193+'平成17年8月'!E193+'平成17年9月'!E193</f>
        <v>55</v>
      </c>
      <c r="F193" s="46">
        <f>'平成17年7月'!F193+'平成17年8月'!F193+'平成17年9月'!F193</f>
        <v>4540</v>
      </c>
      <c r="G193" s="46">
        <f>'平成17年7月'!G193+'平成17年8月'!G193+'平成17年9月'!G193</f>
        <v>-4430</v>
      </c>
      <c r="H193" s="45">
        <f>'平成17年7月'!H193+'平成17年8月'!H193+'平成17年9月'!H193</f>
        <v>17302</v>
      </c>
      <c r="I193" s="45">
        <f>'平成17年7月'!I193+'平成17年8月'!I193+'平成17年9月'!I193</f>
        <v>179</v>
      </c>
      <c r="J193" s="46">
        <f>'平成17年7月'!J193+'平成17年8月'!J193+'平成17年9月'!J193</f>
        <v>17482</v>
      </c>
      <c r="K193" s="46">
        <f>'平成17年7月'!K193+'平成17年8月'!K193+'平成17年9月'!K193</f>
        <v>-17123</v>
      </c>
      <c r="L193" s="45"/>
    </row>
    <row r="194" spans="1:12" ht="14.25">
      <c r="A194" s="42" t="s">
        <v>374</v>
      </c>
      <c r="B194" s="43" t="s">
        <v>375</v>
      </c>
      <c r="C194" s="53" t="s">
        <v>33</v>
      </c>
      <c r="D194" s="45">
        <f>'平成17年7月'!D194+'平成17年8月'!D194+'平成17年9月'!D194</f>
        <v>22107</v>
      </c>
      <c r="E194" s="45">
        <f>'平成17年7月'!E194+'平成17年8月'!E194+'平成17年9月'!E194</f>
        <v>224</v>
      </c>
      <c r="F194" s="46">
        <f>'平成17年7月'!F194+'平成17年8月'!F194+'平成17年9月'!F194</f>
        <v>22331</v>
      </c>
      <c r="G194" s="46">
        <f>'平成17年7月'!G194+'平成17年8月'!G194+'平成17年9月'!G194</f>
        <v>-21883</v>
      </c>
      <c r="H194" s="45">
        <f>'平成17年7月'!H194+'平成17年8月'!H194+'平成17年9月'!H194</f>
        <v>60063</v>
      </c>
      <c r="I194" s="45">
        <f>'平成17年7月'!I194+'平成17年8月'!I194+'平成17年9月'!I194</f>
        <v>1426</v>
      </c>
      <c r="J194" s="46">
        <f>'平成17年7月'!J194+'平成17年8月'!J194+'平成17年9月'!J194</f>
        <v>61489</v>
      </c>
      <c r="K194" s="46">
        <f>'平成17年7月'!K194+'平成17年8月'!K194+'平成17年9月'!K194</f>
        <v>-58638</v>
      </c>
      <c r="L194" s="45"/>
    </row>
    <row r="195" spans="1:12" ht="14.25">
      <c r="A195" s="37" t="s">
        <v>376</v>
      </c>
      <c r="B195" s="47" t="s">
        <v>377</v>
      </c>
      <c r="C195" s="44" t="s">
        <v>33</v>
      </c>
      <c r="D195" s="45">
        <f>'平成17年7月'!D195+'平成17年8月'!D195+'平成17年9月'!D195</f>
        <v>764495</v>
      </c>
      <c r="E195" s="45">
        <f>'平成17年7月'!E195+'平成17年8月'!E195+'平成17年9月'!E195</f>
        <v>44694</v>
      </c>
      <c r="F195" s="46">
        <f>'平成17年7月'!F195+'平成17年8月'!F195+'平成17年9月'!F195</f>
        <v>809189</v>
      </c>
      <c r="G195" s="46">
        <f>'平成17年7月'!G195+'平成17年8月'!G195+'平成17年9月'!G195</f>
        <v>-719801</v>
      </c>
      <c r="H195" s="45">
        <f>'平成17年7月'!H195+'平成17年8月'!H195+'平成17年9月'!H195</f>
        <v>4101248</v>
      </c>
      <c r="I195" s="45">
        <f>'平成17年7月'!I195+'平成17年8月'!I195+'平成17年9月'!I195</f>
        <v>177578</v>
      </c>
      <c r="J195" s="46">
        <f>'平成17年7月'!J195+'平成17年8月'!J195+'平成17年9月'!J195</f>
        <v>4278825</v>
      </c>
      <c r="K195" s="46">
        <f>'平成17年7月'!K195+'平成17年8月'!K195+'平成17年9月'!K195</f>
        <v>-3923670</v>
      </c>
      <c r="L195" s="45"/>
    </row>
    <row r="196" spans="1:12" ht="14.25">
      <c r="A196" s="42" t="s">
        <v>378</v>
      </c>
      <c r="B196" s="43" t="s">
        <v>379</v>
      </c>
      <c r="C196" s="44" t="s">
        <v>33</v>
      </c>
      <c r="D196" s="45">
        <f>'平成17年7月'!D196+'平成17年8月'!D196+'平成17年9月'!D196</f>
        <v>30098</v>
      </c>
      <c r="E196" s="45">
        <f>'平成17年7月'!E196+'平成17年8月'!E196+'平成17年9月'!E196</f>
        <v>16627</v>
      </c>
      <c r="F196" s="46">
        <f>'平成17年7月'!F196+'平成17年8月'!F196+'平成17年9月'!F196</f>
        <v>46725</v>
      </c>
      <c r="G196" s="46">
        <f>'平成17年7月'!G196+'平成17年8月'!G196+'平成17年9月'!G196</f>
        <v>-13471</v>
      </c>
      <c r="H196" s="45">
        <f>'平成17年7月'!H196+'平成17年8月'!H196+'平成17年9月'!H196</f>
        <v>102932</v>
      </c>
      <c r="I196" s="45">
        <f>'平成17年7月'!I196+'平成17年8月'!I196+'平成17年9月'!I196</f>
        <v>50868</v>
      </c>
      <c r="J196" s="46">
        <f>'平成17年7月'!J196+'平成17年8月'!J196+'平成17年9月'!J196</f>
        <v>153799</v>
      </c>
      <c r="K196" s="46">
        <f>'平成17年7月'!K196+'平成17年8月'!K196+'平成17年9月'!K196</f>
        <v>-52064</v>
      </c>
      <c r="L196" s="45"/>
    </row>
    <row r="197" spans="1:12" ht="14.25">
      <c r="A197" s="37" t="s">
        <v>380</v>
      </c>
      <c r="B197" s="47" t="s">
        <v>381</v>
      </c>
      <c r="C197" s="44"/>
      <c r="D197" s="45">
        <f>'平成17年7月'!D197+'平成17年8月'!D197+'平成17年9月'!D197</f>
        <v>1577532</v>
      </c>
      <c r="E197" s="45">
        <f>'平成17年7月'!E197+'平成17年8月'!E197+'平成17年9月'!E197</f>
        <v>310097</v>
      </c>
      <c r="F197" s="46">
        <f>'平成17年7月'!F197+'平成17年8月'!F197+'平成17年9月'!F197</f>
        <v>1887629</v>
      </c>
      <c r="G197" s="46">
        <f>'平成17年7月'!G197+'平成17年8月'!G197+'平成17年9月'!G197</f>
        <v>-1267435</v>
      </c>
      <c r="H197" s="45">
        <f>'平成17年7月'!H197+'平成17年8月'!H197+'平成17年9月'!H197</f>
        <v>7125490</v>
      </c>
      <c r="I197" s="45">
        <f>'平成17年7月'!I197+'平成17年8月'!I197+'平成17年9月'!I197</f>
        <v>1575101</v>
      </c>
      <c r="J197" s="46">
        <f>'平成17年7月'!J197+'平成17年8月'!J197+'平成17年9月'!J197</f>
        <v>8700591</v>
      </c>
      <c r="K197" s="46">
        <f>'平成17年7月'!K197+'平成17年8月'!K197+'平成17年9月'!K197</f>
        <v>-5550389</v>
      </c>
      <c r="L197" s="45"/>
    </row>
    <row r="198" spans="1:12" ht="14.25">
      <c r="A198" s="37" t="s">
        <v>16</v>
      </c>
      <c r="B198" s="38" t="s">
        <v>382</v>
      </c>
      <c r="C198" s="39"/>
      <c r="D198" s="50">
        <f>'平成17年7月'!D198+'平成17年8月'!D198+'平成17年9月'!D198</f>
        <v>1148159</v>
      </c>
      <c r="E198" s="50">
        <f>'平成17年7月'!E198+'平成17年8月'!E198+'平成17年9月'!E198</f>
        <v>162550</v>
      </c>
      <c r="F198" s="36">
        <f>'平成17年7月'!F198+'平成17年8月'!F198+'平成17年9月'!F198</f>
        <v>1310709</v>
      </c>
      <c r="G198" s="36">
        <f>'平成17年7月'!G198+'平成17年8月'!G198+'平成17年9月'!G198</f>
        <v>-985609</v>
      </c>
      <c r="H198" s="50">
        <f>'平成17年7月'!H198+'平成17年8月'!H198+'平成17年9月'!H198</f>
        <v>5465578</v>
      </c>
      <c r="I198" s="50">
        <f>'平成17年7月'!I198+'平成17年8月'!I198+'平成17年9月'!I198</f>
        <v>778595</v>
      </c>
      <c r="J198" s="36">
        <f>'平成17年7月'!J198+'平成17年8月'!J198+'平成17年9月'!J198</f>
        <v>6244173</v>
      </c>
      <c r="K198" s="36">
        <f>'平成17年7月'!K198+'平成17年8月'!K198+'平成17年9月'!K198</f>
        <v>-4686983</v>
      </c>
      <c r="L198" s="50"/>
    </row>
    <row r="199" spans="1:12" ht="14.25">
      <c r="A199" s="37" t="s">
        <v>383</v>
      </c>
      <c r="B199" s="43" t="s">
        <v>384</v>
      </c>
      <c r="C199" s="44"/>
      <c r="D199" s="51">
        <f>'平成17年7月'!D199+'平成17年8月'!D199+'平成17年9月'!D199</f>
        <v>43603</v>
      </c>
      <c r="E199" s="51">
        <f>'平成17年7月'!E199+'平成17年8月'!E199+'平成17年9月'!E199</f>
        <v>839</v>
      </c>
      <c r="F199" s="52">
        <f>'平成17年7月'!F199+'平成17年8月'!F199+'平成17年9月'!F199</f>
        <v>44442</v>
      </c>
      <c r="G199" s="52">
        <f>'平成17年7月'!G199+'平成17年8月'!G199+'平成17年9月'!G199</f>
        <v>-42764</v>
      </c>
      <c r="H199" s="51">
        <f>'平成17年7月'!H199+'平成17年8月'!H199+'平成17年9月'!H199</f>
        <v>144600</v>
      </c>
      <c r="I199" s="51">
        <f>'平成17年7月'!I199+'平成17年8月'!I199+'平成17年9月'!I199</f>
        <v>4296</v>
      </c>
      <c r="J199" s="52">
        <f>'平成17年7月'!J199+'平成17年8月'!J199+'平成17年9月'!J199</f>
        <v>148896</v>
      </c>
      <c r="K199" s="52">
        <f>'平成17年7月'!K199+'平成17年8月'!K199+'平成17年9月'!K199</f>
        <v>-140304</v>
      </c>
      <c r="L199" s="51"/>
    </row>
    <row r="200" spans="1:12" ht="14.25">
      <c r="A200" s="37" t="s">
        <v>385</v>
      </c>
      <c r="B200" s="47" t="s">
        <v>386</v>
      </c>
      <c r="C200" s="44"/>
      <c r="D200" s="45">
        <f>'平成17年7月'!D200+'平成17年8月'!D200+'平成17年9月'!D200</f>
        <v>79</v>
      </c>
      <c r="E200" s="45">
        <f>'平成17年7月'!E200+'平成17年8月'!E200+'平成17年9月'!E200</f>
        <v>10</v>
      </c>
      <c r="F200" s="46">
        <f>'平成17年7月'!F200+'平成17年8月'!F200+'平成17年9月'!F200</f>
        <v>89</v>
      </c>
      <c r="G200" s="46">
        <f>'平成17年7月'!G200+'平成17年8月'!G200+'平成17年9月'!G200</f>
        <v>-69</v>
      </c>
      <c r="H200" s="45">
        <f>'平成17年7月'!H200+'平成17年8月'!H200+'平成17年9月'!H200</f>
        <v>28</v>
      </c>
      <c r="I200" s="45">
        <f>'平成17年7月'!I200+'平成17年8月'!I200+'平成17年9月'!I200</f>
        <v>37</v>
      </c>
      <c r="J200" s="46">
        <f>'平成17年7月'!J200+'平成17年8月'!J200+'平成17年9月'!J200</f>
        <v>64</v>
      </c>
      <c r="K200" s="46">
        <f>'平成17年7月'!K200+'平成17年8月'!K200+'平成17年9月'!K200</f>
        <v>10</v>
      </c>
      <c r="L200" s="45"/>
    </row>
    <row r="201" spans="1:12" ht="14.25">
      <c r="A201" s="37" t="s">
        <v>387</v>
      </c>
      <c r="B201" s="43" t="s">
        <v>388</v>
      </c>
      <c r="C201" s="44" t="s">
        <v>33</v>
      </c>
      <c r="D201" s="45">
        <f>'平成17年7月'!D201+'平成17年8月'!D201+'平成17年9月'!D201</f>
        <v>12681</v>
      </c>
      <c r="E201" s="45">
        <f>'平成17年7月'!E201+'平成17年8月'!E201+'平成17年9月'!E201</f>
        <v>20</v>
      </c>
      <c r="F201" s="46">
        <f>'平成17年7月'!F201+'平成17年8月'!F201+'平成17年9月'!F201</f>
        <v>12701</v>
      </c>
      <c r="G201" s="46">
        <f>'平成17年7月'!G201+'平成17年8月'!G201+'平成17年9月'!G201</f>
        <v>-12661</v>
      </c>
      <c r="H201" s="45">
        <f>'平成17年7月'!H201+'平成17年8月'!H201+'平成17年9月'!H201</f>
        <v>38420</v>
      </c>
      <c r="I201" s="45">
        <f>'平成17年7月'!I201+'平成17年8月'!I201+'平成17年9月'!I201</f>
        <v>161</v>
      </c>
      <c r="J201" s="46">
        <f>'平成17年7月'!J201+'平成17年8月'!J201+'平成17年9月'!J201</f>
        <v>38581</v>
      </c>
      <c r="K201" s="46">
        <f>'平成17年7月'!K201+'平成17年8月'!K201+'平成17年9月'!K201</f>
        <v>-38260</v>
      </c>
      <c r="L201" s="45"/>
    </row>
    <row r="202" spans="1:12" ht="14.25">
      <c r="A202" s="48" t="s">
        <v>389</v>
      </c>
      <c r="B202" s="47" t="s">
        <v>390</v>
      </c>
      <c r="C202" s="44" t="s">
        <v>33</v>
      </c>
      <c r="D202" s="45">
        <f>'平成17年7月'!D202+'平成17年8月'!D202+'平成17年9月'!D202</f>
        <v>34983</v>
      </c>
      <c r="E202" s="45">
        <f>'平成17年7月'!E202+'平成17年8月'!E202+'平成17年9月'!E202</f>
        <v>892</v>
      </c>
      <c r="F202" s="46">
        <f>'平成17年7月'!F202+'平成17年8月'!F202+'平成17年9月'!F202</f>
        <v>35875</v>
      </c>
      <c r="G202" s="46">
        <f>'平成17年7月'!G202+'平成17年8月'!G202+'平成17年9月'!G202</f>
        <v>-34091</v>
      </c>
      <c r="H202" s="45">
        <f>'平成17年7月'!H202+'平成17年8月'!H202+'平成17年9月'!H202</f>
        <v>166645</v>
      </c>
      <c r="I202" s="45">
        <f>'平成17年7月'!I202+'平成17年8月'!I202+'平成17年9月'!I202</f>
        <v>5132</v>
      </c>
      <c r="J202" s="46">
        <f>'平成17年7月'!J202+'平成17年8月'!J202+'平成17年9月'!J202</f>
        <v>171776</v>
      </c>
      <c r="K202" s="46">
        <f>'平成17年7月'!K202+'平成17年8月'!K202+'平成17年9月'!K202</f>
        <v>-161512</v>
      </c>
      <c r="L202" s="45"/>
    </row>
    <row r="203" spans="1:12" ht="14.25">
      <c r="A203" s="37" t="s">
        <v>391</v>
      </c>
      <c r="B203" s="43" t="s">
        <v>392</v>
      </c>
      <c r="C203" s="44" t="s">
        <v>33</v>
      </c>
      <c r="D203" s="45">
        <f>'平成17年7月'!D203+'平成17年8月'!D203+'平成17年9月'!D203</f>
        <v>142601</v>
      </c>
      <c r="E203" s="45">
        <f>'平成17年7月'!E203+'平成17年8月'!E203+'平成17年9月'!E203</f>
        <v>13521</v>
      </c>
      <c r="F203" s="46">
        <f>'平成17年7月'!F203+'平成17年8月'!F203+'平成17年9月'!F203</f>
        <v>156122</v>
      </c>
      <c r="G203" s="46">
        <f>'平成17年7月'!G203+'平成17年8月'!G203+'平成17年9月'!G203</f>
        <v>-129080</v>
      </c>
      <c r="H203" s="45">
        <f>'平成17年7月'!H203+'平成17年8月'!H203+'平成17年9月'!H203</f>
        <v>526687</v>
      </c>
      <c r="I203" s="45">
        <f>'平成17年7月'!I203+'平成17年8月'!I203+'平成17年9月'!I203</f>
        <v>95814</v>
      </c>
      <c r="J203" s="46">
        <f>'平成17年7月'!J203+'平成17年8月'!J203+'平成17年9月'!J203</f>
        <v>622500</v>
      </c>
      <c r="K203" s="46">
        <f>'平成17年7月'!K203+'平成17年8月'!K203+'平成17年9月'!K203</f>
        <v>-430873</v>
      </c>
      <c r="L203" s="45"/>
    </row>
    <row r="204" spans="1:12" ht="14.25">
      <c r="A204" s="37" t="s">
        <v>393</v>
      </c>
      <c r="B204" s="43" t="s">
        <v>394</v>
      </c>
      <c r="C204" s="44"/>
      <c r="D204" s="45">
        <f>'平成17年7月'!D204+'平成17年8月'!D204+'平成17年9月'!D204</f>
        <v>11850</v>
      </c>
      <c r="E204" s="45">
        <f>'平成17年7月'!E204+'平成17年8月'!E204+'平成17年9月'!E204</f>
        <v>449</v>
      </c>
      <c r="F204" s="46">
        <f>'平成17年7月'!F204+'平成17年8月'!F204+'平成17年9月'!F204</f>
        <v>12299</v>
      </c>
      <c r="G204" s="46">
        <f>'平成17年7月'!G204+'平成17年8月'!G204+'平成17年9月'!G204</f>
        <v>-11401</v>
      </c>
      <c r="H204" s="45">
        <f>'平成17年7月'!H204+'平成17年8月'!H204+'平成17年9月'!H204</f>
        <v>55456</v>
      </c>
      <c r="I204" s="45">
        <f>'平成17年7月'!I204+'平成17年8月'!I204+'平成17年9月'!I204</f>
        <v>4084</v>
      </c>
      <c r="J204" s="46">
        <f>'平成17年7月'!J204+'平成17年8月'!J204+'平成17年9月'!J204</f>
        <v>59540</v>
      </c>
      <c r="K204" s="46">
        <f>'平成17年7月'!K204+'平成17年8月'!K204+'平成17年9月'!K204</f>
        <v>-51372</v>
      </c>
      <c r="L204" s="45"/>
    </row>
    <row r="205" spans="1:12" ht="14.25">
      <c r="A205" s="66" t="s">
        <v>395</v>
      </c>
      <c r="B205" s="43" t="s">
        <v>396</v>
      </c>
      <c r="C205" s="44"/>
      <c r="D205" s="45">
        <f>'平成17年7月'!D205+'平成17年8月'!D205+'平成17年9月'!D205</f>
        <v>937</v>
      </c>
      <c r="E205" s="45">
        <f>'平成17年7月'!E205+'平成17年8月'!E205+'平成17年9月'!E205</f>
        <v>3</v>
      </c>
      <c r="F205" s="46">
        <f>'平成17年7月'!F205+'平成17年8月'!F205+'平成17年9月'!F205</f>
        <v>940</v>
      </c>
      <c r="G205" s="46">
        <f>'平成17年7月'!G205+'平成17年8月'!G205+'平成17年9月'!G205</f>
        <v>-934</v>
      </c>
      <c r="H205" s="45">
        <f>'平成17年7月'!H205+'平成17年8月'!H205+'平成17年9月'!H205</f>
        <v>3681</v>
      </c>
      <c r="I205" s="45">
        <f>'平成17年7月'!I205+'平成17年8月'!I205+'平成17年9月'!I205</f>
        <v>11</v>
      </c>
      <c r="J205" s="46">
        <f>'平成17年7月'!J205+'平成17年8月'!J205+'平成17年9月'!J205</f>
        <v>3692</v>
      </c>
      <c r="K205" s="46">
        <f>'平成17年7月'!K205+'平成17年8月'!K205+'平成17年9月'!K205</f>
        <v>-3671</v>
      </c>
      <c r="L205" s="45"/>
    </row>
    <row r="206" spans="1:12" ht="14.25">
      <c r="A206" s="48" t="s">
        <v>397</v>
      </c>
      <c r="B206" s="47" t="s">
        <v>398</v>
      </c>
      <c r="C206" s="44" t="s">
        <v>33</v>
      </c>
      <c r="D206" s="45">
        <f>'平成17年7月'!D206+'平成17年8月'!D206+'平成17年9月'!D206</f>
        <v>56731</v>
      </c>
      <c r="E206" s="45">
        <f>'平成17年7月'!E206+'平成17年8月'!E206+'平成17年9月'!E206</f>
        <v>869</v>
      </c>
      <c r="F206" s="46">
        <f>'平成17年7月'!F206+'平成17年8月'!F206+'平成17年9月'!F206</f>
        <v>57600</v>
      </c>
      <c r="G206" s="46">
        <f>'平成17年7月'!G206+'平成17年8月'!G206+'平成17年9月'!G206</f>
        <v>-55862</v>
      </c>
      <c r="H206" s="45">
        <f>'平成17年7月'!H206+'平成17年8月'!H206+'平成17年9月'!H206</f>
        <v>346833</v>
      </c>
      <c r="I206" s="45">
        <f>'平成17年7月'!I206+'平成17年8月'!I206+'平成17年9月'!I206</f>
        <v>1610</v>
      </c>
      <c r="J206" s="46">
        <f>'平成17年7月'!J206+'平成17年8月'!J206+'平成17年9月'!J206</f>
        <v>348444</v>
      </c>
      <c r="K206" s="46">
        <f>'平成17年7月'!K206+'平成17年8月'!K206+'平成17年9月'!K206</f>
        <v>-345224</v>
      </c>
      <c r="L206" s="45"/>
    </row>
    <row r="207" spans="1:12" ht="14.25">
      <c r="A207" s="37" t="s">
        <v>399</v>
      </c>
      <c r="B207" s="43" t="s">
        <v>400</v>
      </c>
      <c r="C207" s="44"/>
      <c r="D207" s="45">
        <f>'平成17年7月'!D207+'平成17年8月'!D207+'平成17年9月'!D207</f>
        <v>198</v>
      </c>
      <c r="E207" s="45">
        <f>'平成17年7月'!E207+'平成17年8月'!E207+'平成17年9月'!E207</f>
        <v>23</v>
      </c>
      <c r="F207" s="46">
        <f>'平成17年7月'!F207+'平成17年8月'!F207+'平成17年9月'!F207</f>
        <v>221</v>
      </c>
      <c r="G207" s="46">
        <f>'平成17年7月'!G207+'平成17年8月'!G207+'平成17年9月'!G207</f>
        <v>-175</v>
      </c>
      <c r="H207" s="45">
        <f>'平成17年7月'!H207+'平成17年8月'!H207+'平成17年9月'!H207</f>
        <v>491</v>
      </c>
      <c r="I207" s="45">
        <f>'平成17年7月'!I207+'平成17年8月'!I207+'平成17年9月'!I207</f>
        <v>105</v>
      </c>
      <c r="J207" s="46">
        <f>'平成17年7月'!J207+'平成17年8月'!J207+'平成17年9月'!J207</f>
        <v>595</v>
      </c>
      <c r="K207" s="46">
        <f>'平成17年7月'!K207+'平成17年8月'!K207+'平成17年9月'!K207</f>
        <v>-386</v>
      </c>
      <c r="L207" s="45"/>
    </row>
    <row r="208" spans="1:12" ht="14.25">
      <c r="A208" s="37" t="s">
        <v>401</v>
      </c>
      <c r="B208" s="43" t="s">
        <v>402</v>
      </c>
      <c r="C208" s="44" t="s">
        <v>33</v>
      </c>
      <c r="D208" s="45">
        <f>'平成17年7月'!D208+'平成17年8月'!D208+'平成17年9月'!D208</f>
        <v>4278</v>
      </c>
      <c r="E208" s="45">
        <f>'平成17年7月'!E208+'平成17年8月'!E208+'平成17年9月'!E208</f>
        <v>37</v>
      </c>
      <c r="F208" s="46">
        <f>'平成17年7月'!F208+'平成17年8月'!F208+'平成17年9月'!F208</f>
        <v>4315</v>
      </c>
      <c r="G208" s="46">
        <f>'平成17年7月'!G208+'平成17年8月'!G208+'平成17年9月'!G208</f>
        <v>-4241</v>
      </c>
      <c r="H208" s="45">
        <f>'平成17年7月'!H208+'平成17年8月'!H208+'平成17年9月'!H208</f>
        <v>19052</v>
      </c>
      <c r="I208" s="45">
        <f>'平成17年7月'!I208+'平成17年8月'!I208+'平成17年9月'!I208</f>
        <v>107</v>
      </c>
      <c r="J208" s="46">
        <f>'平成17年7月'!J208+'平成17年8月'!J208+'平成17年9月'!J208</f>
        <v>19159</v>
      </c>
      <c r="K208" s="46">
        <f>'平成17年7月'!K208+'平成17年8月'!K208+'平成17年9月'!K208</f>
        <v>-18945</v>
      </c>
      <c r="L208" s="45"/>
    </row>
    <row r="209" spans="1:12" ht="14.25">
      <c r="A209" s="37" t="s">
        <v>403</v>
      </c>
      <c r="B209" s="43" t="s">
        <v>404</v>
      </c>
      <c r="C209" s="44" t="s">
        <v>33</v>
      </c>
      <c r="D209" s="45">
        <f>'平成17年7月'!D209+'平成17年8月'!D209+'平成17年9月'!D209</f>
        <v>7425</v>
      </c>
      <c r="E209" s="45">
        <f>'平成17年7月'!E209+'平成17年8月'!E209+'平成17年9月'!E209</f>
        <v>10</v>
      </c>
      <c r="F209" s="46">
        <f>'平成17年7月'!F209+'平成17年8月'!F209+'平成17年9月'!F209</f>
        <v>7435</v>
      </c>
      <c r="G209" s="46">
        <f>'平成17年7月'!G209+'平成17年8月'!G209+'平成17年9月'!G209</f>
        <v>-7415</v>
      </c>
      <c r="H209" s="45">
        <f>'平成17年7月'!H209+'平成17年8月'!H209+'平成17年9月'!H209</f>
        <v>29432</v>
      </c>
      <c r="I209" s="45">
        <f>'平成17年7月'!I209+'平成17年8月'!I209+'平成17年9月'!I209</f>
        <v>24</v>
      </c>
      <c r="J209" s="46">
        <f>'平成17年7月'!J209+'平成17年8月'!J209+'平成17年9月'!J209</f>
        <v>29456</v>
      </c>
      <c r="K209" s="46">
        <f>'平成17年7月'!K209+'平成17年8月'!K209+'平成17年9月'!K209</f>
        <v>-29407</v>
      </c>
      <c r="L209" s="45"/>
    </row>
    <row r="210" spans="1:12" ht="14.25">
      <c r="A210" s="48" t="s">
        <v>405</v>
      </c>
      <c r="B210" s="43" t="s">
        <v>406</v>
      </c>
      <c r="C210" s="44" t="s">
        <v>33</v>
      </c>
      <c r="D210" s="45">
        <f>'平成17年7月'!D210+'平成17年8月'!D210+'平成17年9月'!D210</f>
        <v>2212</v>
      </c>
      <c r="E210" s="45">
        <f>'平成17年7月'!E210+'平成17年8月'!E210+'平成17年9月'!E210</f>
        <v>5</v>
      </c>
      <c r="F210" s="46">
        <f>'平成17年7月'!F210+'平成17年8月'!F210+'平成17年9月'!F210</f>
        <v>2217</v>
      </c>
      <c r="G210" s="46">
        <f>'平成17年7月'!G210+'平成17年8月'!G210+'平成17年9月'!G210</f>
        <v>-2207</v>
      </c>
      <c r="H210" s="45">
        <f>'平成17年7月'!H210+'平成17年8月'!H210+'平成17年9月'!H210</f>
        <v>11659</v>
      </c>
      <c r="I210" s="45">
        <f>'平成17年7月'!I210+'平成17年8月'!I210+'平成17年9月'!I210</f>
        <v>29</v>
      </c>
      <c r="J210" s="46">
        <f>'平成17年7月'!J210+'平成17年8月'!J210+'平成17年9月'!J210</f>
        <v>11688</v>
      </c>
      <c r="K210" s="46">
        <f>'平成17年7月'!K210+'平成17年8月'!K210+'平成17年9月'!K210</f>
        <v>-11629</v>
      </c>
      <c r="L210" s="45"/>
    </row>
    <row r="211" spans="1:12" ht="14.25">
      <c r="A211" s="37" t="s">
        <v>407</v>
      </c>
      <c r="B211" s="43" t="s">
        <v>408</v>
      </c>
      <c r="C211" s="44" t="s">
        <v>33</v>
      </c>
      <c r="D211" s="45">
        <f>'平成17年7月'!D211+'平成17年8月'!D211+'平成17年9月'!D211</f>
        <v>3615</v>
      </c>
      <c r="E211" s="45">
        <f>'平成17年7月'!E211+'平成17年8月'!E211+'平成17年9月'!E211</f>
        <v>27</v>
      </c>
      <c r="F211" s="46">
        <f>'平成17年7月'!F211+'平成17年8月'!F211+'平成17年9月'!F211</f>
        <v>3642</v>
      </c>
      <c r="G211" s="46">
        <f>'平成17年7月'!G211+'平成17年8月'!G211+'平成17年9月'!G211</f>
        <v>-3588</v>
      </c>
      <c r="H211" s="45">
        <f>'平成17年7月'!H211+'平成17年8月'!H211+'平成17年9月'!H211</f>
        <v>15635</v>
      </c>
      <c r="I211" s="45">
        <f>'平成17年7月'!I211+'平成17年8月'!I211+'平成17年9月'!I211</f>
        <v>112</v>
      </c>
      <c r="J211" s="46">
        <f>'平成17年7月'!J211+'平成17年8月'!J211+'平成17年9月'!J211</f>
        <v>15747</v>
      </c>
      <c r="K211" s="46">
        <f>'平成17年7月'!K211+'平成17年8月'!K211+'平成17年9月'!K211</f>
        <v>-15524</v>
      </c>
      <c r="L211" s="45"/>
    </row>
    <row r="212" spans="1:12" ht="14.25">
      <c r="A212" s="37" t="s">
        <v>409</v>
      </c>
      <c r="B212" s="43" t="s">
        <v>410</v>
      </c>
      <c r="C212" s="44" t="s">
        <v>33</v>
      </c>
      <c r="D212" s="45">
        <f>'平成17年7月'!D212+'平成17年8月'!D212+'平成17年9月'!D212</f>
        <v>3726</v>
      </c>
      <c r="E212" s="45">
        <f>'平成17年7月'!E212+'平成17年8月'!E212+'平成17年9月'!E212</f>
        <v>0</v>
      </c>
      <c r="F212" s="46">
        <f>'平成17年7月'!F212+'平成17年8月'!F212+'平成17年9月'!F212</f>
        <v>3726</v>
      </c>
      <c r="G212" s="46">
        <f>'平成17年7月'!G212+'平成17年8月'!G212+'平成17年9月'!G212</f>
        <v>-3726</v>
      </c>
      <c r="H212" s="45">
        <f>'平成17年7月'!H212+'平成17年8月'!H212+'平成17年9月'!H212</f>
        <v>22175</v>
      </c>
      <c r="I212" s="45">
        <f>'平成17年7月'!I212+'平成17年8月'!I212+'平成17年9月'!I212</f>
        <v>0</v>
      </c>
      <c r="J212" s="46">
        <f>'平成17年7月'!J212+'平成17年8月'!J212+'平成17年9月'!J212</f>
        <v>22175</v>
      </c>
      <c r="K212" s="46">
        <f>'平成17年7月'!K212+'平成17年8月'!K212+'平成17年9月'!K212</f>
        <v>-22175</v>
      </c>
      <c r="L212" s="45"/>
    </row>
    <row r="213" spans="1:12" ht="14.25">
      <c r="A213" s="37" t="s">
        <v>411</v>
      </c>
      <c r="B213" s="43" t="s">
        <v>412</v>
      </c>
      <c r="C213" s="44" t="s">
        <v>33</v>
      </c>
      <c r="D213" s="45">
        <f>'平成17年7月'!D213+'平成17年8月'!D213+'平成17年9月'!D213</f>
        <v>70381</v>
      </c>
      <c r="E213" s="45">
        <f>'平成17年7月'!E213+'平成17年8月'!E213+'平成17年9月'!E213</f>
        <v>19513</v>
      </c>
      <c r="F213" s="46">
        <f>'平成17年7月'!F213+'平成17年8月'!F213+'平成17年9月'!F213</f>
        <v>89894</v>
      </c>
      <c r="G213" s="46">
        <f>'平成17年7月'!G213+'平成17年8月'!G213+'平成17年9月'!G213</f>
        <v>-50868</v>
      </c>
      <c r="H213" s="45">
        <f>'平成17年7月'!H213+'平成17年8月'!H213+'平成17年9月'!H213</f>
        <v>254583</v>
      </c>
      <c r="I213" s="45">
        <f>'平成17年7月'!I213+'平成17年8月'!I213+'平成17年9月'!I213</f>
        <v>53565</v>
      </c>
      <c r="J213" s="46">
        <f>'平成17年7月'!J213+'平成17年8月'!J213+'平成17年9月'!J213</f>
        <v>308148</v>
      </c>
      <c r="K213" s="46">
        <f>'平成17年7月'!K213+'平成17年8月'!K213+'平成17年9月'!K213</f>
        <v>-201020</v>
      </c>
      <c r="L213" s="45"/>
    </row>
    <row r="214" spans="1:12" ht="14.25">
      <c r="A214" s="37" t="s">
        <v>413</v>
      </c>
      <c r="B214" s="43" t="s">
        <v>414</v>
      </c>
      <c r="C214" s="44" t="s">
        <v>33</v>
      </c>
      <c r="D214" s="45">
        <f>'平成17年7月'!D214+'平成17年8月'!D214+'平成17年9月'!D214</f>
        <v>26104</v>
      </c>
      <c r="E214" s="45">
        <f>'平成17年7月'!E214+'平成17年8月'!E214+'平成17年9月'!E214</f>
        <v>302</v>
      </c>
      <c r="F214" s="46">
        <f>'平成17年7月'!F214+'平成17年8月'!F214+'平成17年9月'!F214</f>
        <v>26406</v>
      </c>
      <c r="G214" s="46">
        <f>'平成17年7月'!G214+'平成17年8月'!G214+'平成17年9月'!G214</f>
        <v>-25802</v>
      </c>
      <c r="H214" s="45">
        <f>'平成17年7月'!H214+'平成17年8月'!H214+'平成17年9月'!H214</f>
        <v>152723</v>
      </c>
      <c r="I214" s="45">
        <f>'平成17年7月'!I214+'平成17年8月'!I214+'平成17年9月'!I214</f>
        <v>2677</v>
      </c>
      <c r="J214" s="46">
        <f>'平成17年7月'!J214+'平成17年8月'!J214+'平成17年9月'!J214</f>
        <v>155400</v>
      </c>
      <c r="K214" s="46">
        <f>'平成17年7月'!K214+'平成17年8月'!K214+'平成17年9月'!K214</f>
        <v>-150046</v>
      </c>
      <c r="L214" s="45"/>
    </row>
    <row r="215" spans="1:12" ht="14.25">
      <c r="A215" s="37" t="s">
        <v>415</v>
      </c>
      <c r="B215" s="43" t="s">
        <v>416</v>
      </c>
      <c r="C215" s="44"/>
      <c r="D215" s="45">
        <f>'平成17年7月'!D215+'平成17年8月'!D215+'平成17年9月'!D215</f>
        <v>498</v>
      </c>
      <c r="E215" s="45">
        <f>'平成17年7月'!E215+'平成17年8月'!E215+'平成17年9月'!E215</f>
        <v>172</v>
      </c>
      <c r="F215" s="46">
        <f>'平成17年7月'!F215+'平成17年8月'!F215+'平成17年9月'!F215</f>
        <v>670</v>
      </c>
      <c r="G215" s="46">
        <f>'平成17年7月'!G215+'平成17年8月'!G215+'平成17年9月'!G215</f>
        <v>-326</v>
      </c>
      <c r="H215" s="45">
        <f>'平成17年7月'!H215+'平成17年8月'!H215+'平成17年9月'!H215</f>
        <v>2171</v>
      </c>
      <c r="I215" s="45">
        <f>'平成17年7月'!I215+'平成17年8月'!I215+'平成17年9月'!I215</f>
        <v>1071</v>
      </c>
      <c r="J215" s="46">
        <f>'平成17年7月'!J215+'平成17年8月'!J215+'平成17年9月'!J215</f>
        <v>3241</v>
      </c>
      <c r="K215" s="46">
        <f>'平成17年7月'!K215+'平成17年8月'!K215+'平成17年9月'!K215</f>
        <v>-1101</v>
      </c>
      <c r="L215" s="45"/>
    </row>
    <row r="216" spans="1:12" ht="14.25">
      <c r="A216" s="48" t="s">
        <v>417</v>
      </c>
      <c r="B216" s="43" t="s">
        <v>418</v>
      </c>
      <c r="C216" s="44"/>
      <c r="D216" s="45">
        <f>'平成17年7月'!D216+'平成17年8月'!D216+'平成17年9月'!D216</f>
        <v>465</v>
      </c>
      <c r="E216" s="45">
        <f>'平成17年7月'!E216+'平成17年8月'!E216+'平成17年9月'!E216</f>
        <v>37</v>
      </c>
      <c r="F216" s="46">
        <f>'平成17年7月'!F216+'平成17年8月'!F216+'平成17年9月'!F216</f>
        <v>502</v>
      </c>
      <c r="G216" s="46">
        <f>'平成17年7月'!G216+'平成17年8月'!G216+'平成17年9月'!G216</f>
        <v>-428</v>
      </c>
      <c r="H216" s="45">
        <f>'平成17年7月'!H216+'平成17年8月'!H216+'平成17年9月'!H216</f>
        <v>1678</v>
      </c>
      <c r="I216" s="45">
        <f>'平成17年7月'!I216+'平成17年8月'!I216+'平成17年9月'!I216</f>
        <v>172</v>
      </c>
      <c r="J216" s="46">
        <f>'平成17年7月'!J216+'平成17年8月'!J216+'平成17年9月'!J216</f>
        <v>1850</v>
      </c>
      <c r="K216" s="46">
        <f>'平成17年7月'!K216+'平成17年8月'!K216+'平成17年9月'!K216</f>
        <v>-1507</v>
      </c>
      <c r="L216" s="45"/>
    </row>
    <row r="217" spans="1:12" ht="14.25">
      <c r="A217" s="37" t="s">
        <v>419</v>
      </c>
      <c r="B217" s="43" t="s">
        <v>506</v>
      </c>
      <c r="C217" s="44" t="s">
        <v>33</v>
      </c>
      <c r="D217" s="45">
        <f>'平成17年7月'!D217+'平成17年8月'!D217+'平成17年9月'!D217</f>
        <v>3233</v>
      </c>
      <c r="E217" s="45">
        <f>'平成17年7月'!E217+'平成17年8月'!E217+'平成17年9月'!E217</f>
        <v>44</v>
      </c>
      <c r="F217" s="46">
        <f>'平成17年7月'!F217+'平成17年8月'!F217+'平成17年9月'!F217</f>
        <v>3277</v>
      </c>
      <c r="G217" s="46">
        <f>'平成17年7月'!G217+'平成17年8月'!G217+'平成17年9月'!G217</f>
        <v>-3189</v>
      </c>
      <c r="H217" s="45">
        <f>'平成17年7月'!H217+'平成17年8月'!H217+'平成17年9月'!H217</f>
        <v>13338</v>
      </c>
      <c r="I217" s="45">
        <f>'平成17年7月'!I217+'平成17年8月'!I217+'平成17年9月'!I217</f>
        <v>68</v>
      </c>
      <c r="J217" s="46">
        <f>'平成17年7月'!J217+'平成17年8月'!J217+'平成17年9月'!J217</f>
        <v>13406</v>
      </c>
      <c r="K217" s="46">
        <f>'平成17年7月'!K217+'平成17年8月'!K217+'平成17年9月'!K217</f>
        <v>-13271</v>
      </c>
      <c r="L217" s="45"/>
    </row>
    <row r="218" spans="1:12" ht="14.25">
      <c r="A218" s="42" t="s">
        <v>420</v>
      </c>
      <c r="B218" s="43" t="s">
        <v>421</v>
      </c>
      <c r="C218" s="62"/>
      <c r="D218" s="45">
        <f>'平成17年7月'!D218+'平成17年8月'!D218+'平成17年9月'!D218</f>
        <v>36044</v>
      </c>
      <c r="E218" s="45">
        <f>'平成17年7月'!E218+'平成17年8月'!E218+'平成17年9月'!E218</f>
        <v>57</v>
      </c>
      <c r="F218" s="46">
        <f>'平成17年7月'!F218+'平成17年8月'!F218+'平成17年9月'!F218</f>
        <v>36101</v>
      </c>
      <c r="G218" s="46">
        <f>'平成17年7月'!G218+'平成17年8月'!G218+'平成17年9月'!G218</f>
        <v>-35987</v>
      </c>
      <c r="H218" s="45">
        <f>'平成17年7月'!H218+'平成17年8月'!H218+'平成17年9月'!H218</f>
        <v>705515</v>
      </c>
      <c r="I218" s="45">
        <f>'平成17年7月'!I218+'平成17年8月'!I218+'平成17年9月'!I218</f>
        <v>350</v>
      </c>
      <c r="J218" s="46">
        <f>'平成17年7月'!J218+'平成17年8月'!J218+'平成17年9月'!J218</f>
        <v>705865</v>
      </c>
      <c r="K218" s="46">
        <f>'平成17年7月'!K218+'平成17年8月'!K218+'平成17年9月'!K218</f>
        <v>-705165</v>
      </c>
      <c r="L218" s="45"/>
    </row>
    <row r="219" spans="1:12" ht="14.25">
      <c r="A219" s="37" t="s">
        <v>422</v>
      </c>
      <c r="B219" s="43" t="s">
        <v>423</v>
      </c>
      <c r="C219" s="44" t="s">
        <v>33</v>
      </c>
      <c r="D219" s="45">
        <f>'平成17年7月'!D219+'平成17年8月'!D219+'平成17年9月'!D219</f>
        <v>9767</v>
      </c>
      <c r="E219" s="45">
        <f>'平成17年7月'!E219+'平成17年8月'!E219+'平成17年9月'!E219</f>
        <v>108</v>
      </c>
      <c r="F219" s="46">
        <f>'平成17年7月'!F219+'平成17年8月'!F219+'平成17年9月'!F219</f>
        <v>9875</v>
      </c>
      <c r="G219" s="46">
        <f>'平成17年7月'!G219+'平成17年8月'!G219+'平成17年9月'!G219</f>
        <v>-9659</v>
      </c>
      <c r="H219" s="45">
        <f>'平成17年7月'!H219+'平成17年8月'!H219+'平成17年9月'!H219</f>
        <v>49607</v>
      </c>
      <c r="I219" s="45">
        <f>'平成17年7月'!I219+'平成17年8月'!I219+'平成17年9月'!I219</f>
        <v>465</v>
      </c>
      <c r="J219" s="46">
        <f>'平成17年7月'!J219+'平成17年8月'!J219+'平成17年9月'!J219</f>
        <v>50073</v>
      </c>
      <c r="K219" s="46">
        <f>'平成17年7月'!K219+'平成17年8月'!K219+'平成17年9月'!K219</f>
        <v>-49142</v>
      </c>
      <c r="L219" s="45"/>
    </row>
    <row r="220" spans="1:12" ht="14.25">
      <c r="A220" s="42" t="s">
        <v>424</v>
      </c>
      <c r="B220" s="43" t="s">
        <v>425</v>
      </c>
      <c r="C220" s="44" t="s">
        <v>33</v>
      </c>
      <c r="D220" s="45">
        <f>'平成17年7月'!D220+'平成17年8月'!D220+'平成17年9月'!D220</f>
        <v>864</v>
      </c>
      <c r="E220" s="45">
        <f>'平成17年7月'!E220+'平成17年8月'!E220+'平成17年9月'!E220</f>
        <v>5</v>
      </c>
      <c r="F220" s="46">
        <f>'平成17年7月'!F220+'平成17年8月'!F220+'平成17年9月'!F220</f>
        <v>869</v>
      </c>
      <c r="G220" s="46">
        <f>'平成17年7月'!G220+'平成17年8月'!G220+'平成17年9月'!G220</f>
        <v>-859</v>
      </c>
      <c r="H220" s="45">
        <f>'平成17年7月'!H220+'平成17年8月'!H220+'平成17年9月'!H220</f>
        <v>5340</v>
      </c>
      <c r="I220" s="45">
        <f>'平成17年7月'!I220+'平成17年8月'!I220+'平成17年9月'!I220</f>
        <v>6</v>
      </c>
      <c r="J220" s="46">
        <f>'平成17年7月'!J220+'平成17年8月'!J220+'平成17年9月'!J220</f>
        <v>5345</v>
      </c>
      <c r="K220" s="46">
        <f>'平成17年7月'!K220+'平成17年8月'!K220+'平成17年9月'!K220</f>
        <v>-5334</v>
      </c>
      <c r="L220" s="45"/>
    </row>
    <row r="221" spans="1:12" ht="14.25">
      <c r="A221" s="42" t="s">
        <v>426</v>
      </c>
      <c r="B221" s="43" t="s">
        <v>427</v>
      </c>
      <c r="C221" s="44" t="s">
        <v>33</v>
      </c>
      <c r="D221" s="45">
        <f>'平成17年7月'!D221+'平成17年8月'!D221+'平成17年9月'!D221</f>
        <v>1970</v>
      </c>
      <c r="E221" s="45">
        <f>'平成17年7月'!E221+'平成17年8月'!E221+'平成17年9月'!E221</f>
        <v>562</v>
      </c>
      <c r="F221" s="46">
        <f>'平成17年7月'!F221+'平成17年8月'!F221+'平成17年9月'!F221</f>
        <v>2532</v>
      </c>
      <c r="G221" s="46">
        <f>'平成17年7月'!G221+'平成17年8月'!G221+'平成17年9月'!G221</f>
        <v>-1408</v>
      </c>
      <c r="H221" s="45">
        <f>'平成17年7月'!H221+'平成17年8月'!H221+'平成17年9月'!H221</f>
        <v>6517</v>
      </c>
      <c r="I221" s="45">
        <f>'平成17年7月'!I221+'平成17年8月'!I221+'平成17年9月'!I221</f>
        <v>2639</v>
      </c>
      <c r="J221" s="46">
        <f>'平成17年7月'!J221+'平成17年8月'!J221+'平成17年9月'!J221</f>
        <v>9156</v>
      </c>
      <c r="K221" s="46">
        <f>'平成17年7月'!K221+'平成17年8月'!K221+'平成17年9月'!K221</f>
        <v>-3878</v>
      </c>
      <c r="L221" s="45"/>
    </row>
    <row r="222" spans="1:12" ht="14.25">
      <c r="A222" s="42" t="s">
        <v>428</v>
      </c>
      <c r="B222" s="43" t="s">
        <v>429</v>
      </c>
      <c r="C222" s="44" t="s">
        <v>33</v>
      </c>
      <c r="D222" s="45">
        <f>'平成17年7月'!D222+'平成17年8月'!D222+'平成17年9月'!D222</f>
        <v>8564</v>
      </c>
      <c r="E222" s="45">
        <f>'平成17年7月'!E222+'平成17年8月'!E222+'平成17年9月'!E222</f>
        <v>5616</v>
      </c>
      <c r="F222" s="46">
        <f>'平成17年7月'!F222+'平成17年8月'!F222+'平成17年9月'!F222</f>
        <v>14180</v>
      </c>
      <c r="G222" s="46">
        <f>'平成17年7月'!G222+'平成17年8月'!G222+'平成17年9月'!G222</f>
        <v>-2948</v>
      </c>
      <c r="H222" s="45">
        <f>'平成17年7月'!H222+'平成17年8月'!H222+'平成17年9月'!H222</f>
        <v>30417</v>
      </c>
      <c r="I222" s="45">
        <f>'平成17年7月'!I222+'平成17年8月'!I222+'平成17年9月'!I222</f>
        <v>24496</v>
      </c>
      <c r="J222" s="46">
        <f>'平成17年7月'!J222+'平成17年8月'!J222+'平成17年9月'!J222</f>
        <v>54912</v>
      </c>
      <c r="K222" s="46">
        <f>'平成17年7月'!K222+'平成17年8月'!K222+'平成17年9月'!K222</f>
        <v>-5921</v>
      </c>
      <c r="L222" s="45"/>
    </row>
    <row r="223" spans="1:12" ht="14.25">
      <c r="A223" s="37" t="s">
        <v>430</v>
      </c>
      <c r="B223" s="43" t="s">
        <v>431</v>
      </c>
      <c r="C223" s="44"/>
      <c r="D223" s="45">
        <f>'平成17年7月'!D223+'平成17年8月'!D223+'平成17年9月'!D223</f>
        <v>6301</v>
      </c>
      <c r="E223" s="45">
        <f>'平成17年7月'!E223+'平成17年8月'!E223+'平成17年9月'!E223</f>
        <v>39</v>
      </c>
      <c r="F223" s="46">
        <f>'平成17年7月'!F223+'平成17年8月'!F223+'平成17年9月'!F223</f>
        <v>6340</v>
      </c>
      <c r="G223" s="46">
        <f>'平成17年7月'!G223+'平成17年8月'!G223+'平成17年9月'!G223</f>
        <v>-6262</v>
      </c>
      <c r="H223" s="45">
        <f>'平成17年7月'!H223+'平成17年8月'!H223+'平成17年9月'!H223</f>
        <v>28759</v>
      </c>
      <c r="I223" s="45">
        <f>'平成17年7月'!I223+'平成17年8月'!I223+'平成17年9月'!I223</f>
        <v>255</v>
      </c>
      <c r="J223" s="46">
        <f>'平成17年7月'!J223+'平成17年8月'!J223+'平成17年9月'!J223</f>
        <v>29014</v>
      </c>
      <c r="K223" s="46">
        <f>'平成17年7月'!K223+'平成17年8月'!K223+'平成17年9月'!K223</f>
        <v>-28505</v>
      </c>
      <c r="L223" s="45"/>
    </row>
    <row r="224" spans="1:12" ht="14.25">
      <c r="A224" s="48" t="s">
        <v>432</v>
      </c>
      <c r="B224" s="43" t="s">
        <v>433</v>
      </c>
      <c r="C224" s="44" t="s">
        <v>33</v>
      </c>
      <c r="D224" s="45">
        <f>'平成17年7月'!D224+'平成17年8月'!D224+'平成17年9月'!D224</f>
        <v>1562</v>
      </c>
      <c r="E224" s="45">
        <f>'平成17年7月'!E224+'平成17年8月'!E224+'平成17年9月'!E224</f>
        <v>4</v>
      </c>
      <c r="F224" s="46">
        <f>'平成17年7月'!F224+'平成17年8月'!F224+'平成17年9月'!F224</f>
        <v>1566</v>
      </c>
      <c r="G224" s="46">
        <f>'平成17年7月'!G224+'平成17年8月'!G224+'平成17年9月'!G224</f>
        <v>-1558</v>
      </c>
      <c r="H224" s="45">
        <f>'平成17年7月'!H224+'平成17年8月'!H224+'平成17年9月'!H224</f>
        <v>5257</v>
      </c>
      <c r="I224" s="45">
        <f>'平成17年7月'!I224+'平成17年8月'!I224+'平成17年9月'!I224</f>
        <v>32</v>
      </c>
      <c r="J224" s="46">
        <f>'平成17年7月'!J224+'平成17年8月'!J224+'平成17年9月'!J224</f>
        <v>5289</v>
      </c>
      <c r="K224" s="46">
        <f>'平成17年7月'!K224+'平成17年8月'!K224+'平成17年9月'!K224</f>
        <v>-5225</v>
      </c>
      <c r="L224" s="45"/>
    </row>
    <row r="225" spans="1:12" ht="14.25">
      <c r="A225" s="37" t="s">
        <v>434</v>
      </c>
      <c r="B225" s="43" t="s">
        <v>435</v>
      </c>
      <c r="C225" s="44"/>
      <c r="D225" s="45">
        <f>'平成17年7月'!D225+'平成17年8月'!D225+'平成17年9月'!D225</f>
        <v>554</v>
      </c>
      <c r="E225" s="45">
        <f>'平成17年7月'!E225+'平成17年8月'!E225+'平成17年9月'!E225</f>
        <v>271</v>
      </c>
      <c r="F225" s="46">
        <f>'平成17年7月'!F225+'平成17年8月'!F225+'平成17年9月'!F225</f>
        <v>825</v>
      </c>
      <c r="G225" s="46">
        <f>'平成17年7月'!G225+'平成17年8月'!G225+'平成17年9月'!G225</f>
        <v>-283</v>
      </c>
      <c r="H225" s="45">
        <f>'平成17年7月'!H225+'平成17年8月'!H225+'平成17年9月'!H225</f>
        <v>1520</v>
      </c>
      <c r="I225" s="45">
        <f>'平成17年7月'!I225+'平成17年8月'!I225+'平成17年9月'!I225</f>
        <v>2060</v>
      </c>
      <c r="J225" s="46">
        <f>'平成17年7月'!J225+'平成17年8月'!J225+'平成17年9月'!J225</f>
        <v>3581</v>
      </c>
      <c r="K225" s="46">
        <f>'平成17年7月'!K225+'平成17年8月'!K225+'平成17年9月'!K225</f>
        <v>541</v>
      </c>
      <c r="L225" s="45"/>
    </row>
    <row r="226" spans="1:12" ht="14.25">
      <c r="A226" s="48" t="s">
        <v>436</v>
      </c>
      <c r="B226" s="43" t="s">
        <v>437</v>
      </c>
      <c r="C226" s="44"/>
      <c r="D226" s="45">
        <f>'平成17年7月'!D226+'平成17年8月'!D226+'平成17年9月'!D226</f>
        <v>235</v>
      </c>
      <c r="E226" s="45">
        <f>'平成17年7月'!E226+'平成17年8月'!E226+'平成17年9月'!E226</f>
        <v>166</v>
      </c>
      <c r="F226" s="46">
        <f>'平成17年7月'!F226+'平成17年8月'!F226+'平成17年9月'!F226</f>
        <v>401</v>
      </c>
      <c r="G226" s="46">
        <f>'平成17年7月'!G226+'平成17年8月'!G226+'平成17年9月'!G226</f>
        <v>-69</v>
      </c>
      <c r="H226" s="45">
        <f>'平成17年7月'!H226+'平成17年8月'!H226+'平成17年9月'!H226</f>
        <v>782</v>
      </c>
      <c r="I226" s="45">
        <f>'平成17年7月'!I226+'平成17年8月'!I226+'平成17年9月'!I226</f>
        <v>1264</v>
      </c>
      <c r="J226" s="46">
        <f>'平成17年7月'!J226+'平成17年8月'!J226+'平成17年9月'!J226</f>
        <v>2046</v>
      </c>
      <c r="K226" s="46">
        <f>'平成17年7月'!K226+'平成17年8月'!K226+'平成17年9月'!K226</f>
        <v>481</v>
      </c>
      <c r="L226" s="45"/>
    </row>
    <row r="227" spans="1:12" ht="14.25">
      <c r="A227" s="37" t="s">
        <v>438</v>
      </c>
      <c r="B227" s="43" t="s">
        <v>439</v>
      </c>
      <c r="C227" s="44" t="s">
        <v>33</v>
      </c>
      <c r="D227" s="45">
        <f>'平成17年7月'!D227+'平成17年8月'!D227+'平成17年9月'!D227</f>
        <v>18142</v>
      </c>
      <c r="E227" s="45">
        <f>'平成17年7月'!E227+'平成17年8月'!E227+'平成17年9月'!E227</f>
        <v>3837</v>
      </c>
      <c r="F227" s="46">
        <f>'平成17年7月'!F227+'平成17年8月'!F227+'平成17年9月'!F227</f>
        <v>21979</v>
      </c>
      <c r="G227" s="46">
        <f>'平成17年7月'!G227+'平成17年8月'!G227+'平成17年9月'!G227</f>
        <v>-14305</v>
      </c>
      <c r="H227" s="45">
        <f>'平成17年7月'!H227+'平成17年8月'!H227+'平成17年9月'!H227</f>
        <v>88662</v>
      </c>
      <c r="I227" s="45">
        <f>'平成17年7月'!I227+'平成17年8月'!I227+'平成17年9月'!I227</f>
        <v>13552</v>
      </c>
      <c r="J227" s="46">
        <f>'平成17年7月'!J227+'平成17年8月'!J227+'平成17年9月'!J227</f>
        <v>102214</v>
      </c>
      <c r="K227" s="46">
        <f>'平成17年7月'!K227+'平成17年8月'!K227+'平成17年9月'!K227</f>
        <v>-75111</v>
      </c>
      <c r="L227" s="45"/>
    </row>
    <row r="228" spans="1:12" ht="14.25">
      <c r="A228" s="37" t="s">
        <v>440</v>
      </c>
      <c r="B228" s="43" t="s">
        <v>441</v>
      </c>
      <c r="C228" s="44" t="s">
        <v>33</v>
      </c>
      <c r="D228" s="45">
        <f>'平成17年7月'!D228+'平成17年8月'!D228+'平成17年9月'!D228</f>
        <v>47</v>
      </c>
      <c r="E228" s="45">
        <f>'平成17年7月'!E228+'平成17年8月'!E228+'平成17年9月'!E228</f>
        <v>0</v>
      </c>
      <c r="F228" s="46">
        <f>'平成17年7月'!F228+'平成17年8月'!F228+'平成17年9月'!F228</f>
        <v>47</v>
      </c>
      <c r="G228" s="46">
        <f>'平成17年7月'!G228+'平成17年8月'!G228+'平成17年9月'!G228</f>
        <v>-47</v>
      </c>
      <c r="H228" s="45">
        <f>'平成17年7月'!H228+'平成17年8月'!H228+'平成17年9月'!H228</f>
        <v>20</v>
      </c>
      <c r="I228" s="45">
        <f>'平成17年7月'!I228+'平成17年8月'!I228+'平成17年9月'!I228</f>
        <v>0</v>
      </c>
      <c r="J228" s="46">
        <f>'平成17年7月'!J228+'平成17年8月'!J228+'平成17年9月'!J228</f>
        <v>20</v>
      </c>
      <c r="K228" s="46">
        <f>'平成17年7月'!K228+'平成17年8月'!K228+'平成17年9月'!K228</f>
        <v>-20</v>
      </c>
      <c r="L228" s="45"/>
    </row>
    <row r="229" spans="1:12" ht="14.25">
      <c r="A229" s="37" t="s">
        <v>442</v>
      </c>
      <c r="B229" s="43" t="s">
        <v>443</v>
      </c>
      <c r="C229" s="44"/>
      <c r="D229" s="45">
        <f>'平成17年7月'!D229+'平成17年8月'!D229+'平成17年9月'!D229</f>
        <v>288</v>
      </c>
      <c r="E229" s="45">
        <f>'平成17年7月'!E229+'平成17年8月'!E229+'平成17年9月'!E229</f>
        <v>108</v>
      </c>
      <c r="F229" s="46">
        <f>'平成17年7月'!F229+'平成17年8月'!F229+'平成17年9月'!F229</f>
        <v>396</v>
      </c>
      <c r="G229" s="46">
        <f>'平成17年7月'!G229+'平成17年8月'!G229+'平成17年9月'!G229</f>
        <v>-180</v>
      </c>
      <c r="H229" s="45">
        <f>'平成17年7月'!H229+'平成17年8月'!H229+'平成17年9月'!H229</f>
        <v>240</v>
      </c>
      <c r="I229" s="45">
        <f>'平成17年7月'!I229+'平成17年8月'!I229+'平成17年9月'!I229</f>
        <v>507</v>
      </c>
      <c r="J229" s="46">
        <f>'平成17年7月'!J229+'平成17年8月'!J229+'平成17年9月'!J229</f>
        <v>747</v>
      </c>
      <c r="K229" s="46">
        <f>'平成17年7月'!K229+'平成17年8月'!K229+'平成17年9月'!K229</f>
        <v>269</v>
      </c>
      <c r="L229" s="45"/>
    </row>
    <row r="230" spans="1:12" ht="14.25">
      <c r="A230" s="37" t="s">
        <v>444</v>
      </c>
      <c r="B230" s="43" t="s">
        <v>445</v>
      </c>
      <c r="C230" s="44" t="s">
        <v>33</v>
      </c>
      <c r="D230" s="45">
        <f>'平成17年7月'!D230+'平成17年8月'!D230+'平成17年9月'!D230</f>
        <v>14963</v>
      </c>
      <c r="E230" s="45">
        <f>'平成17年7月'!E230+'平成17年8月'!E230+'平成17年9月'!E230</f>
        <v>67</v>
      </c>
      <c r="F230" s="46">
        <f>'平成17年7月'!F230+'平成17年8月'!F230+'平成17年9月'!F230</f>
        <v>15030</v>
      </c>
      <c r="G230" s="46">
        <f>'平成17年7月'!G230+'平成17年8月'!G230+'平成17年9月'!G230</f>
        <v>-14896</v>
      </c>
      <c r="H230" s="45">
        <f>'平成17年7月'!H230+'平成17年8月'!H230+'平成17年9月'!H230</f>
        <v>59762</v>
      </c>
      <c r="I230" s="45">
        <f>'平成17年7月'!I230+'平成17年8月'!I230+'平成17年9月'!I230</f>
        <v>134</v>
      </c>
      <c r="J230" s="46">
        <f>'平成17年7月'!J230+'平成17年8月'!J230+'平成17年9月'!J230</f>
        <v>59896</v>
      </c>
      <c r="K230" s="46">
        <f>'平成17年7月'!K230+'平成17年8月'!K230+'平成17年9月'!K230</f>
        <v>-59628</v>
      </c>
      <c r="L230" s="45"/>
    </row>
    <row r="231" spans="1:12" ht="14.25">
      <c r="A231" s="42" t="s">
        <v>446</v>
      </c>
      <c r="B231" s="43" t="s">
        <v>447</v>
      </c>
      <c r="C231" s="44" t="s">
        <v>33</v>
      </c>
      <c r="D231" s="45">
        <f>'平成17年7月'!D231+'平成17年8月'!D231+'平成17年9月'!D231</f>
        <v>15883</v>
      </c>
      <c r="E231" s="45">
        <f>'平成17年7月'!E231+'平成17年8月'!E231+'平成17年9月'!E231</f>
        <v>484</v>
      </c>
      <c r="F231" s="46">
        <f>'平成17年7月'!F231+'平成17年8月'!F231+'平成17年9月'!F231</f>
        <v>16367</v>
      </c>
      <c r="G231" s="46">
        <f>'平成17年7月'!G231+'平成17年8月'!G231+'平成17年9月'!G231</f>
        <v>-15399</v>
      </c>
      <c r="H231" s="45">
        <f>'平成17年7月'!H231+'平成17年8月'!H231+'平成17年9月'!H231</f>
        <v>89288</v>
      </c>
      <c r="I231" s="45">
        <f>'平成17年7月'!I231+'平成17年8月'!I231+'平成17年9月'!I231</f>
        <v>2378</v>
      </c>
      <c r="J231" s="46">
        <f>'平成17年7月'!J231+'平成17年8月'!J231+'平成17年9月'!J231</f>
        <v>91667</v>
      </c>
      <c r="K231" s="46">
        <f>'平成17年7月'!K231+'平成17年8月'!K231+'平成17年9月'!K231</f>
        <v>-86911</v>
      </c>
      <c r="L231" s="45"/>
    </row>
    <row r="232" spans="1:12" ht="14.25">
      <c r="A232" s="37" t="s">
        <v>448</v>
      </c>
      <c r="B232" s="43" t="s">
        <v>449</v>
      </c>
      <c r="C232" s="44" t="s">
        <v>33</v>
      </c>
      <c r="D232" s="45">
        <f>'平成17年7月'!D232+'平成17年8月'!D232+'平成17年9月'!D232</f>
        <v>856</v>
      </c>
      <c r="E232" s="45">
        <f>'平成17年7月'!E232+'平成17年8月'!E232+'平成17年9月'!E232</f>
        <v>4</v>
      </c>
      <c r="F232" s="46">
        <f>'平成17年7月'!F232+'平成17年8月'!F232+'平成17年9月'!F232</f>
        <v>860</v>
      </c>
      <c r="G232" s="46">
        <f>'平成17年7月'!G232+'平成17年8月'!G232+'平成17年9月'!G232</f>
        <v>-852</v>
      </c>
      <c r="H232" s="45">
        <f>'平成17年7月'!H232+'平成17年8月'!H232+'平成17年9月'!H232</f>
        <v>2702</v>
      </c>
      <c r="I232" s="45">
        <f>'平成17年7月'!I232+'平成17年8月'!I232+'平成17年9月'!I232</f>
        <v>14</v>
      </c>
      <c r="J232" s="46">
        <f>'平成17年7月'!J232+'平成17年8月'!J232+'平成17年9月'!J232</f>
        <v>2715</v>
      </c>
      <c r="K232" s="46">
        <f>'平成17年7月'!K232+'平成17年8月'!K232+'平成17年9月'!K232</f>
        <v>-2689</v>
      </c>
      <c r="L232" s="45"/>
    </row>
    <row r="233" spans="1:12" ht="14.25">
      <c r="A233" s="37" t="s">
        <v>450</v>
      </c>
      <c r="B233" s="43" t="s">
        <v>451</v>
      </c>
      <c r="C233" s="44" t="s">
        <v>33</v>
      </c>
      <c r="D233" s="45">
        <f>'平成17年7月'!D233+'平成17年8月'!D233+'平成17年9月'!D233</f>
        <v>853</v>
      </c>
      <c r="E233" s="45">
        <f>'平成17年7月'!E233+'平成17年8月'!E233+'平成17年9月'!E233</f>
        <v>12</v>
      </c>
      <c r="F233" s="46">
        <f>'平成17年7月'!F233+'平成17年8月'!F233+'平成17年9月'!F233</f>
        <v>865</v>
      </c>
      <c r="G233" s="46">
        <f>'平成17年7月'!G233+'平成17年8月'!G233+'平成17年9月'!G233</f>
        <v>-841</v>
      </c>
      <c r="H233" s="45">
        <f>'平成17年7月'!H233+'平成17年8月'!H233+'平成17年9月'!H233</f>
        <v>3232</v>
      </c>
      <c r="I233" s="45">
        <f>'平成17年7月'!I233+'平成17年8月'!I233+'平成17年9月'!I233</f>
        <v>155</v>
      </c>
      <c r="J233" s="46">
        <f>'平成17年7月'!J233+'平成17年8月'!J233+'平成17年9月'!J233</f>
        <v>3388</v>
      </c>
      <c r="K233" s="46">
        <f>'平成17年7月'!K233+'平成17年8月'!K233+'平成17年9月'!K233</f>
        <v>-3079</v>
      </c>
      <c r="L233" s="45"/>
    </row>
    <row r="234" spans="1:12" ht="14.25">
      <c r="A234" s="37" t="s">
        <v>452</v>
      </c>
      <c r="B234" s="43" t="s">
        <v>453</v>
      </c>
      <c r="C234" s="44" t="s">
        <v>33</v>
      </c>
      <c r="D234" s="45">
        <f>'平成17年7月'!D234+'平成17年8月'!D234+'平成17年9月'!D234</f>
        <v>3579</v>
      </c>
      <c r="E234" s="45">
        <f>'平成17年7月'!E234+'平成17年8月'!E234+'平成17年9月'!E234</f>
        <v>458</v>
      </c>
      <c r="F234" s="46">
        <f>'平成17年7月'!F234+'平成17年8月'!F234+'平成17年9月'!F234</f>
        <v>4037</v>
      </c>
      <c r="G234" s="46">
        <f>'平成17年7月'!G234+'平成17年8月'!G234+'平成17年9月'!G234</f>
        <v>-3121</v>
      </c>
      <c r="H234" s="45">
        <f>'平成17年7月'!H234+'平成17年8月'!H234+'平成17年9月'!H234</f>
        <v>13614</v>
      </c>
      <c r="I234" s="45">
        <f>'平成17年7月'!I234+'平成17年8月'!I234+'平成17年9月'!I234</f>
        <v>3832</v>
      </c>
      <c r="J234" s="46">
        <f>'平成17年7月'!J234+'平成17年8月'!J234+'平成17年9月'!J234</f>
        <v>17447</v>
      </c>
      <c r="K234" s="46">
        <f>'平成17年7月'!K234+'平成17年8月'!K234+'平成17年9月'!K234</f>
        <v>-9781</v>
      </c>
      <c r="L234" s="45"/>
    </row>
    <row r="235" spans="1:12" ht="14.25">
      <c r="A235" s="48" t="s">
        <v>454</v>
      </c>
      <c r="B235" s="43" t="s">
        <v>455</v>
      </c>
      <c r="C235" s="44" t="s">
        <v>33</v>
      </c>
      <c r="D235" s="45">
        <f>'平成17年7月'!D235+'平成17年8月'!D235+'平成17年9月'!D235</f>
        <v>185992</v>
      </c>
      <c r="E235" s="45">
        <f>'平成17年7月'!E235+'平成17年8月'!E235+'平成17年9月'!E235</f>
        <v>79816</v>
      </c>
      <c r="F235" s="46">
        <f>'平成17年7月'!F235+'平成17年8月'!F235+'平成17年9月'!F235</f>
        <v>265808</v>
      </c>
      <c r="G235" s="46">
        <f>'平成17年7月'!G235+'平成17年8月'!G235+'平成17年9月'!G235</f>
        <v>-106176</v>
      </c>
      <c r="H235" s="45">
        <f>'平成17年7月'!H235+'平成17年8月'!H235+'平成17年9月'!H235</f>
        <v>794548</v>
      </c>
      <c r="I235" s="45">
        <f>'平成17年7月'!I235+'平成17年8月'!I235+'平成17年9月'!I235</f>
        <v>170427</v>
      </c>
      <c r="J235" s="46">
        <f>'平成17年7月'!J235+'平成17年8月'!J235+'平成17年9月'!J235</f>
        <v>964975</v>
      </c>
      <c r="K235" s="46">
        <f>'平成17年7月'!K235+'平成17年8月'!K235+'平成17年9月'!K235</f>
        <v>-624121</v>
      </c>
      <c r="L235" s="45"/>
    </row>
    <row r="236" spans="1:12" ht="14.25">
      <c r="A236" s="37" t="s">
        <v>456</v>
      </c>
      <c r="B236" s="43" t="s">
        <v>457</v>
      </c>
      <c r="C236" s="44" t="s">
        <v>33</v>
      </c>
      <c r="D236" s="45">
        <f>'平成17年7月'!D236+'平成17年8月'!D236+'平成17年9月'!D236</f>
        <v>1880</v>
      </c>
      <c r="E236" s="45">
        <f>'平成17年7月'!E236+'平成17年8月'!E236+'平成17年9月'!E236</f>
        <v>70</v>
      </c>
      <c r="F236" s="46">
        <f>'平成17年7月'!F236+'平成17年8月'!F236+'平成17年9月'!F236</f>
        <v>1950</v>
      </c>
      <c r="G236" s="46">
        <f>'平成17年7月'!G236+'平成17年8月'!G236+'平成17年9月'!G236</f>
        <v>-1810</v>
      </c>
      <c r="H236" s="45">
        <f>'平成17年7月'!H236+'平成17年8月'!H236+'平成17年9月'!H236</f>
        <v>9208</v>
      </c>
      <c r="I236" s="45">
        <f>'平成17年7月'!I236+'平成17年8月'!I236+'平成17年9月'!I236</f>
        <v>219</v>
      </c>
      <c r="J236" s="46">
        <f>'平成17年7月'!J236+'平成17年8月'!J236+'平成17年9月'!J236</f>
        <v>9428</v>
      </c>
      <c r="K236" s="46">
        <f>'平成17年7月'!K236+'平成17年8月'!K236+'平成17年9月'!K236</f>
        <v>-8988</v>
      </c>
      <c r="L236" s="45"/>
    </row>
    <row r="237" spans="1:12" ht="14.25">
      <c r="A237" s="37" t="s">
        <v>458</v>
      </c>
      <c r="B237" s="43" t="s">
        <v>459</v>
      </c>
      <c r="C237" s="44" t="s">
        <v>33</v>
      </c>
      <c r="D237" s="45">
        <f>'平成17年7月'!D237+'平成17年8月'!D237+'平成17年9月'!D237</f>
        <v>881</v>
      </c>
      <c r="E237" s="45">
        <f>'平成17年7月'!E237+'平成17年8月'!E237+'平成17年9月'!E237</f>
        <v>38</v>
      </c>
      <c r="F237" s="46">
        <f>'平成17年7月'!F237+'平成17年8月'!F237+'平成17年9月'!F237</f>
        <v>919</v>
      </c>
      <c r="G237" s="46">
        <f>'平成17年7月'!G237+'平成17年8月'!G237+'平成17年9月'!G237</f>
        <v>-843</v>
      </c>
      <c r="H237" s="45">
        <f>'平成17年7月'!H237+'平成17年8月'!H237+'平成17年9月'!H237</f>
        <v>3867</v>
      </c>
      <c r="I237" s="45">
        <f>'平成17年7月'!I237+'平成17年8月'!I237+'平成17年9月'!I237</f>
        <v>251</v>
      </c>
      <c r="J237" s="46">
        <f>'平成17年7月'!J237+'平成17年8月'!J237+'平成17年9月'!J237</f>
        <v>4118</v>
      </c>
      <c r="K237" s="46">
        <f>'平成17年7月'!K237+'平成17年8月'!K237+'平成17年9月'!K237</f>
        <v>-3615</v>
      </c>
      <c r="L237" s="45"/>
    </row>
    <row r="238" spans="1:12" ht="14.25">
      <c r="A238" s="37" t="s">
        <v>460</v>
      </c>
      <c r="B238" s="43" t="s">
        <v>461</v>
      </c>
      <c r="C238" s="44" t="s">
        <v>33</v>
      </c>
      <c r="D238" s="45">
        <f>'平成17年7月'!D238+'平成17年8月'!D238+'平成17年9月'!D238</f>
        <v>0</v>
      </c>
      <c r="E238" s="45">
        <f>'平成17年7月'!E238+'平成17年8月'!E238+'平成17年9月'!E238</f>
        <v>0</v>
      </c>
      <c r="F238" s="46">
        <f>'平成17年7月'!F238+'平成17年8月'!F238+'平成17年9月'!F238</f>
        <v>0</v>
      </c>
      <c r="G238" s="46">
        <f>'平成17年7月'!G238+'平成17年8月'!G238+'平成17年9月'!G238</f>
        <v>0</v>
      </c>
      <c r="H238" s="45">
        <f>'平成17年7月'!H238+'平成17年8月'!H238+'平成17年9月'!H238</f>
        <v>0</v>
      </c>
      <c r="I238" s="45">
        <f>'平成17年7月'!I238+'平成17年8月'!I238+'平成17年9月'!I238</f>
        <v>0</v>
      </c>
      <c r="J238" s="46">
        <f>'平成17年7月'!J238+'平成17年8月'!J238+'平成17年9月'!J238</f>
        <v>0</v>
      </c>
      <c r="K238" s="46">
        <f>'平成17年7月'!K238+'平成17年8月'!K238+'平成17年9月'!K238</f>
        <v>0</v>
      </c>
      <c r="L238" s="45"/>
    </row>
    <row r="239" spans="1:12" ht="14.25">
      <c r="A239" s="37" t="s">
        <v>462</v>
      </c>
      <c r="B239" s="47" t="s">
        <v>463</v>
      </c>
      <c r="C239" s="44" t="s">
        <v>33</v>
      </c>
      <c r="D239" s="45">
        <f>'平成17年7月'!D239+'平成17年8月'!D239+'平成17年9月'!D239</f>
        <v>2656</v>
      </c>
      <c r="E239" s="45">
        <f>'平成17年7月'!E239+'平成17年8月'!E239+'平成17年9月'!E239</f>
        <v>50</v>
      </c>
      <c r="F239" s="46">
        <f>'平成17年7月'!F239+'平成17年8月'!F239+'平成17年9月'!F239</f>
        <v>2706</v>
      </c>
      <c r="G239" s="46">
        <f>'平成17年7月'!G239+'平成17年8月'!G239+'平成17年9月'!G239</f>
        <v>-2606</v>
      </c>
      <c r="H239" s="45">
        <f>'平成17年7月'!H239+'平成17年8月'!H239+'平成17年9月'!H239</f>
        <v>13489</v>
      </c>
      <c r="I239" s="45">
        <f>'平成17年7月'!I239+'平成17年8月'!I239+'平成17年9月'!I239</f>
        <v>160</v>
      </c>
      <c r="J239" s="46">
        <f>'平成17年7月'!J239+'平成17年8月'!J239+'平成17年9月'!J239</f>
        <v>13647</v>
      </c>
      <c r="K239" s="46">
        <f>'平成17年7月'!K239+'平成17年8月'!K239+'平成17年9月'!K239</f>
        <v>-13329</v>
      </c>
      <c r="L239" s="45"/>
    </row>
    <row r="240" spans="1:12" ht="14.25">
      <c r="A240" s="37" t="s">
        <v>464</v>
      </c>
      <c r="B240" s="43" t="s">
        <v>465</v>
      </c>
      <c r="C240" s="44" t="s">
        <v>33</v>
      </c>
      <c r="D240" s="45">
        <f>'平成17年7月'!D240+'平成17年8月'!D240+'平成17年9月'!D240</f>
        <v>633</v>
      </c>
      <c r="E240" s="45">
        <f>'平成17年7月'!E240+'平成17年8月'!E240+'平成17年9月'!E240</f>
        <v>3</v>
      </c>
      <c r="F240" s="46">
        <f>'平成17年7月'!F240+'平成17年8月'!F240+'平成17年9月'!F240</f>
        <v>636</v>
      </c>
      <c r="G240" s="46">
        <f>'平成17年7月'!G240+'平成17年8月'!G240+'平成17年9月'!G240</f>
        <v>-630</v>
      </c>
      <c r="H240" s="45">
        <f>'平成17年7月'!H240+'平成17年8月'!H240+'平成17年9月'!H240</f>
        <v>1429</v>
      </c>
      <c r="I240" s="45">
        <f>'平成17年7月'!I240+'平成17年8月'!I240+'平成17年9月'!I240</f>
        <v>6</v>
      </c>
      <c r="J240" s="46">
        <f>'平成17年7月'!J240+'平成17年8月'!J240+'平成17年9月'!J240</f>
        <v>1435</v>
      </c>
      <c r="K240" s="46">
        <f>'平成17年7月'!K240+'平成17年8月'!K240+'平成17年9月'!K240</f>
        <v>-1423</v>
      </c>
      <c r="L240" s="45"/>
    </row>
    <row r="241" spans="1:12" ht="14.25">
      <c r="A241" s="37" t="s">
        <v>466</v>
      </c>
      <c r="B241" s="43" t="s">
        <v>467</v>
      </c>
      <c r="C241" s="44" t="s">
        <v>33</v>
      </c>
      <c r="D241" s="45">
        <f>'平成17年7月'!D241+'平成17年8月'!D241+'平成17年9月'!D241</f>
        <v>8943</v>
      </c>
      <c r="E241" s="45">
        <f>'平成17年7月'!E241+'平成17年8月'!E241+'平成17年9月'!E241</f>
        <v>858</v>
      </c>
      <c r="F241" s="46">
        <f>'平成17年7月'!F241+'平成17年8月'!F241+'平成17年9月'!F241</f>
        <v>9801</v>
      </c>
      <c r="G241" s="46">
        <f>'平成17年7月'!G241+'平成17年8月'!G241+'平成17年9月'!G241</f>
        <v>-8085</v>
      </c>
      <c r="H241" s="45">
        <f>'平成17年7月'!H241+'平成17年8月'!H241+'平成17年9月'!H241</f>
        <v>26367</v>
      </c>
      <c r="I241" s="45">
        <f>'平成17年7月'!I241+'平成17年8月'!I241+'平成17年9月'!I241</f>
        <v>9635</v>
      </c>
      <c r="J241" s="46">
        <f>'平成17年7月'!J241+'平成17年8月'!J241+'平成17年9月'!J241</f>
        <v>36002</v>
      </c>
      <c r="K241" s="46">
        <f>'平成17年7月'!K241+'平成17年8月'!K241+'平成17年9月'!K241</f>
        <v>-16732</v>
      </c>
      <c r="L241" s="45"/>
    </row>
    <row r="242" spans="1:12" ht="14.25">
      <c r="A242" s="37" t="s">
        <v>468</v>
      </c>
      <c r="B242" s="43" t="s">
        <v>469</v>
      </c>
      <c r="C242" s="44" t="s">
        <v>33</v>
      </c>
      <c r="D242" s="45">
        <f>'平成17年7月'!D242+'平成17年8月'!D242+'平成17年9月'!D242</f>
        <v>13260</v>
      </c>
      <c r="E242" s="45">
        <f>'平成17年7月'!E242+'平成17年8月'!E242+'平成17年9月'!E242</f>
        <v>198</v>
      </c>
      <c r="F242" s="46">
        <f>'平成17年7月'!F242+'平成17年8月'!F242+'平成17年9月'!F242</f>
        <v>13458</v>
      </c>
      <c r="G242" s="46">
        <f>'平成17年7月'!G242+'平成17年8月'!G242+'平成17年9月'!G242</f>
        <v>-13062</v>
      </c>
      <c r="H242" s="45">
        <f>'平成17年7月'!H242+'平成17年8月'!H242+'平成17年9月'!H242</f>
        <v>22363</v>
      </c>
      <c r="I242" s="45">
        <f>'平成17年7月'!I242+'平成17年8月'!I242+'平成17年9月'!I242</f>
        <v>1531</v>
      </c>
      <c r="J242" s="46">
        <f>'平成17年7月'!J242+'平成17年8月'!J242+'平成17年9月'!J242</f>
        <v>23894</v>
      </c>
      <c r="K242" s="46">
        <f>'平成17年7月'!K242+'平成17年8月'!K242+'平成17年9月'!K242</f>
        <v>-20833</v>
      </c>
      <c r="L242" s="45"/>
    </row>
    <row r="243" spans="1:12" ht="14.25">
      <c r="A243" s="37" t="s">
        <v>470</v>
      </c>
      <c r="B243" s="43" t="s">
        <v>471</v>
      </c>
      <c r="C243" s="44" t="s">
        <v>33</v>
      </c>
      <c r="D243" s="45">
        <f>'平成17年7月'!D243+'平成17年8月'!D243+'平成17年9月'!D243</f>
        <v>5684</v>
      </c>
      <c r="E243" s="45">
        <f>'平成17年7月'!E243+'平成17年8月'!E243+'平成17年9月'!E243</f>
        <v>115</v>
      </c>
      <c r="F243" s="46">
        <f>'平成17年7月'!F243+'平成17年8月'!F243+'平成17年9月'!F243</f>
        <v>5799</v>
      </c>
      <c r="G243" s="46">
        <f>'平成17年7月'!G243+'平成17年8月'!G243+'平成17年9月'!G243</f>
        <v>-5569</v>
      </c>
      <c r="H243" s="45">
        <f>'平成17年7月'!H243+'平成17年8月'!H243+'平成17年9月'!H243</f>
        <v>23967</v>
      </c>
      <c r="I243" s="45">
        <f>'平成17年7月'!I243+'平成17年8月'!I243+'平成17年9月'!I243</f>
        <v>569</v>
      </c>
      <c r="J243" s="46">
        <f>'平成17年7月'!J243+'平成17年8月'!J243+'平成17年9月'!J243</f>
        <v>24536</v>
      </c>
      <c r="K243" s="46">
        <f>'平成17年7月'!K243+'平成17年8月'!K243+'平成17年9月'!K243</f>
        <v>-23399</v>
      </c>
      <c r="L243" s="45"/>
    </row>
    <row r="244" spans="1:12" ht="14.25">
      <c r="A244" s="54" t="s">
        <v>472</v>
      </c>
      <c r="B244" s="55" t="s">
        <v>507</v>
      </c>
      <c r="C244" s="44"/>
      <c r="D244" s="45">
        <f>'平成17年7月'!D244+'平成17年8月'!D244+'平成17年9月'!D244</f>
        <v>8</v>
      </c>
      <c r="E244" s="45">
        <f>'平成17年7月'!E244+'平成17年8月'!E244+'平成17年9月'!E244</f>
        <v>0</v>
      </c>
      <c r="F244" s="46">
        <f>'平成17年7月'!F244+'平成17年8月'!F244+'平成17年9月'!F244</f>
        <v>8</v>
      </c>
      <c r="G244" s="46">
        <f>'平成17年7月'!G244+'平成17年8月'!G244+'平成17年9月'!G244</f>
        <v>-8</v>
      </c>
      <c r="H244" s="45">
        <f>'平成17年7月'!H244+'平成17年8月'!H244+'平成17年9月'!H244</f>
        <v>41</v>
      </c>
      <c r="I244" s="45">
        <f>'平成17年7月'!I244+'平成17年8月'!I244+'平成17年9月'!I244</f>
        <v>0</v>
      </c>
      <c r="J244" s="46">
        <f>'平成17年7月'!J244+'平成17年8月'!J244+'平成17年9月'!J244</f>
        <v>41</v>
      </c>
      <c r="K244" s="46">
        <f>'平成17年7月'!K244+'平成17年8月'!K244+'平成17年9月'!K244</f>
        <v>-41</v>
      </c>
      <c r="L244" s="45"/>
    </row>
    <row r="245" spans="1:12" ht="14.25">
      <c r="A245" s="37" t="s">
        <v>473</v>
      </c>
      <c r="B245" s="43" t="s">
        <v>474</v>
      </c>
      <c r="C245" s="44" t="s">
        <v>33</v>
      </c>
      <c r="D245" s="45">
        <f>'平成17年7月'!D245+'平成17年8月'!D245+'平成17年9月'!D245</f>
        <v>3387</v>
      </c>
      <c r="E245" s="45">
        <f>'平成17年7月'!E245+'平成17年8月'!E245+'平成17年9月'!E245</f>
        <v>2141</v>
      </c>
      <c r="F245" s="46">
        <f>'平成17年7月'!F245+'平成17年8月'!F245+'平成17年9月'!F245</f>
        <v>5528</v>
      </c>
      <c r="G245" s="46">
        <f>'平成17年7月'!G245+'平成17年8月'!G245+'平成17年9月'!G245</f>
        <v>-1246</v>
      </c>
      <c r="H245" s="45">
        <f>'平成17年7月'!H245+'平成17年8月'!H245+'平成17年9月'!H245</f>
        <v>17592</v>
      </c>
      <c r="I245" s="45">
        <f>'平成17年7月'!I245+'平成17年8月'!I245+'平成17年9月'!I245</f>
        <v>8440</v>
      </c>
      <c r="J245" s="46">
        <f>'平成17年7月'!J245+'平成17年8月'!J245+'平成17年9月'!J245</f>
        <v>26032</v>
      </c>
      <c r="K245" s="46">
        <f>'平成17年7月'!K245+'平成17年8月'!K245+'平成17年9月'!K245</f>
        <v>-9151</v>
      </c>
      <c r="L245" s="45"/>
    </row>
    <row r="246" spans="1:12" ht="14.25">
      <c r="A246" s="37" t="s">
        <v>475</v>
      </c>
      <c r="B246" s="43" t="s">
        <v>476</v>
      </c>
      <c r="C246" s="44" t="s">
        <v>33</v>
      </c>
      <c r="D246" s="45">
        <f>'平成17年7月'!D246+'平成17年8月'!D246+'平成17年9月'!D246</f>
        <v>5379</v>
      </c>
      <c r="E246" s="45">
        <f>'平成17年7月'!E246+'平成17年8月'!E246+'平成17年9月'!E246</f>
        <v>50</v>
      </c>
      <c r="F246" s="46">
        <f>'平成17年7月'!F246+'平成17年8月'!F246+'平成17年9月'!F246</f>
        <v>5429</v>
      </c>
      <c r="G246" s="46">
        <f>'平成17年7月'!G246+'平成17年8月'!G246+'平成17年9月'!G246</f>
        <v>-5329</v>
      </c>
      <c r="H246" s="45">
        <f>'平成17年7月'!H246+'平成17年8月'!H246+'平成17年9月'!H246</f>
        <v>20340</v>
      </c>
      <c r="I246" s="45">
        <f>'平成17年7月'!I246+'平成17年8月'!I246+'平成17年9月'!I246</f>
        <v>208</v>
      </c>
      <c r="J246" s="46">
        <f>'平成17年7月'!J246+'平成17年8月'!J246+'平成17年9月'!J246</f>
        <v>20548</v>
      </c>
      <c r="K246" s="46">
        <f>'平成17年7月'!K246+'平成17年8月'!K246+'平成17年9月'!K246</f>
        <v>-20133</v>
      </c>
      <c r="L246" s="45"/>
    </row>
    <row r="247" spans="1:12" ht="14.25">
      <c r="A247" s="42" t="s">
        <v>477</v>
      </c>
      <c r="B247" s="43" t="s">
        <v>478</v>
      </c>
      <c r="C247" s="44" t="s">
        <v>33</v>
      </c>
      <c r="D247" s="45">
        <f>'平成17年7月'!D247+'平成17年8月'!D247+'平成17年9月'!D247</f>
        <v>287806</v>
      </c>
      <c r="E247" s="45">
        <f>'平成17年7月'!E247+'平成17年8月'!E247+'平成17年9月'!E247</f>
        <v>23561</v>
      </c>
      <c r="F247" s="46">
        <f>'平成17年7月'!F247+'平成17年8月'!F247+'平成17年9月'!F247</f>
        <v>311367</v>
      </c>
      <c r="G247" s="46">
        <f>'平成17年7月'!G247+'平成17年8月'!G247+'平成17年9月'!G247</f>
        <v>-264245</v>
      </c>
      <c r="H247" s="45">
        <f>'平成17年7月'!H247+'平成17年8月'!H247+'平成17年9月'!H247</f>
        <v>1334296</v>
      </c>
      <c r="I247" s="45">
        <f>'平成17年7月'!I247+'平成17年8月'!I247+'平成17年9月'!I247</f>
        <v>335598</v>
      </c>
      <c r="J247" s="46">
        <f>'平成17年7月'!J247+'平成17年8月'!J247+'平成17年9月'!J247</f>
        <v>1669893</v>
      </c>
      <c r="K247" s="46">
        <f>'平成17年7月'!K247+'平成17年8月'!K247+'平成17年9月'!K247</f>
        <v>-998699</v>
      </c>
      <c r="L247" s="45"/>
    </row>
    <row r="248" spans="1:12" ht="14.25">
      <c r="A248" s="37" t="s">
        <v>479</v>
      </c>
      <c r="B248" s="43" t="s">
        <v>480</v>
      </c>
      <c r="C248" s="44" t="s">
        <v>33</v>
      </c>
      <c r="D248" s="45">
        <f>'平成17年7月'!D248+'平成17年8月'!D248+'平成17年9月'!D248</f>
        <v>11782</v>
      </c>
      <c r="E248" s="45">
        <f>'平成17年7月'!E248+'平成17年8月'!E248+'平成17年9月'!E248</f>
        <v>3330</v>
      </c>
      <c r="F248" s="46">
        <f>'平成17年7月'!F248+'平成17年8月'!F248+'平成17年9月'!F248</f>
        <v>15112</v>
      </c>
      <c r="G248" s="46">
        <f>'平成17年7月'!G248+'平成17年8月'!G248+'平成17年9月'!G248</f>
        <v>-8452</v>
      </c>
      <c r="H248" s="45">
        <f>'平成17年7月'!H248+'平成17年8月'!H248+'平成17年9月'!H248</f>
        <v>39849</v>
      </c>
      <c r="I248" s="45">
        <f>'平成17年7月'!I248+'平成17年8月'!I248+'平成17年9月'!I248</f>
        <v>10922</v>
      </c>
      <c r="J248" s="46">
        <f>'平成17年7月'!J248+'平成17年8月'!J248+'平成17年9月'!J248</f>
        <v>50771</v>
      </c>
      <c r="K248" s="46">
        <f>'平成17年7月'!K248+'平成17年8月'!K248+'平成17年9月'!K248</f>
        <v>-28927</v>
      </c>
      <c r="L248" s="45"/>
    </row>
    <row r="249" spans="1:12" ht="14.25">
      <c r="A249" s="37" t="s">
        <v>481</v>
      </c>
      <c r="B249" s="43" t="s">
        <v>482</v>
      </c>
      <c r="C249" s="44" t="s">
        <v>33</v>
      </c>
      <c r="D249" s="45">
        <f>'平成17年7月'!D249+'平成17年8月'!D249+'平成17年9月'!D249</f>
        <v>659</v>
      </c>
      <c r="E249" s="45">
        <f>'平成17年7月'!E249+'平成17年8月'!E249+'平成17年9月'!E249</f>
        <v>24</v>
      </c>
      <c r="F249" s="46">
        <f>'平成17年7月'!F249+'平成17年8月'!F249+'平成17年9月'!F249</f>
        <v>683</v>
      </c>
      <c r="G249" s="46">
        <f>'平成17年7月'!G249+'平成17年8月'!G249+'平成17年9月'!G249</f>
        <v>-635</v>
      </c>
      <c r="H249" s="45">
        <f>'平成17年7月'!H249+'平成17年8月'!H249+'平成17年9月'!H249</f>
        <v>2000</v>
      </c>
      <c r="I249" s="45">
        <f>'平成17年7月'!I249+'平成17年8月'!I249+'平成17年9月'!I249</f>
        <v>109</v>
      </c>
      <c r="J249" s="46">
        <f>'平成17年7月'!J249+'平成17年8月'!J249+'平成17年9月'!J249</f>
        <v>2109</v>
      </c>
      <c r="K249" s="46">
        <f>'平成17年7月'!K249+'平成17年8月'!K249+'平成17年9月'!K249</f>
        <v>-1892</v>
      </c>
      <c r="L249" s="45"/>
    </row>
    <row r="250" spans="1:12" ht="14.25">
      <c r="A250" s="37" t="s">
        <v>483</v>
      </c>
      <c r="B250" s="43" t="s">
        <v>484</v>
      </c>
      <c r="C250" s="44" t="s">
        <v>33</v>
      </c>
      <c r="D250" s="45">
        <f>'平成17年7月'!D250+'平成17年8月'!D250+'平成17年9月'!D250</f>
        <v>13480</v>
      </c>
      <c r="E250" s="45">
        <f>'平成17年7月'!E250+'平成17年8月'!E250+'平成17年9月'!E250</f>
        <v>2</v>
      </c>
      <c r="F250" s="46">
        <f>'平成17年7月'!F250+'平成17年8月'!F250+'平成17年9月'!F250</f>
        <v>13482</v>
      </c>
      <c r="G250" s="46">
        <f>'平成17年7月'!G250+'平成17年8月'!G250+'平成17年9月'!G250</f>
        <v>-13478</v>
      </c>
      <c r="H250" s="45">
        <f>'平成17年7月'!H250+'平成17年8月'!H250+'平成17年9月'!H250</f>
        <v>49101</v>
      </c>
      <c r="I250" s="45">
        <f>'平成17年7月'!I250+'平成17年8月'!I250+'平成17年9月'!I250</f>
        <v>6</v>
      </c>
      <c r="J250" s="46">
        <f>'平成17年7月'!J250+'平成17年8月'!J250+'平成17年9月'!J250</f>
        <v>49108</v>
      </c>
      <c r="K250" s="46">
        <f>'平成17年7月'!K250+'平成17年8月'!K250+'平成17年9月'!K250</f>
        <v>-49095</v>
      </c>
      <c r="L250" s="45"/>
    </row>
    <row r="251" spans="1:12" ht="14.25">
      <c r="A251" s="37" t="s">
        <v>485</v>
      </c>
      <c r="B251" s="43" t="s">
        <v>486</v>
      </c>
      <c r="C251" s="44" t="s">
        <v>33</v>
      </c>
      <c r="D251" s="45">
        <f>'平成17年7月'!D251+'平成17年8月'!D251+'平成17年9月'!D251</f>
        <v>46886</v>
      </c>
      <c r="E251" s="45">
        <f>'平成17年7月'!E251+'平成17年8月'!E251+'平成17年9月'!E251</f>
        <v>3040</v>
      </c>
      <c r="F251" s="46">
        <f>'平成17年7月'!F251+'平成17年8月'!F251+'平成17年9月'!F251</f>
        <v>49926</v>
      </c>
      <c r="G251" s="46">
        <f>'平成17年7月'!G251+'平成17年8月'!G251+'平成17年9月'!G251</f>
        <v>-43846</v>
      </c>
      <c r="H251" s="45">
        <f>'平成17年7月'!H251+'平成17年8月'!H251+'平成17年9月'!H251</f>
        <v>169215</v>
      </c>
      <c r="I251" s="45">
        <f>'平成17年7月'!I251+'平成17年8月'!I251+'平成17年9月'!I251</f>
        <v>11502</v>
      </c>
      <c r="J251" s="46">
        <f>'平成17年7月'!J251+'平成17年8月'!J251+'平成17年9月'!J251</f>
        <v>180715</v>
      </c>
      <c r="K251" s="46">
        <f>'平成17年7月'!K251+'平成17年8月'!K251+'平成17年9月'!K251</f>
        <v>-157713</v>
      </c>
      <c r="L251" s="45"/>
    </row>
    <row r="252" spans="1:12" ht="14.25">
      <c r="A252" s="37" t="s">
        <v>487</v>
      </c>
      <c r="B252" s="43" t="s">
        <v>488</v>
      </c>
      <c r="C252" s="44"/>
      <c r="D252" s="45">
        <f>'平成17年7月'!D252+'平成17年8月'!D252+'平成17年9月'!D252</f>
        <v>9061</v>
      </c>
      <c r="E252" s="45">
        <f>'平成17年7月'!E252+'平成17年8月'!E252+'平成17年9月'!E252</f>
        <v>13</v>
      </c>
      <c r="F252" s="46">
        <f>'平成17年7月'!F252+'平成17年8月'!F252+'平成17年9月'!F252</f>
        <v>9074</v>
      </c>
      <c r="G252" s="46">
        <f>'平成17年7月'!G252+'平成17年8月'!G252+'平成17年9月'!G252</f>
        <v>-9048</v>
      </c>
      <c r="H252" s="45">
        <f>'平成17年7月'!H252+'平成17年8月'!H252+'平成17年9月'!H252</f>
        <v>23513</v>
      </c>
      <c r="I252" s="45">
        <f>'平成17年7月'!I252+'平成17年8月'!I252+'平成17年9月'!I252</f>
        <v>157</v>
      </c>
      <c r="J252" s="46">
        <f>'平成17年7月'!J252+'平成17年8月'!J252+'平成17年9月'!J252</f>
        <v>23669</v>
      </c>
      <c r="K252" s="46">
        <f>'平成17年7月'!K252+'平成17年8月'!K252+'平成17年9月'!K252</f>
        <v>-23355</v>
      </c>
      <c r="L252" s="45"/>
    </row>
    <row r="253" spans="1:12" ht="14.25">
      <c r="A253" s="37" t="s">
        <v>489</v>
      </c>
      <c r="B253" s="43" t="s">
        <v>490</v>
      </c>
      <c r="C253" s="44"/>
      <c r="D253" s="45">
        <f>'平成17年7月'!D253+'平成17年8月'!D253+'平成17年9月'!D253</f>
        <v>964</v>
      </c>
      <c r="E253" s="45">
        <f>'平成17年7月'!E253+'平成17年8月'!E253+'平成17年9月'!E253</f>
        <v>130</v>
      </c>
      <c r="F253" s="46">
        <f>'平成17年7月'!F253+'平成17年8月'!F253+'平成17年9月'!F253</f>
        <v>1094</v>
      </c>
      <c r="G253" s="46">
        <f>'平成17年7月'!G253+'平成17年8月'!G253+'平成17年9月'!G253</f>
        <v>-834</v>
      </c>
      <c r="H253" s="45">
        <f>'平成17年7月'!H253+'平成17年8月'!H253+'平成17年9月'!H253</f>
        <v>7552</v>
      </c>
      <c r="I253" s="45">
        <f>'平成17年7月'!I253+'平成17年8月'!I253+'平成17年9月'!I253</f>
        <v>666</v>
      </c>
      <c r="J253" s="46">
        <f>'平成17年7月'!J253+'平成17年8月'!J253+'平成17年9月'!J253</f>
        <v>8218</v>
      </c>
      <c r="K253" s="46">
        <f>'平成17年7月'!K253+'平成17年8月'!K253+'平成17年9月'!K253</f>
        <v>-6885</v>
      </c>
      <c r="L253" s="45"/>
    </row>
    <row r="254" spans="1:12" ht="14.25">
      <c r="A254" s="37" t="s">
        <v>491</v>
      </c>
      <c r="B254" s="43" t="s">
        <v>492</v>
      </c>
      <c r="C254" s="44" t="s">
        <v>33</v>
      </c>
      <c r="D254" s="45">
        <f>'平成17年7月'!D254+'平成17年8月'!D254+'平成17年9月'!D254</f>
        <v>694</v>
      </c>
      <c r="E254" s="45">
        <f>'平成17年7月'!E254+'平成17年8月'!E254+'平成17年9月'!E254</f>
        <v>421</v>
      </c>
      <c r="F254" s="46">
        <f>'平成17年7月'!F254+'平成17年8月'!F254+'平成17年9月'!F254</f>
        <v>1237</v>
      </c>
      <c r="G254" s="46">
        <f>'平成17年7月'!G254+'平成17年8月'!G254+'平成17年9月'!G254</f>
        <v>-151</v>
      </c>
      <c r="H254" s="45">
        <f>'平成17年7月'!H254+'平成17年8月'!H254+'平成17年9月'!H254</f>
        <v>2742</v>
      </c>
      <c r="I254" s="45">
        <f>'平成17年7月'!I254+'平成17年8月'!I254+'平成17年9月'!I254</f>
        <v>6040</v>
      </c>
      <c r="J254" s="46">
        <f>'平成17年7月'!J254+'平成17年8月'!J254+'平成17年9月'!J254</f>
        <v>8781</v>
      </c>
      <c r="K254" s="46">
        <f>'平成17年7月'!K254+'平成17年8月'!K254+'平成17年9月'!K254</f>
        <v>3298</v>
      </c>
      <c r="L254" s="45"/>
    </row>
    <row r="255" spans="1:12" ht="14.25">
      <c r="A255" s="48" t="s">
        <v>493</v>
      </c>
      <c r="B255" s="43" t="s">
        <v>494</v>
      </c>
      <c r="C255" s="44" t="s">
        <v>33</v>
      </c>
      <c r="D255" s="45">
        <f>'平成17年7月'!D255+'平成17年8月'!D255+'平成17年9月'!D255</f>
        <v>1126</v>
      </c>
      <c r="E255" s="45">
        <f>'平成17年7月'!E255+'平成17年8月'!E255+'平成17年9月'!E255</f>
        <v>22</v>
      </c>
      <c r="F255" s="46">
        <f>'平成17年7月'!F255+'平成17年8月'!F255+'平成17年9月'!F255</f>
        <v>1148</v>
      </c>
      <c r="G255" s="46">
        <f>'平成17年7月'!G255+'平成17年8月'!G255+'平成17年9月'!G255</f>
        <v>-1104</v>
      </c>
      <c r="H255" s="45">
        <f>'平成17年7月'!H255+'平成17年8月'!H255+'平成17年9月'!H255</f>
        <v>4354</v>
      </c>
      <c r="I255" s="45">
        <f>'平成17年7月'!I255+'平成17年8月'!I255+'平成17年9月'!I255</f>
        <v>43</v>
      </c>
      <c r="J255" s="46">
        <f>'平成17年7月'!J255+'平成17年8月'!J255+'平成17年9月'!J255</f>
        <v>4397</v>
      </c>
      <c r="K255" s="46">
        <f>'平成17年7月'!K255+'平成17年8月'!K255+'平成17年9月'!K255</f>
        <v>-4312</v>
      </c>
      <c r="L255" s="45"/>
    </row>
    <row r="256" spans="1:12" ht="14.25">
      <c r="A256" s="37" t="s">
        <v>495</v>
      </c>
      <c r="B256" s="67" t="s">
        <v>496</v>
      </c>
      <c r="C256" s="49" t="s">
        <v>33</v>
      </c>
      <c r="D256" s="68">
        <f>'平成17年7月'!D256+'平成17年8月'!D256+'平成17年9月'!D256</f>
        <v>926</v>
      </c>
      <c r="E256" s="68">
        <f>'平成17年7月'!E256+'平成17年8月'!E256+'平成17年9月'!E256</f>
        <v>97</v>
      </c>
      <c r="F256" s="69">
        <f>'平成17年7月'!F256+'平成17年8月'!F256+'平成17年9月'!F256</f>
        <v>1023</v>
      </c>
      <c r="G256" s="69">
        <f>'平成17年7月'!G256+'平成17年8月'!G256+'平成17年9月'!G256</f>
        <v>-829</v>
      </c>
      <c r="H256" s="68">
        <f>'平成17年7月'!H256+'平成17年8月'!H256+'平成17年9月'!H256</f>
        <v>3224</v>
      </c>
      <c r="I256" s="68">
        <f>'平成17年7月'!I256+'平成17年8月'!I256+'平成17年9月'!I256</f>
        <v>892</v>
      </c>
      <c r="J256" s="69">
        <f>'平成17年7月'!J256+'平成17年8月'!J256+'平成17年9月'!J256</f>
        <v>4115</v>
      </c>
      <c r="K256" s="69">
        <f>'平成17年7月'!K256+'平成17年8月'!K256+'平成17年9月'!K256</f>
        <v>-2332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508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509</v>
      </c>
      <c r="I258" s="70"/>
      <c r="J258" s="70"/>
      <c r="K258" s="70"/>
      <c r="L258" s="70"/>
    </row>
  </sheetData>
  <printOptions/>
  <pageMargins left="0.46" right="0.46" top="0.52" bottom="0.52" header="0.512" footer="0.51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7" sqref="B7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  <col min="12" max="12" width="9.3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497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515</v>
      </c>
      <c r="E7" s="23"/>
      <c r="F7" s="23"/>
      <c r="G7" s="23"/>
      <c r="H7" s="22" t="s">
        <v>516</v>
      </c>
      <c r="I7" s="23"/>
      <c r="J7" s="23"/>
      <c r="K7" s="24"/>
      <c r="L7" s="25" t="s">
        <v>3</v>
      </c>
    </row>
    <row r="8" spans="1:12" ht="14.25">
      <c r="A8" s="19"/>
      <c r="B8" s="26"/>
      <c r="C8" s="27"/>
      <c r="D8" s="28" t="s">
        <v>4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5</v>
      </c>
      <c r="J8" s="28" t="s">
        <v>6</v>
      </c>
      <c r="K8" s="28" t="s">
        <v>7</v>
      </c>
      <c r="L8" s="29"/>
    </row>
    <row r="9" spans="1:12" ht="14.25">
      <c r="A9" s="30"/>
      <c r="B9" s="31"/>
      <c r="C9" s="32"/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4"/>
    </row>
    <row r="10" spans="1:12" ht="14.25">
      <c r="A10" s="30" t="s">
        <v>16</v>
      </c>
      <c r="B10" s="31" t="s">
        <v>517</v>
      </c>
      <c r="C10" s="35"/>
      <c r="D10" s="36">
        <v>56701178</v>
      </c>
      <c r="E10" s="36">
        <v>36827612</v>
      </c>
      <c r="F10" s="36">
        <v>93528790</v>
      </c>
      <c r="G10" s="36">
        <v>-19873566</v>
      </c>
      <c r="H10" s="36">
        <v>308187103</v>
      </c>
      <c r="I10" s="36">
        <v>187675110</v>
      </c>
      <c r="J10" s="36">
        <v>495862213</v>
      </c>
      <c r="K10" s="36">
        <v>-120511993</v>
      </c>
      <c r="L10" s="36"/>
    </row>
    <row r="11" spans="1:12" ht="14.25">
      <c r="A11" s="37" t="s">
        <v>16</v>
      </c>
      <c r="B11" s="38" t="s">
        <v>17</v>
      </c>
      <c r="C11" s="39"/>
      <c r="D11" s="40">
        <v>39461247</v>
      </c>
      <c r="E11" s="40">
        <v>24784505</v>
      </c>
      <c r="F11" s="41">
        <v>64245752</v>
      </c>
      <c r="G11" s="41">
        <v>-14676742</v>
      </c>
      <c r="H11" s="40">
        <v>190224338</v>
      </c>
      <c r="I11" s="40">
        <v>90171959</v>
      </c>
      <c r="J11" s="41">
        <v>280396297</v>
      </c>
      <c r="K11" s="41">
        <v>-100052379</v>
      </c>
      <c r="L11" s="40"/>
    </row>
    <row r="12" spans="1:12" ht="14.25">
      <c r="A12" s="42" t="s">
        <v>18</v>
      </c>
      <c r="B12" s="43" t="s">
        <v>19</v>
      </c>
      <c r="C12" s="44"/>
      <c r="D12" s="45">
        <v>2271</v>
      </c>
      <c r="E12" s="45">
        <v>225</v>
      </c>
      <c r="F12" s="46">
        <v>2496</v>
      </c>
      <c r="G12" s="46">
        <v>-2046</v>
      </c>
      <c r="H12" s="45">
        <v>5316</v>
      </c>
      <c r="I12" s="45">
        <v>2322</v>
      </c>
      <c r="J12" s="46">
        <v>7638</v>
      </c>
      <c r="K12" s="46">
        <v>-2994</v>
      </c>
      <c r="L12" s="45"/>
    </row>
    <row r="13" spans="1:12" ht="14.25">
      <c r="A13" s="42" t="s">
        <v>20</v>
      </c>
      <c r="B13" s="43" t="s">
        <v>21</v>
      </c>
      <c r="C13" s="44" t="s">
        <v>22</v>
      </c>
      <c r="D13" s="45">
        <v>104797</v>
      </c>
      <c r="E13" s="45">
        <v>108779</v>
      </c>
      <c r="F13" s="46">
        <v>213576</v>
      </c>
      <c r="G13" s="46">
        <v>3982</v>
      </c>
      <c r="H13" s="45">
        <v>450306</v>
      </c>
      <c r="I13" s="45">
        <v>415266</v>
      </c>
      <c r="J13" s="46">
        <v>865573</v>
      </c>
      <c r="K13" s="46">
        <v>-35040</v>
      </c>
      <c r="L13" s="45"/>
    </row>
    <row r="14" spans="1:12" ht="14.25">
      <c r="A14" s="42" t="s">
        <v>23</v>
      </c>
      <c r="B14" s="43" t="s">
        <v>24</v>
      </c>
      <c r="C14" s="44"/>
      <c r="D14" s="45">
        <v>3658</v>
      </c>
      <c r="E14" s="45">
        <v>3316</v>
      </c>
      <c r="F14" s="46">
        <v>6974</v>
      </c>
      <c r="G14" s="46">
        <v>-342</v>
      </c>
      <c r="H14" s="45">
        <v>11092</v>
      </c>
      <c r="I14" s="45">
        <v>9424</v>
      </c>
      <c r="J14" s="46">
        <v>20517</v>
      </c>
      <c r="K14" s="46">
        <v>-1668</v>
      </c>
      <c r="L14" s="45"/>
    </row>
    <row r="15" spans="1:12" ht="14.25">
      <c r="A15" s="42" t="s">
        <v>25</v>
      </c>
      <c r="B15" s="43" t="s">
        <v>26</v>
      </c>
      <c r="C15" s="44" t="s">
        <v>22</v>
      </c>
      <c r="D15" s="45">
        <v>48173</v>
      </c>
      <c r="E15" s="45">
        <v>97727</v>
      </c>
      <c r="F15" s="46">
        <v>145900</v>
      </c>
      <c r="G15" s="46">
        <v>49554</v>
      </c>
      <c r="H15" s="45">
        <v>206479</v>
      </c>
      <c r="I15" s="45">
        <v>199355</v>
      </c>
      <c r="J15" s="46">
        <v>405834</v>
      </c>
      <c r="K15" s="46">
        <v>-7124</v>
      </c>
      <c r="L15" s="45"/>
    </row>
    <row r="16" spans="1:12" ht="14.25">
      <c r="A16" s="42" t="s">
        <v>27</v>
      </c>
      <c r="B16" s="43" t="s">
        <v>28</v>
      </c>
      <c r="C16" s="44"/>
      <c r="D16" s="45">
        <v>3458</v>
      </c>
      <c r="E16" s="45">
        <v>108</v>
      </c>
      <c r="F16" s="46">
        <v>3566</v>
      </c>
      <c r="G16" s="46">
        <v>-3350</v>
      </c>
      <c r="H16" s="45">
        <v>13519</v>
      </c>
      <c r="I16" s="45">
        <v>761</v>
      </c>
      <c r="J16" s="46">
        <v>14280</v>
      </c>
      <c r="K16" s="46">
        <v>-12758</v>
      </c>
      <c r="L16" s="45"/>
    </row>
    <row r="17" spans="1:12" ht="14.25">
      <c r="A17" s="42" t="s">
        <v>29</v>
      </c>
      <c r="B17" s="43" t="s">
        <v>30</v>
      </c>
      <c r="C17" s="44"/>
      <c r="D17" s="45">
        <v>125714</v>
      </c>
      <c r="E17" s="45">
        <v>10269</v>
      </c>
      <c r="F17" s="46">
        <v>135983</v>
      </c>
      <c r="G17" s="46">
        <v>-115445</v>
      </c>
      <c r="H17" s="45">
        <v>744241</v>
      </c>
      <c r="I17" s="45">
        <v>94121</v>
      </c>
      <c r="J17" s="46">
        <v>838362</v>
      </c>
      <c r="K17" s="46">
        <v>-650120</v>
      </c>
      <c r="L17" s="45"/>
    </row>
    <row r="18" spans="1:12" ht="14.25">
      <c r="A18" s="37" t="s">
        <v>31</v>
      </c>
      <c r="B18" s="47" t="s">
        <v>32</v>
      </c>
      <c r="C18" s="44" t="s">
        <v>33</v>
      </c>
      <c r="D18" s="45">
        <v>301236</v>
      </c>
      <c r="E18" s="45">
        <v>88535</v>
      </c>
      <c r="F18" s="46">
        <v>389771</v>
      </c>
      <c r="G18" s="46">
        <v>-212701</v>
      </c>
      <c r="H18" s="45">
        <v>1682709</v>
      </c>
      <c r="I18" s="45">
        <v>398288</v>
      </c>
      <c r="J18" s="46">
        <v>2080997</v>
      </c>
      <c r="K18" s="46">
        <v>-1284421</v>
      </c>
      <c r="L18" s="45"/>
    </row>
    <row r="19" spans="1:12" ht="14.25">
      <c r="A19" s="42" t="s">
        <v>34</v>
      </c>
      <c r="B19" s="43" t="s">
        <v>35</v>
      </c>
      <c r="C19" s="44" t="s">
        <v>33</v>
      </c>
      <c r="D19" s="45">
        <v>1529463</v>
      </c>
      <c r="E19" s="45">
        <v>270788</v>
      </c>
      <c r="F19" s="46">
        <v>1800251</v>
      </c>
      <c r="G19" s="46">
        <v>-1258675</v>
      </c>
      <c r="H19" s="45">
        <v>7755299</v>
      </c>
      <c r="I19" s="45">
        <v>1077919</v>
      </c>
      <c r="J19" s="46">
        <v>8833218</v>
      </c>
      <c r="K19" s="46">
        <v>-6677380</v>
      </c>
      <c r="L19" s="45"/>
    </row>
    <row r="20" spans="1:12" ht="14.25">
      <c r="A20" s="42" t="s">
        <v>36</v>
      </c>
      <c r="B20" s="43" t="s">
        <v>37</v>
      </c>
      <c r="C20" s="44"/>
      <c r="D20" s="45">
        <v>559905</v>
      </c>
      <c r="E20" s="45">
        <v>156088</v>
      </c>
      <c r="F20" s="46">
        <v>715993</v>
      </c>
      <c r="G20" s="46">
        <v>-403817</v>
      </c>
      <c r="H20" s="45">
        <v>2723224</v>
      </c>
      <c r="I20" s="45">
        <v>570692</v>
      </c>
      <c r="J20" s="46">
        <v>3293916</v>
      </c>
      <c r="K20" s="46">
        <v>-2152531</v>
      </c>
      <c r="L20" s="45"/>
    </row>
    <row r="21" spans="1:12" ht="14.25">
      <c r="A21" s="48" t="s">
        <v>38</v>
      </c>
      <c r="B21" s="43" t="s">
        <v>39</v>
      </c>
      <c r="C21" s="44"/>
      <c r="D21" s="45">
        <v>6227</v>
      </c>
      <c r="E21" s="45">
        <v>6589</v>
      </c>
      <c r="F21" s="46">
        <v>12816</v>
      </c>
      <c r="G21" s="46">
        <v>362</v>
      </c>
      <c r="H21" s="45">
        <v>23132</v>
      </c>
      <c r="I21" s="45">
        <v>29752</v>
      </c>
      <c r="J21" s="46">
        <v>52884</v>
      </c>
      <c r="K21" s="46">
        <v>6620</v>
      </c>
      <c r="L21" s="45"/>
    </row>
    <row r="22" spans="1:12" ht="14.25">
      <c r="A22" s="42" t="s">
        <v>40</v>
      </c>
      <c r="B22" s="43" t="s">
        <v>41</v>
      </c>
      <c r="C22" s="44" t="s">
        <v>22</v>
      </c>
      <c r="D22" s="45">
        <v>14467</v>
      </c>
      <c r="E22" s="45">
        <v>10127</v>
      </c>
      <c r="F22" s="46">
        <v>24594</v>
      </c>
      <c r="G22" s="46">
        <v>-4340</v>
      </c>
      <c r="H22" s="45">
        <v>67831</v>
      </c>
      <c r="I22" s="45">
        <v>39767</v>
      </c>
      <c r="J22" s="46">
        <v>107598</v>
      </c>
      <c r="K22" s="46">
        <v>-28064</v>
      </c>
      <c r="L22" s="45"/>
    </row>
    <row r="23" spans="1:12" ht="14.25">
      <c r="A23" s="42" t="s">
        <v>42</v>
      </c>
      <c r="B23" s="43" t="s">
        <v>43</v>
      </c>
      <c r="C23" s="44" t="s">
        <v>22</v>
      </c>
      <c r="D23" s="45">
        <v>5720027</v>
      </c>
      <c r="E23" s="45">
        <v>5391777</v>
      </c>
      <c r="F23" s="46">
        <v>11111804</v>
      </c>
      <c r="G23" s="46">
        <v>-328250</v>
      </c>
      <c r="H23" s="45">
        <v>20956193</v>
      </c>
      <c r="I23" s="45">
        <v>19789793</v>
      </c>
      <c r="J23" s="46">
        <v>40745986</v>
      </c>
      <c r="K23" s="46">
        <v>-1166400</v>
      </c>
      <c r="L23" s="45"/>
    </row>
    <row r="24" spans="1:12" ht="14.25">
      <c r="A24" s="42" t="s">
        <v>44</v>
      </c>
      <c r="B24" s="43" t="s">
        <v>45</v>
      </c>
      <c r="C24" s="44"/>
      <c r="D24" s="45">
        <v>12728</v>
      </c>
      <c r="E24" s="45">
        <v>8599</v>
      </c>
      <c r="F24" s="46">
        <v>21327</v>
      </c>
      <c r="G24" s="46">
        <v>-4129</v>
      </c>
      <c r="H24" s="45">
        <v>70626</v>
      </c>
      <c r="I24" s="45">
        <v>27669</v>
      </c>
      <c r="J24" s="46">
        <v>98295</v>
      </c>
      <c r="K24" s="46">
        <v>-42958</v>
      </c>
      <c r="L24" s="45"/>
    </row>
    <row r="25" spans="1:12" ht="14.25">
      <c r="A25" s="42" t="s">
        <v>46</v>
      </c>
      <c r="B25" s="43" t="s">
        <v>47</v>
      </c>
      <c r="C25" s="44"/>
      <c r="D25" s="45">
        <v>7425</v>
      </c>
      <c r="E25" s="45">
        <v>5864</v>
      </c>
      <c r="F25" s="46">
        <v>13289</v>
      </c>
      <c r="G25" s="46">
        <v>-1561</v>
      </c>
      <c r="H25" s="45">
        <v>28687</v>
      </c>
      <c r="I25" s="45">
        <v>29955</v>
      </c>
      <c r="J25" s="46">
        <v>58642</v>
      </c>
      <c r="K25" s="46">
        <v>1268</v>
      </c>
      <c r="L25" s="45"/>
    </row>
    <row r="26" spans="1:12" ht="14.25">
      <c r="A26" s="42" t="s">
        <v>48</v>
      </c>
      <c r="B26" s="43" t="s">
        <v>49</v>
      </c>
      <c r="C26" s="44" t="s">
        <v>33</v>
      </c>
      <c r="D26" s="45">
        <v>12529</v>
      </c>
      <c r="E26" s="45">
        <v>11566</v>
      </c>
      <c r="F26" s="46">
        <v>24095</v>
      </c>
      <c r="G26" s="46">
        <v>-963</v>
      </c>
      <c r="H26" s="45">
        <v>33510</v>
      </c>
      <c r="I26" s="45">
        <v>31422</v>
      </c>
      <c r="J26" s="46">
        <v>64933</v>
      </c>
      <c r="K26" s="46">
        <v>-2088</v>
      </c>
      <c r="L26" s="45"/>
    </row>
    <row r="27" spans="1:12" ht="14.25">
      <c r="A27" s="42" t="s">
        <v>50</v>
      </c>
      <c r="B27" s="43" t="s">
        <v>51</v>
      </c>
      <c r="C27" s="44" t="s">
        <v>33</v>
      </c>
      <c r="D27" s="45">
        <v>9483</v>
      </c>
      <c r="E27" s="45">
        <v>2942</v>
      </c>
      <c r="F27" s="46">
        <v>12425</v>
      </c>
      <c r="G27" s="46">
        <v>-6541</v>
      </c>
      <c r="H27" s="45">
        <v>25759</v>
      </c>
      <c r="I27" s="45">
        <v>9138</v>
      </c>
      <c r="J27" s="46">
        <v>34897</v>
      </c>
      <c r="K27" s="46">
        <v>-16621</v>
      </c>
      <c r="L27" s="45"/>
    </row>
    <row r="28" spans="1:12" ht="14.25">
      <c r="A28" s="42" t="s">
        <v>52</v>
      </c>
      <c r="B28" s="43" t="s">
        <v>53</v>
      </c>
      <c r="C28" s="44"/>
      <c r="D28" s="45">
        <v>48882</v>
      </c>
      <c r="E28" s="45">
        <v>29782</v>
      </c>
      <c r="F28" s="46">
        <v>78664</v>
      </c>
      <c r="G28" s="46">
        <v>-19100</v>
      </c>
      <c r="H28" s="45">
        <v>183623</v>
      </c>
      <c r="I28" s="45">
        <v>151756</v>
      </c>
      <c r="J28" s="46">
        <v>335379</v>
      </c>
      <c r="K28" s="46">
        <v>-31866</v>
      </c>
      <c r="L28" s="45"/>
    </row>
    <row r="29" spans="1:12" ht="14.25">
      <c r="A29" s="42" t="s">
        <v>54</v>
      </c>
      <c r="B29" s="43" t="s">
        <v>55</v>
      </c>
      <c r="C29" s="44"/>
      <c r="D29" s="45">
        <v>6469</v>
      </c>
      <c r="E29" s="45">
        <v>17</v>
      </c>
      <c r="F29" s="46">
        <v>6486</v>
      </c>
      <c r="G29" s="46">
        <v>-6452</v>
      </c>
      <c r="H29" s="45">
        <v>18957</v>
      </c>
      <c r="I29" s="45">
        <v>20</v>
      </c>
      <c r="J29" s="46">
        <v>18977</v>
      </c>
      <c r="K29" s="46">
        <v>-18937</v>
      </c>
      <c r="L29" s="45"/>
    </row>
    <row r="30" spans="1:12" ht="14.25">
      <c r="A30" s="42" t="s">
        <v>56</v>
      </c>
      <c r="B30" s="43" t="s">
        <v>57</v>
      </c>
      <c r="C30" s="44" t="s">
        <v>33</v>
      </c>
      <c r="D30" s="45">
        <v>980925</v>
      </c>
      <c r="E30" s="45">
        <v>1194901</v>
      </c>
      <c r="F30" s="46">
        <v>2175826</v>
      </c>
      <c r="G30" s="46">
        <v>213976</v>
      </c>
      <c r="H30" s="45">
        <v>3742678</v>
      </c>
      <c r="I30" s="45">
        <v>6214768</v>
      </c>
      <c r="J30" s="46">
        <v>9957446</v>
      </c>
      <c r="K30" s="46">
        <v>2472090</v>
      </c>
      <c r="L30" s="45"/>
    </row>
    <row r="31" spans="1:12" ht="14.25">
      <c r="A31" s="42" t="s">
        <v>58</v>
      </c>
      <c r="B31" s="43" t="s">
        <v>59</v>
      </c>
      <c r="C31" s="44" t="s">
        <v>33</v>
      </c>
      <c r="D31" s="45">
        <v>323962</v>
      </c>
      <c r="E31" s="45">
        <v>70185</v>
      </c>
      <c r="F31" s="46">
        <v>394147</v>
      </c>
      <c r="G31" s="46">
        <v>-253777</v>
      </c>
      <c r="H31" s="45">
        <v>1662051</v>
      </c>
      <c r="I31" s="45">
        <v>519914</v>
      </c>
      <c r="J31" s="46">
        <v>2181965</v>
      </c>
      <c r="K31" s="46">
        <v>-1142137</v>
      </c>
      <c r="L31" s="45"/>
    </row>
    <row r="32" spans="1:12" ht="14.25">
      <c r="A32" s="42" t="s">
        <v>60</v>
      </c>
      <c r="B32" s="43" t="s">
        <v>61</v>
      </c>
      <c r="C32" s="44" t="s">
        <v>33</v>
      </c>
      <c r="D32" s="45">
        <v>2109575</v>
      </c>
      <c r="E32" s="45">
        <v>1192266</v>
      </c>
      <c r="F32" s="46">
        <v>3301841</v>
      </c>
      <c r="G32" s="46">
        <v>-917309</v>
      </c>
      <c r="H32" s="45">
        <v>10061282</v>
      </c>
      <c r="I32" s="45">
        <v>5577146</v>
      </c>
      <c r="J32" s="46">
        <v>15638428</v>
      </c>
      <c r="K32" s="46">
        <v>-4484136</v>
      </c>
      <c r="L32" s="45"/>
    </row>
    <row r="33" spans="1:12" ht="14.25">
      <c r="A33" s="42" t="s">
        <v>62</v>
      </c>
      <c r="B33" s="47" t="s">
        <v>63</v>
      </c>
      <c r="C33" s="44"/>
      <c r="D33" s="45">
        <v>2517261</v>
      </c>
      <c r="E33" s="45">
        <v>1851060</v>
      </c>
      <c r="F33" s="46">
        <v>4368321</v>
      </c>
      <c r="G33" s="46">
        <v>-666201</v>
      </c>
      <c r="H33" s="45">
        <v>8935951</v>
      </c>
      <c r="I33" s="45">
        <v>8057962</v>
      </c>
      <c r="J33" s="46">
        <v>16993913</v>
      </c>
      <c r="K33" s="46">
        <v>-877989</v>
      </c>
      <c r="L33" s="45"/>
    </row>
    <row r="34" spans="1:12" ht="14.25">
      <c r="A34" s="42" t="s">
        <v>64</v>
      </c>
      <c r="B34" s="43" t="s">
        <v>65</v>
      </c>
      <c r="C34" s="44"/>
      <c r="D34" s="45">
        <v>10434272</v>
      </c>
      <c r="E34" s="45">
        <v>5146731</v>
      </c>
      <c r="F34" s="46">
        <v>15581003</v>
      </c>
      <c r="G34" s="46">
        <v>-5287541</v>
      </c>
      <c r="H34" s="45">
        <v>55841823</v>
      </c>
      <c r="I34" s="45">
        <v>16978768</v>
      </c>
      <c r="J34" s="46">
        <v>72820591</v>
      </c>
      <c r="K34" s="46">
        <v>-38863054</v>
      </c>
      <c r="L34" s="45"/>
    </row>
    <row r="35" spans="1:12" ht="14.25">
      <c r="A35" s="42" t="s">
        <v>66</v>
      </c>
      <c r="B35" s="43" t="s">
        <v>67</v>
      </c>
      <c r="C35" s="44"/>
      <c r="D35" s="45">
        <v>79238</v>
      </c>
      <c r="E35" s="45">
        <v>3938</v>
      </c>
      <c r="F35" s="46">
        <v>83176</v>
      </c>
      <c r="G35" s="46">
        <v>-75300</v>
      </c>
      <c r="H35" s="45">
        <v>557510</v>
      </c>
      <c r="I35" s="45">
        <v>11794</v>
      </c>
      <c r="J35" s="46">
        <v>569305</v>
      </c>
      <c r="K35" s="46">
        <v>-545716</v>
      </c>
      <c r="L35" s="45"/>
    </row>
    <row r="36" spans="1:12" ht="14.25">
      <c r="A36" s="42" t="s">
        <v>68</v>
      </c>
      <c r="B36" s="43" t="s">
        <v>69</v>
      </c>
      <c r="C36" s="44" t="s">
        <v>33</v>
      </c>
      <c r="D36" s="45">
        <v>228422</v>
      </c>
      <c r="E36" s="45">
        <v>51688</v>
      </c>
      <c r="F36" s="46">
        <v>280110</v>
      </c>
      <c r="G36" s="46">
        <v>-176734</v>
      </c>
      <c r="H36" s="45">
        <v>1487919</v>
      </c>
      <c r="I36" s="45">
        <v>181476</v>
      </c>
      <c r="J36" s="46">
        <v>1669394</v>
      </c>
      <c r="K36" s="46">
        <v>-1306443</v>
      </c>
      <c r="L36" s="45"/>
    </row>
    <row r="37" spans="1:12" ht="14.25">
      <c r="A37" s="42" t="s">
        <v>70</v>
      </c>
      <c r="B37" s="43" t="s">
        <v>71</v>
      </c>
      <c r="C37" s="44" t="s">
        <v>33</v>
      </c>
      <c r="D37" s="45">
        <v>7975</v>
      </c>
      <c r="E37" s="45">
        <v>7578</v>
      </c>
      <c r="F37" s="46">
        <v>15553</v>
      </c>
      <c r="G37" s="46">
        <v>-397</v>
      </c>
      <c r="H37" s="45">
        <v>31363</v>
      </c>
      <c r="I37" s="45">
        <v>41103</v>
      </c>
      <c r="J37" s="46">
        <v>72466</v>
      </c>
      <c r="K37" s="46">
        <v>9739</v>
      </c>
      <c r="L37" s="45"/>
    </row>
    <row r="38" spans="1:12" ht="14.25">
      <c r="A38" s="42" t="s">
        <v>72</v>
      </c>
      <c r="B38" s="43" t="s">
        <v>73</v>
      </c>
      <c r="C38" s="44" t="s">
        <v>33</v>
      </c>
      <c r="D38" s="45">
        <v>429555</v>
      </c>
      <c r="E38" s="45">
        <v>38754</v>
      </c>
      <c r="F38" s="46">
        <v>468309</v>
      </c>
      <c r="G38" s="46">
        <v>-390801</v>
      </c>
      <c r="H38" s="45">
        <v>3240750</v>
      </c>
      <c r="I38" s="45">
        <v>120302</v>
      </c>
      <c r="J38" s="46">
        <v>3361052</v>
      </c>
      <c r="K38" s="46">
        <v>-3120448</v>
      </c>
      <c r="L38" s="45"/>
    </row>
    <row r="39" spans="1:12" ht="14.25">
      <c r="A39" s="42" t="s">
        <v>74</v>
      </c>
      <c r="B39" s="43" t="s">
        <v>75</v>
      </c>
      <c r="C39" s="44"/>
      <c r="D39" s="45">
        <v>935</v>
      </c>
      <c r="E39" s="45">
        <v>1559</v>
      </c>
      <c r="F39" s="46">
        <v>2494</v>
      </c>
      <c r="G39" s="46">
        <v>624</v>
      </c>
      <c r="H39" s="45">
        <v>4803</v>
      </c>
      <c r="I39" s="45">
        <v>5698</v>
      </c>
      <c r="J39" s="46">
        <v>10501</v>
      </c>
      <c r="K39" s="46">
        <v>895</v>
      </c>
      <c r="L39" s="45"/>
    </row>
    <row r="40" spans="1:12" ht="14.25">
      <c r="A40" s="42" t="s">
        <v>76</v>
      </c>
      <c r="B40" s="43" t="s">
        <v>77</v>
      </c>
      <c r="C40" s="44" t="s">
        <v>33</v>
      </c>
      <c r="D40" s="45">
        <v>8646346</v>
      </c>
      <c r="E40" s="45">
        <v>2092714</v>
      </c>
      <c r="F40" s="46">
        <v>10739060</v>
      </c>
      <c r="G40" s="46">
        <v>-6553632</v>
      </c>
      <c r="H40" s="45">
        <v>53637492</v>
      </c>
      <c r="I40" s="45">
        <v>6384820</v>
      </c>
      <c r="J40" s="46">
        <v>60022313</v>
      </c>
      <c r="K40" s="46">
        <v>-47252672</v>
      </c>
      <c r="L40" s="45"/>
    </row>
    <row r="41" spans="1:12" ht="14.25">
      <c r="A41" s="48" t="s">
        <v>78</v>
      </c>
      <c r="B41" s="43" t="s">
        <v>79</v>
      </c>
      <c r="C41" s="44" t="s">
        <v>33</v>
      </c>
      <c r="D41" s="45">
        <v>2278</v>
      </c>
      <c r="E41" s="45">
        <v>307</v>
      </c>
      <c r="F41" s="46">
        <v>2585</v>
      </c>
      <c r="G41" s="46">
        <v>-1971</v>
      </c>
      <c r="H41" s="45">
        <v>7166</v>
      </c>
      <c r="I41" s="45">
        <v>883</v>
      </c>
      <c r="J41" s="46">
        <v>8049</v>
      </c>
      <c r="K41" s="46">
        <v>-6282</v>
      </c>
      <c r="L41" s="45"/>
    </row>
    <row r="42" spans="1:12" ht="14.25">
      <c r="A42" s="42" t="s">
        <v>80</v>
      </c>
      <c r="B42" s="43" t="s">
        <v>81</v>
      </c>
      <c r="C42" s="44" t="s">
        <v>33</v>
      </c>
      <c r="D42" s="45">
        <v>5516</v>
      </c>
      <c r="E42" s="45">
        <v>145623</v>
      </c>
      <c r="F42" s="46">
        <v>151139</v>
      </c>
      <c r="G42" s="46">
        <v>140107</v>
      </c>
      <c r="H42" s="45">
        <v>29636</v>
      </c>
      <c r="I42" s="45">
        <v>441790</v>
      </c>
      <c r="J42" s="46">
        <v>471426</v>
      </c>
      <c r="K42" s="46">
        <v>412154</v>
      </c>
      <c r="L42" s="45"/>
    </row>
    <row r="43" spans="1:12" ht="14.25">
      <c r="A43" s="42" t="s">
        <v>82</v>
      </c>
      <c r="B43" s="43" t="s">
        <v>83</v>
      </c>
      <c r="C43" s="44" t="s">
        <v>33</v>
      </c>
      <c r="D43" s="45">
        <v>2059211</v>
      </c>
      <c r="E43" s="45">
        <v>3740776</v>
      </c>
      <c r="F43" s="46">
        <v>5799987</v>
      </c>
      <c r="G43" s="46">
        <v>1681565</v>
      </c>
      <c r="H43" s="45">
        <v>7435452</v>
      </c>
      <c r="I43" s="45">
        <v>14407000</v>
      </c>
      <c r="J43" s="46">
        <v>21842452</v>
      </c>
      <c r="K43" s="46">
        <v>6971547</v>
      </c>
      <c r="L43" s="45"/>
    </row>
    <row r="44" spans="1:12" ht="14.25">
      <c r="A44" s="37" t="s">
        <v>84</v>
      </c>
      <c r="B44" s="47" t="s">
        <v>85</v>
      </c>
      <c r="C44" s="44" t="s">
        <v>33</v>
      </c>
      <c r="D44" s="45">
        <v>2254417</v>
      </c>
      <c r="E44" s="45">
        <v>2310745</v>
      </c>
      <c r="F44" s="46">
        <v>4565162</v>
      </c>
      <c r="G44" s="46">
        <v>56328</v>
      </c>
      <c r="H44" s="45">
        <v>4129844</v>
      </c>
      <c r="I44" s="45">
        <v>4415334</v>
      </c>
      <c r="J44" s="46">
        <v>8545177</v>
      </c>
      <c r="K44" s="46">
        <v>285490</v>
      </c>
      <c r="L44" s="45"/>
    </row>
    <row r="45" spans="1:12" ht="14.25">
      <c r="A45" s="48" t="s">
        <v>86</v>
      </c>
      <c r="B45" s="43" t="s">
        <v>87</v>
      </c>
      <c r="C45" s="44" t="s">
        <v>33</v>
      </c>
      <c r="D45" s="45">
        <v>634348</v>
      </c>
      <c r="E45" s="45">
        <v>697605</v>
      </c>
      <c r="F45" s="46">
        <v>1331953</v>
      </c>
      <c r="G45" s="46">
        <v>63257</v>
      </c>
      <c r="H45" s="45">
        <v>2947692</v>
      </c>
      <c r="I45" s="45">
        <v>3812381</v>
      </c>
      <c r="J45" s="46">
        <v>6760073</v>
      </c>
      <c r="K45" s="46">
        <v>864689</v>
      </c>
      <c r="L45" s="45"/>
    </row>
    <row r="46" spans="1:12" ht="14.25">
      <c r="A46" s="48" t="s">
        <v>88</v>
      </c>
      <c r="B46" s="43" t="s">
        <v>89</v>
      </c>
      <c r="C46" s="44" t="s">
        <v>33</v>
      </c>
      <c r="D46" s="45">
        <v>123401</v>
      </c>
      <c r="E46" s="45">
        <v>2449</v>
      </c>
      <c r="F46" s="46">
        <v>125850</v>
      </c>
      <c r="G46" s="46">
        <v>-120952</v>
      </c>
      <c r="H46" s="45">
        <v>925138</v>
      </c>
      <c r="I46" s="45">
        <v>29852</v>
      </c>
      <c r="J46" s="46">
        <v>954990</v>
      </c>
      <c r="K46" s="46">
        <v>-895286</v>
      </c>
      <c r="L46" s="45"/>
    </row>
    <row r="47" spans="1:12" ht="14.25">
      <c r="A47" s="48" t="s">
        <v>90</v>
      </c>
      <c r="B47" s="43" t="s">
        <v>91</v>
      </c>
      <c r="C47" s="44" t="s">
        <v>33</v>
      </c>
      <c r="D47" s="45">
        <v>2740</v>
      </c>
      <c r="E47" s="45">
        <v>2494</v>
      </c>
      <c r="F47" s="46">
        <v>5234</v>
      </c>
      <c r="G47" s="46">
        <v>-246</v>
      </c>
      <c r="H47" s="45">
        <v>15216</v>
      </c>
      <c r="I47" s="45">
        <v>6683</v>
      </c>
      <c r="J47" s="46">
        <v>21899</v>
      </c>
      <c r="K47" s="46">
        <v>-8533</v>
      </c>
      <c r="L47" s="45"/>
    </row>
    <row r="48" spans="1:12" ht="14.25">
      <c r="A48" s="48" t="s">
        <v>92</v>
      </c>
      <c r="B48" s="43" t="s">
        <v>93</v>
      </c>
      <c r="C48" s="44" t="s">
        <v>33</v>
      </c>
      <c r="D48" s="45">
        <v>79262</v>
      </c>
      <c r="E48" s="45">
        <v>21418</v>
      </c>
      <c r="F48" s="46">
        <v>100680</v>
      </c>
      <c r="G48" s="46">
        <v>-57844</v>
      </c>
      <c r="H48" s="45">
        <v>419791</v>
      </c>
      <c r="I48" s="45">
        <v>53583</v>
      </c>
      <c r="J48" s="46">
        <v>473374</v>
      </c>
      <c r="K48" s="46">
        <v>-366208</v>
      </c>
      <c r="L48" s="45"/>
    </row>
    <row r="49" spans="1:12" ht="14.25">
      <c r="A49" s="48" t="s">
        <v>94</v>
      </c>
      <c r="B49" s="43" t="s">
        <v>95</v>
      </c>
      <c r="C49" s="44"/>
      <c r="D49" s="45">
        <v>11611</v>
      </c>
      <c r="E49" s="45">
        <v>1295</v>
      </c>
      <c r="F49" s="46">
        <v>12906</v>
      </c>
      <c r="G49" s="46">
        <v>-10316</v>
      </c>
      <c r="H49" s="45">
        <v>58127</v>
      </c>
      <c r="I49" s="45">
        <v>4676</v>
      </c>
      <c r="J49" s="46">
        <v>62802</v>
      </c>
      <c r="K49" s="46">
        <v>-53451</v>
      </c>
      <c r="L49" s="45"/>
    </row>
    <row r="50" spans="1:12" ht="14.25">
      <c r="A50" s="48" t="s">
        <v>96</v>
      </c>
      <c r="B50" s="43" t="s">
        <v>97</v>
      </c>
      <c r="C50" s="44"/>
      <c r="D50" s="45">
        <v>5174</v>
      </c>
      <c r="E50" s="45">
        <v>1345</v>
      </c>
      <c r="F50" s="46">
        <v>6519</v>
      </c>
      <c r="G50" s="46">
        <v>-3829</v>
      </c>
      <c r="H50" s="45">
        <v>21866</v>
      </c>
      <c r="I50" s="45">
        <v>3798</v>
      </c>
      <c r="J50" s="46">
        <v>25664</v>
      </c>
      <c r="K50" s="46">
        <v>-18068</v>
      </c>
      <c r="L50" s="45"/>
    </row>
    <row r="51" spans="1:12" ht="14.25">
      <c r="A51" s="48" t="s">
        <v>98</v>
      </c>
      <c r="B51" s="43" t="s">
        <v>99</v>
      </c>
      <c r="C51" s="44" t="s">
        <v>33</v>
      </c>
      <c r="D51" s="45">
        <v>7911</v>
      </c>
      <c r="E51" s="45">
        <v>5976</v>
      </c>
      <c r="F51" s="46">
        <v>13887</v>
      </c>
      <c r="G51" s="46">
        <v>-1935</v>
      </c>
      <c r="H51" s="45">
        <v>30285</v>
      </c>
      <c r="I51" s="45">
        <v>24808</v>
      </c>
      <c r="J51" s="46">
        <v>55093</v>
      </c>
      <c r="K51" s="46">
        <v>-5476</v>
      </c>
      <c r="L51" s="45"/>
    </row>
    <row r="52" spans="1:12" ht="14.25">
      <c r="A52" s="37" t="s">
        <v>16</v>
      </c>
      <c r="B52" s="38" t="s">
        <v>100</v>
      </c>
      <c r="C52" s="49"/>
      <c r="D52" s="50">
        <v>1448196</v>
      </c>
      <c r="E52" s="50">
        <v>714810</v>
      </c>
      <c r="F52" s="36">
        <v>2163006</v>
      </c>
      <c r="G52" s="36">
        <v>-733386</v>
      </c>
      <c r="H52" s="50">
        <v>7791420</v>
      </c>
      <c r="I52" s="50">
        <v>4303586</v>
      </c>
      <c r="J52" s="36">
        <v>12095006</v>
      </c>
      <c r="K52" s="36">
        <v>-3487834</v>
      </c>
      <c r="L52" s="50"/>
    </row>
    <row r="53" spans="1:12" ht="14.25">
      <c r="A53" s="42" t="s">
        <v>101</v>
      </c>
      <c r="B53" s="43" t="s">
        <v>102</v>
      </c>
      <c r="C53" s="44" t="s">
        <v>33</v>
      </c>
      <c r="D53" s="51">
        <v>139</v>
      </c>
      <c r="E53" s="51">
        <v>2</v>
      </c>
      <c r="F53" s="52">
        <v>141</v>
      </c>
      <c r="G53" s="52">
        <v>-137</v>
      </c>
      <c r="H53" s="51">
        <v>633</v>
      </c>
      <c r="I53" s="51">
        <v>0</v>
      </c>
      <c r="J53" s="52">
        <v>633</v>
      </c>
      <c r="K53" s="52">
        <v>-633</v>
      </c>
      <c r="L53" s="51"/>
    </row>
    <row r="54" spans="1:12" ht="14.25">
      <c r="A54" s="37" t="s">
        <v>103</v>
      </c>
      <c r="B54" s="43" t="s">
        <v>104</v>
      </c>
      <c r="C54" s="44"/>
      <c r="D54" s="45">
        <v>714</v>
      </c>
      <c r="E54" s="45">
        <v>60</v>
      </c>
      <c r="F54" s="46">
        <v>774</v>
      </c>
      <c r="G54" s="46">
        <v>-654</v>
      </c>
      <c r="H54" s="45">
        <v>2468</v>
      </c>
      <c r="I54" s="45">
        <v>431</v>
      </c>
      <c r="J54" s="46">
        <v>2900</v>
      </c>
      <c r="K54" s="46">
        <v>-2037</v>
      </c>
      <c r="L54" s="45"/>
    </row>
    <row r="55" spans="1:12" ht="14.25">
      <c r="A55" s="48" t="s">
        <v>105</v>
      </c>
      <c r="B55" s="43" t="s">
        <v>106</v>
      </c>
      <c r="C55" s="44" t="s">
        <v>33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107</v>
      </c>
      <c r="B56" s="43" t="s">
        <v>108</v>
      </c>
      <c r="C56" s="44" t="s">
        <v>33</v>
      </c>
      <c r="D56" s="45">
        <v>810344</v>
      </c>
      <c r="E56" s="45">
        <v>587658</v>
      </c>
      <c r="F56" s="46">
        <v>1398002</v>
      </c>
      <c r="G56" s="46">
        <v>-222686</v>
      </c>
      <c r="H56" s="45">
        <v>4758350</v>
      </c>
      <c r="I56" s="45">
        <v>3280924</v>
      </c>
      <c r="J56" s="46">
        <v>8039273</v>
      </c>
      <c r="K56" s="46">
        <v>-1477426</v>
      </c>
      <c r="L56" s="45"/>
    </row>
    <row r="57" spans="1:12" ht="14.25">
      <c r="A57" s="42" t="s">
        <v>109</v>
      </c>
      <c r="B57" s="43" t="s">
        <v>518</v>
      </c>
      <c r="C57" s="53" t="s">
        <v>33</v>
      </c>
      <c r="D57" s="45">
        <v>28225</v>
      </c>
      <c r="E57" s="45">
        <v>23156</v>
      </c>
      <c r="F57" s="46">
        <v>51381</v>
      </c>
      <c r="G57" s="46">
        <v>-5069</v>
      </c>
      <c r="H57" s="45">
        <v>123909</v>
      </c>
      <c r="I57" s="45">
        <v>138657</v>
      </c>
      <c r="J57" s="46">
        <v>262566</v>
      </c>
      <c r="K57" s="46">
        <v>14748</v>
      </c>
      <c r="L57" s="45"/>
    </row>
    <row r="58" spans="1:12" ht="14.25">
      <c r="A58" s="42" t="s">
        <v>110</v>
      </c>
      <c r="B58" s="43" t="s">
        <v>111</v>
      </c>
      <c r="C58" s="44"/>
      <c r="D58" s="45">
        <v>1731</v>
      </c>
      <c r="E58" s="45">
        <v>0</v>
      </c>
      <c r="F58" s="46">
        <v>1731</v>
      </c>
      <c r="G58" s="46">
        <v>-1731</v>
      </c>
      <c r="H58" s="45">
        <v>7672</v>
      </c>
      <c r="I58" s="45">
        <v>0</v>
      </c>
      <c r="J58" s="46">
        <v>7672</v>
      </c>
      <c r="K58" s="46">
        <v>-7672</v>
      </c>
      <c r="L58" s="45"/>
    </row>
    <row r="59" spans="1:12" ht="14.25">
      <c r="A59" s="37" t="s">
        <v>112</v>
      </c>
      <c r="B59" s="43" t="s">
        <v>113</v>
      </c>
      <c r="C59" s="44" t="s">
        <v>33</v>
      </c>
      <c r="D59" s="45">
        <v>77641</v>
      </c>
      <c r="E59" s="45">
        <v>20891</v>
      </c>
      <c r="F59" s="46">
        <v>98532</v>
      </c>
      <c r="G59" s="46">
        <v>-56750</v>
      </c>
      <c r="H59" s="45">
        <v>344539</v>
      </c>
      <c r="I59" s="45">
        <v>118505</v>
      </c>
      <c r="J59" s="46">
        <v>463045</v>
      </c>
      <c r="K59" s="46">
        <v>-226034</v>
      </c>
      <c r="L59" s="45"/>
    </row>
    <row r="60" spans="1:12" ht="14.25">
      <c r="A60" s="37" t="s">
        <v>114</v>
      </c>
      <c r="B60" s="43" t="s">
        <v>115</v>
      </c>
      <c r="C60" s="44" t="s">
        <v>33</v>
      </c>
      <c r="D60" s="45">
        <v>190</v>
      </c>
      <c r="E60" s="45">
        <v>0</v>
      </c>
      <c r="F60" s="46">
        <v>190</v>
      </c>
      <c r="G60" s="46">
        <v>-190</v>
      </c>
      <c r="H60" s="45">
        <v>460</v>
      </c>
      <c r="I60" s="45">
        <v>0</v>
      </c>
      <c r="J60" s="46">
        <v>460</v>
      </c>
      <c r="K60" s="46">
        <v>-460</v>
      </c>
      <c r="L60" s="45"/>
    </row>
    <row r="61" spans="1:12" ht="14.25">
      <c r="A61" s="48" t="s">
        <v>116</v>
      </c>
      <c r="B61" s="43" t="s">
        <v>117</v>
      </c>
      <c r="C61" s="53" t="s">
        <v>33</v>
      </c>
      <c r="D61" s="45">
        <v>39</v>
      </c>
      <c r="E61" s="45">
        <v>0</v>
      </c>
      <c r="F61" s="46">
        <v>39</v>
      </c>
      <c r="G61" s="46">
        <v>-39</v>
      </c>
      <c r="H61" s="45">
        <v>5</v>
      </c>
      <c r="I61" s="45">
        <v>0</v>
      </c>
      <c r="J61" s="46">
        <v>5</v>
      </c>
      <c r="K61" s="46">
        <v>-5</v>
      </c>
      <c r="L61" s="45"/>
    </row>
    <row r="62" spans="1:12" ht="14.25">
      <c r="A62" s="48" t="s">
        <v>118</v>
      </c>
      <c r="B62" s="43" t="s">
        <v>119</v>
      </c>
      <c r="C62" s="53" t="s">
        <v>33</v>
      </c>
      <c r="D62" s="45">
        <v>0</v>
      </c>
      <c r="E62" s="45">
        <v>0</v>
      </c>
      <c r="F62" s="46">
        <v>0</v>
      </c>
      <c r="G62" s="46">
        <v>0</v>
      </c>
      <c r="H62" s="45">
        <v>0</v>
      </c>
      <c r="I62" s="45">
        <v>0</v>
      </c>
      <c r="J62" s="46">
        <v>0</v>
      </c>
      <c r="K62" s="46">
        <v>0</v>
      </c>
      <c r="L62" s="45"/>
    </row>
    <row r="63" spans="1:12" ht="14.25">
      <c r="A63" s="42" t="s">
        <v>120</v>
      </c>
      <c r="B63" s="43" t="s">
        <v>121</v>
      </c>
      <c r="C63" s="44" t="s">
        <v>33</v>
      </c>
      <c r="D63" s="45">
        <v>1831</v>
      </c>
      <c r="E63" s="45">
        <v>0</v>
      </c>
      <c r="F63" s="46">
        <v>1831</v>
      </c>
      <c r="G63" s="46">
        <v>-1831</v>
      </c>
      <c r="H63" s="45">
        <v>5706</v>
      </c>
      <c r="I63" s="45">
        <v>0</v>
      </c>
      <c r="J63" s="46">
        <v>5706</v>
      </c>
      <c r="K63" s="46">
        <v>-5706</v>
      </c>
      <c r="L63" s="45"/>
    </row>
    <row r="64" spans="1:12" ht="14.25">
      <c r="A64" s="37" t="s">
        <v>122</v>
      </c>
      <c r="B64" s="47" t="s">
        <v>123</v>
      </c>
      <c r="C64" s="44"/>
      <c r="D64" s="45">
        <v>214</v>
      </c>
      <c r="E64" s="45">
        <v>0</v>
      </c>
      <c r="F64" s="46">
        <v>214</v>
      </c>
      <c r="G64" s="46">
        <v>-214</v>
      </c>
      <c r="H64" s="45">
        <v>603</v>
      </c>
      <c r="I64" s="45">
        <v>0</v>
      </c>
      <c r="J64" s="46">
        <v>603</v>
      </c>
      <c r="K64" s="46">
        <v>-603</v>
      </c>
      <c r="L64" s="45"/>
    </row>
    <row r="65" spans="1:12" ht="14.25">
      <c r="A65" s="37" t="s">
        <v>124</v>
      </c>
      <c r="B65" s="43" t="s">
        <v>125</v>
      </c>
      <c r="C65" s="44"/>
      <c r="D65" s="45">
        <v>576</v>
      </c>
      <c r="E65" s="45">
        <v>0</v>
      </c>
      <c r="F65" s="46">
        <v>576</v>
      </c>
      <c r="G65" s="46">
        <v>-576</v>
      </c>
      <c r="H65" s="45">
        <v>2030</v>
      </c>
      <c r="I65" s="45">
        <v>0</v>
      </c>
      <c r="J65" s="46">
        <v>2030</v>
      </c>
      <c r="K65" s="46">
        <v>-2030</v>
      </c>
      <c r="L65" s="45"/>
    </row>
    <row r="66" spans="1:12" ht="14.25">
      <c r="A66" s="54" t="s">
        <v>126</v>
      </c>
      <c r="B66" s="55" t="s">
        <v>127</v>
      </c>
      <c r="C66" s="44" t="s">
        <v>33</v>
      </c>
      <c r="D66" s="45">
        <v>727</v>
      </c>
      <c r="E66" s="45">
        <v>0</v>
      </c>
      <c r="F66" s="46">
        <v>727</v>
      </c>
      <c r="G66" s="46">
        <v>-727</v>
      </c>
      <c r="H66" s="45">
        <v>4378</v>
      </c>
      <c r="I66" s="45">
        <v>0</v>
      </c>
      <c r="J66" s="46">
        <v>4378</v>
      </c>
      <c r="K66" s="46">
        <v>-4378</v>
      </c>
      <c r="L66" s="45"/>
    </row>
    <row r="67" spans="1:12" ht="14.25">
      <c r="A67" s="42" t="s">
        <v>128</v>
      </c>
      <c r="B67" s="43" t="s">
        <v>129</v>
      </c>
      <c r="C67" s="44"/>
      <c r="D67" s="45">
        <v>1486</v>
      </c>
      <c r="E67" s="45">
        <v>1</v>
      </c>
      <c r="F67" s="46">
        <v>1487</v>
      </c>
      <c r="G67" s="46">
        <v>-1485</v>
      </c>
      <c r="H67" s="45">
        <v>7443</v>
      </c>
      <c r="I67" s="45">
        <v>1</v>
      </c>
      <c r="J67" s="46">
        <v>7444</v>
      </c>
      <c r="K67" s="46">
        <v>-7442</v>
      </c>
      <c r="L67" s="45"/>
    </row>
    <row r="68" spans="1:12" ht="14.25">
      <c r="A68" s="37" t="s">
        <v>130</v>
      </c>
      <c r="B68" s="43" t="s">
        <v>131</v>
      </c>
      <c r="C68" s="44"/>
      <c r="D68" s="45">
        <v>1604</v>
      </c>
      <c r="E68" s="45">
        <v>0</v>
      </c>
      <c r="F68" s="46">
        <v>1604</v>
      </c>
      <c r="G68" s="46">
        <v>-1604</v>
      </c>
      <c r="H68" s="45">
        <v>3603</v>
      </c>
      <c r="I68" s="45">
        <v>0</v>
      </c>
      <c r="J68" s="46">
        <v>3603</v>
      </c>
      <c r="K68" s="46">
        <v>-3603</v>
      </c>
      <c r="L68" s="45"/>
    </row>
    <row r="69" spans="1:12" ht="14.25">
      <c r="A69" s="56" t="s">
        <v>502</v>
      </c>
      <c r="B69" s="57" t="s">
        <v>132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133</v>
      </c>
      <c r="B70" s="43" t="s">
        <v>134</v>
      </c>
      <c r="C70" s="44" t="s">
        <v>33</v>
      </c>
      <c r="D70" s="45">
        <v>1116</v>
      </c>
      <c r="E70" s="45">
        <v>0</v>
      </c>
      <c r="F70" s="46">
        <v>1116</v>
      </c>
      <c r="G70" s="46">
        <v>-1116</v>
      </c>
      <c r="H70" s="45">
        <v>4335</v>
      </c>
      <c r="I70" s="45">
        <v>0</v>
      </c>
      <c r="J70" s="46">
        <v>4335</v>
      </c>
      <c r="K70" s="46">
        <v>-4335</v>
      </c>
      <c r="L70" s="45"/>
    </row>
    <row r="71" spans="1:12" ht="14.25">
      <c r="A71" s="37" t="s">
        <v>135</v>
      </c>
      <c r="B71" s="47" t="s">
        <v>519</v>
      </c>
      <c r="C71" s="44"/>
      <c r="D71" s="45">
        <v>2930</v>
      </c>
      <c r="E71" s="45">
        <v>0</v>
      </c>
      <c r="F71" s="46">
        <v>2930</v>
      </c>
      <c r="G71" s="46">
        <v>-2930</v>
      </c>
      <c r="H71" s="45">
        <v>14720</v>
      </c>
      <c r="I71" s="45">
        <v>0</v>
      </c>
      <c r="J71" s="46">
        <v>14720</v>
      </c>
      <c r="K71" s="46">
        <v>-14720</v>
      </c>
      <c r="L71" s="45"/>
    </row>
    <row r="72" spans="1:12" ht="14.25">
      <c r="A72" s="37" t="s">
        <v>136</v>
      </c>
      <c r="B72" s="43" t="s">
        <v>137</v>
      </c>
      <c r="C72" s="44" t="s">
        <v>33</v>
      </c>
      <c r="D72" s="45">
        <v>3303</v>
      </c>
      <c r="E72" s="45">
        <v>3504</v>
      </c>
      <c r="F72" s="46">
        <v>6807</v>
      </c>
      <c r="G72" s="46">
        <v>201</v>
      </c>
      <c r="H72" s="45">
        <v>11977</v>
      </c>
      <c r="I72" s="45">
        <v>12494</v>
      </c>
      <c r="J72" s="46">
        <v>24471</v>
      </c>
      <c r="K72" s="46">
        <v>517</v>
      </c>
      <c r="L72" s="45"/>
    </row>
    <row r="73" spans="1:12" ht="14.25">
      <c r="A73" s="42" t="s">
        <v>138</v>
      </c>
      <c r="B73" s="43" t="s">
        <v>139</v>
      </c>
      <c r="C73" s="44" t="s">
        <v>33</v>
      </c>
      <c r="D73" s="45">
        <v>197409</v>
      </c>
      <c r="E73" s="45">
        <v>54332</v>
      </c>
      <c r="F73" s="46">
        <v>251741</v>
      </c>
      <c r="G73" s="46">
        <v>-143077</v>
      </c>
      <c r="H73" s="45">
        <v>981768</v>
      </c>
      <c r="I73" s="45">
        <v>641215</v>
      </c>
      <c r="J73" s="46">
        <v>1622983</v>
      </c>
      <c r="K73" s="46">
        <v>-340552</v>
      </c>
      <c r="L73" s="45"/>
    </row>
    <row r="74" spans="1:12" ht="14.25">
      <c r="A74" s="42" t="s">
        <v>140</v>
      </c>
      <c r="B74" s="43" t="s">
        <v>141</v>
      </c>
      <c r="C74" s="53" t="s">
        <v>33</v>
      </c>
      <c r="D74" s="45">
        <v>10</v>
      </c>
      <c r="E74" s="45">
        <v>0</v>
      </c>
      <c r="F74" s="46">
        <v>10</v>
      </c>
      <c r="G74" s="46">
        <v>-10</v>
      </c>
      <c r="H74" s="45">
        <v>42</v>
      </c>
      <c r="I74" s="45">
        <v>0</v>
      </c>
      <c r="J74" s="46">
        <v>42</v>
      </c>
      <c r="K74" s="46">
        <v>-42</v>
      </c>
      <c r="L74" s="45"/>
    </row>
    <row r="75" spans="1:12" ht="14.25">
      <c r="A75" s="37" t="s">
        <v>142</v>
      </c>
      <c r="B75" s="47" t="s">
        <v>143</v>
      </c>
      <c r="C75" s="44" t="s">
        <v>33</v>
      </c>
      <c r="D75" s="45">
        <v>3713</v>
      </c>
      <c r="E75" s="45">
        <v>133</v>
      </c>
      <c r="F75" s="46">
        <v>3846</v>
      </c>
      <c r="G75" s="46">
        <v>-3580</v>
      </c>
      <c r="H75" s="45">
        <v>12091</v>
      </c>
      <c r="I75" s="45">
        <v>480</v>
      </c>
      <c r="J75" s="46">
        <v>12570</v>
      </c>
      <c r="K75" s="46">
        <v>-11611</v>
      </c>
      <c r="L75" s="45"/>
    </row>
    <row r="76" spans="1:12" ht="14.25">
      <c r="A76" s="37" t="s">
        <v>144</v>
      </c>
      <c r="B76" s="43" t="s">
        <v>145</v>
      </c>
      <c r="C76" s="44"/>
      <c r="D76" s="45">
        <v>21746</v>
      </c>
      <c r="E76" s="45">
        <v>4959</v>
      </c>
      <c r="F76" s="46">
        <v>26705</v>
      </c>
      <c r="G76" s="46">
        <v>-16787</v>
      </c>
      <c r="H76" s="45">
        <v>70026</v>
      </c>
      <c r="I76" s="45">
        <v>23350</v>
      </c>
      <c r="J76" s="46">
        <v>93376</v>
      </c>
      <c r="K76" s="46">
        <v>-46675</v>
      </c>
      <c r="L76" s="45"/>
    </row>
    <row r="77" spans="1:12" ht="14.25">
      <c r="A77" s="37" t="s">
        <v>146</v>
      </c>
      <c r="B77" s="43" t="s">
        <v>147</v>
      </c>
      <c r="C77" s="44" t="s">
        <v>33</v>
      </c>
      <c r="D77" s="45">
        <v>278653</v>
      </c>
      <c r="E77" s="45">
        <v>16411</v>
      </c>
      <c r="F77" s="46">
        <v>295064</v>
      </c>
      <c r="G77" s="46">
        <v>-262242</v>
      </c>
      <c r="H77" s="45">
        <v>1372672</v>
      </c>
      <c r="I77" s="45">
        <v>76559</v>
      </c>
      <c r="J77" s="46">
        <v>1449230</v>
      </c>
      <c r="K77" s="46">
        <v>-1296113</v>
      </c>
      <c r="L77" s="45"/>
    </row>
    <row r="78" spans="1:12" ht="14.25">
      <c r="A78" s="42" t="s">
        <v>148</v>
      </c>
      <c r="B78" s="60" t="s">
        <v>149</v>
      </c>
      <c r="C78" s="44" t="s">
        <v>33</v>
      </c>
      <c r="D78" s="45">
        <v>6619</v>
      </c>
      <c r="E78" s="45">
        <v>2557</v>
      </c>
      <c r="F78" s="46">
        <v>9176</v>
      </c>
      <c r="G78" s="46">
        <v>-4062</v>
      </c>
      <c r="H78" s="45">
        <v>29004</v>
      </c>
      <c r="I78" s="45">
        <v>7335</v>
      </c>
      <c r="J78" s="46">
        <v>36339</v>
      </c>
      <c r="K78" s="46">
        <v>-21669</v>
      </c>
      <c r="L78" s="45"/>
    </row>
    <row r="79" spans="1:12" ht="14.25">
      <c r="A79" s="37" t="s">
        <v>150</v>
      </c>
      <c r="B79" s="47" t="s">
        <v>151</v>
      </c>
      <c r="C79" s="44" t="s">
        <v>33</v>
      </c>
      <c r="D79" s="45">
        <v>2327</v>
      </c>
      <c r="E79" s="45">
        <v>4</v>
      </c>
      <c r="F79" s="46">
        <v>2331</v>
      </c>
      <c r="G79" s="46">
        <v>-2323</v>
      </c>
      <c r="H79" s="45">
        <v>8168</v>
      </c>
      <c r="I79" s="45">
        <v>11</v>
      </c>
      <c r="J79" s="46">
        <v>8180</v>
      </c>
      <c r="K79" s="46">
        <v>-8157</v>
      </c>
      <c r="L79" s="45"/>
    </row>
    <row r="80" spans="1:12" ht="14.25">
      <c r="A80" s="42" t="s">
        <v>152</v>
      </c>
      <c r="B80" s="43" t="s">
        <v>153</v>
      </c>
      <c r="C80" s="44"/>
      <c r="D80" s="45">
        <v>2066</v>
      </c>
      <c r="E80" s="45">
        <v>75</v>
      </c>
      <c r="F80" s="46">
        <v>2141</v>
      </c>
      <c r="G80" s="46">
        <v>-1991</v>
      </c>
      <c r="H80" s="45">
        <v>10919</v>
      </c>
      <c r="I80" s="45">
        <v>308</v>
      </c>
      <c r="J80" s="46">
        <v>11227</v>
      </c>
      <c r="K80" s="46">
        <v>-10611</v>
      </c>
      <c r="L80" s="45"/>
    </row>
    <row r="81" spans="1:12" ht="14.25">
      <c r="A81" s="37" t="s">
        <v>154</v>
      </c>
      <c r="B81" s="43" t="s">
        <v>155</v>
      </c>
      <c r="C81" s="44"/>
      <c r="D81" s="45">
        <v>2667</v>
      </c>
      <c r="E81" s="45">
        <v>1067</v>
      </c>
      <c r="F81" s="46">
        <v>3734</v>
      </c>
      <c r="G81" s="46">
        <v>-1600</v>
      </c>
      <c r="H81" s="45">
        <v>13364</v>
      </c>
      <c r="I81" s="45">
        <v>3316</v>
      </c>
      <c r="J81" s="46">
        <v>16680</v>
      </c>
      <c r="K81" s="46">
        <v>-10048</v>
      </c>
      <c r="L81" s="45"/>
    </row>
    <row r="82" spans="1:12" ht="14.25">
      <c r="A82" s="37" t="s">
        <v>156</v>
      </c>
      <c r="B82" s="43" t="s">
        <v>157</v>
      </c>
      <c r="C82" s="44" t="s">
        <v>33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504</v>
      </c>
      <c r="B83" s="47" t="s">
        <v>520</v>
      </c>
      <c r="C83" s="44" t="s">
        <v>33</v>
      </c>
      <c r="D83" s="45">
        <v>176</v>
      </c>
      <c r="E83" s="45">
        <v>0</v>
      </c>
      <c r="F83" s="46">
        <v>176</v>
      </c>
      <c r="G83" s="46">
        <v>-176</v>
      </c>
      <c r="H83" s="45">
        <v>535</v>
      </c>
      <c r="I83" s="45">
        <v>0</v>
      </c>
      <c r="J83" s="46">
        <v>535</v>
      </c>
      <c r="K83" s="46">
        <v>-535</v>
      </c>
      <c r="L83" s="45"/>
    </row>
    <row r="84" spans="1:12" ht="14.25">
      <c r="A84" s="37" t="s">
        <v>16</v>
      </c>
      <c r="B84" s="38" t="s">
        <v>158</v>
      </c>
      <c r="C84" s="49"/>
      <c r="D84" s="50">
        <v>9040369</v>
      </c>
      <c r="E84" s="50">
        <v>6547891</v>
      </c>
      <c r="F84" s="36">
        <v>15588260</v>
      </c>
      <c r="G84" s="36">
        <v>-2492478</v>
      </c>
      <c r="H84" s="50">
        <v>66856199</v>
      </c>
      <c r="I84" s="50">
        <v>64880210</v>
      </c>
      <c r="J84" s="36">
        <v>131736409</v>
      </c>
      <c r="K84" s="36">
        <v>-1975989</v>
      </c>
      <c r="L84" s="50"/>
    </row>
    <row r="85" spans="1:12" ht="14.25">
      <c r="A85" s="37" t="s">
        <v>159</v>
      </c>
      <c r="B85" s="43" t="s">
        <v>160</v>
      </c>
      <c r="C85" s="44" t="s">
        <v>33</v>
      </c>
      <c r="D85" s="51">
        <v>8640699</v>
      </c>
      <c r="E85" s="51">
        <v>6429396</v>
      </c>
      <c r="F85" s="52">
        <v>15070095</v>
      </c>
      <c r="G85" s="52">
        <v>-2211303</v>
      </c>
      <c r="H85" s="51">
        <v>63891832</v>
      </c>
      <c r="I85" s="51">
        <v>63616053</v>
      </c>
      <c r="J85" s="52">
        <v>127507885</v>
      </c>
      <c r="K85" s="52">
        <v>-275779</v>
      </c>
      <c r="L85" s="51"/>
    </row>
    <row r="86" spans="1:12" ht="14.25">
      <c r="A86" s="42" t="s">
        <v>161</v>
      </c>
      <c r="B86" s="43" t="s">
        <v>162</v>
      </c>
      <c r="C86" s="53" t="s">
        <v>33</v>
      </c>
      <c r="D86" s="45">
        <v>419</v>
      </c>
      <c r="E86" s="45">
        <v>10</v>
      </c>
      <c r="F86" s="46">
        <v>429</v>
      </c>
      <c r="G86" s="46">
        <v>-409</v>
      </c>
      <c r="H86" s="45">
        <v>3467</v>
      </c>
      <c r="I86" s="45">
        <v>7</v>
      </c>
      <c r="J86" s="46">
        <v>3474</v>
      </c>
      <c r="K86" s="46">
        <v>-3460</v>
      </c>
      <c r="L86" s="45"/>
    </row>
    <row r="87" spans="1:12" ht="14.25">
      <c r="A87" s="37" t="s">
        <v>163</v>
      </c>
      <c r="B87" s="43" t="s">
        <v>164</v>
      </c>
      <c r="C87" s="44" t="s">
        <v>33</v>
      </c>
      <c r="D87" s="45">
        <v>9233</v>
      </c>
      <c r="E87" s="45">
        <v>1463</v>
      </c>
      <c r="F87" s="46">
        <v>10696</v>
      </c>
      <c r="G87" s="46">
        <v>-7770</v>
      </c>
      <c r="H87" s="45">
        <v>60125</v>
      </c>
      <c r="I87" s="45">
        <v>11318</v>
      </c>
      <c r="J87" s="46">
        <v>71443</v>
      </c>
      <c r="K87" s="46">
        <v>-48806</v>
      </c>
      <c r="L87" s="45"/>
    </row>
    <row r="88" spans="1:12" ht="14.25">
      <c r="A88" s="37" t="s">
        <v>165</v>
      </c>
      <c r="B88" s="47" t="s">
        <v>166</v>
      </c>
      <c r="C88" s="44" t="s">
        <v>33</v>
      </c>
      <c r="D88" s="45">
        <v>386071</v>
      </c>
      <c r="E88" s="45">
        <v>116701</v>
      </c>
      <c r="F88" s="46">
        <v>502772</v>
      </c>
      <c r="G88" s="46">
        <v>-269370</v>
      </c>
      <c r="H88" s="45">
        <v>2853159</v>
      </c>
      <c r="I88" s="45">
        <v>1250148</v>
      </c>
      <c r="J88" s="46">
        <v>4103307</v>
      </c>
      <c r="K88" s="46">
        <v>-1603010</v>
      </c>
      <c r="L88" s="45"/>
    </row>
    <row r="89" spans="1:12" ht="14.25">
      <c r="A89" s="37" t="s">
        <v>167</v>
      </c>
      <c r="B89" s="47" t="s">
        <v>168</v>
      </c>
      <c r="C89" s="44"/>
      <c r="D89" s="45">
        <v>36</v>
      </c>
      <c r="E89" s="45">
        <v>79</v>
      </c>
      <c r="F89" s="46">
        <v>115</v>
      </c>
      <c r="G89" s="46">
        <v>43</v>
      </c>
      <c r="H89" s="45">
        <v>2</v>
      </c>
      <c r="I89" s="45">
        <v>1223</v>
      </c>
      <c r="J89" s="46">
        <v>1225</v>
      </c>
      <c r="K89" s="46">
        <v>1221</v>
      </c>
      <c r="L89" s="45"/>
    </row>
    <row r="90" spans="1:12" ht="14.25">
      <c r="A90" s="42" t="s">
        <v>169</v>
      </c>
      <c r="B90" s="43" t="s">
        <v>170</v>
      </c>
      <c r="C90" s="53" t="s">
        <v>33</v>
      </c>
      <c r="D90" s="45">
        <v>3911</v>
      </c>
      <c r="E90" s="45">
        <v>242</v>
      </c>
      <c r="F90" s="46">
        <v>4153</v>
      </c>
      <c r="G90" s="46">
        <v>-3669</v>
      </c>
      <c r="H90" s="45">
        <v>47614</v>
      </c>
      <c r="I90" s="45">
        <v>1461</v>
      </c>
      <c r="J90" s="46">
        <v>49075</v>
      </c>
      <c r="K90" s="46">
        <v>-46154</v>
      </c>
      <c r="L90" s="45"/>
    </row>
    <row r="91" spans="1:12" ht="14.25">
      <c r="A91" s="37" t="s">
        <v>16</v>
      </c>
      <c r="B91" s="38" t="s">
        <v>171</v>
      </c>
      <c r="C91" s="49"/>
      <c r="D91" s="50">
        <v>115653</v>
      </c>
      <c r="E91" s="50">
        <v>28854</v>
      </c>
      <c r="F91" s="36">
        <v>144507</v>
      </c>
      <c r="G91" s="36">
        <v>-86799</v>
      </c>
      <c r="H91" s="50">
        <v>645031</v>
      </c>
      <c r="I91" s="50">
        <v>214697</v>
      </c>
      <c r="J91" s="36">
        <v>859728</v>
      </c>
      <c r="K91" s="36">
        <v>-430334</v>
      </c>
      <c r="L91" s="50"/>
    </row>
    <row r="92" spans="1:12" ht="14.25">
      <c r="A92" s="48" t="s">
        <v>172</v>
      </c>
      <c r="B92" s="43" t="s">
        <v>173</v>
      </c>
      <c r="C92" s="44" t="s">
        <v>33</v>
      </c>
      <c r="D92" s="51">
        <v>417</v>
      </c>
      <c r="E92" s="51">
        <v>8</v>
      </c>
      <c r="F92" s="52">
        <v>425</v>
      </c>
      <c r="G92" s="52">
        <v>-409</v>
      </c>
      <c r="H92" s="51">
        <v>1404</v>
      </c>
      <c r="I92" s="51">
        <v>24</v>
      </c>
      <c r="J92" s="52">
        <v>1428</v>
      </c>
      <c r="K92" s="52">
        <v>-1380</v>
      </c>
      <c r="L92" s="51"/>
    </row>
    <row r="93" spans="1:12" ht="14.25">
      <c r="A93" s="48" t="s">
        <v>174</v>
      </c>
      <c r="B93" s="43" t="s">
        <v>175</v>
      </c>
      <c r="C93" s="44" t="s">
        <v>33</v>
      </c>
      <c r="D93" s="45">
        <v>3859</v>
      </c>
      <c r="E93" s="45">
        <v>746</v>
      </c>
      <c r="F93" s="46">
        <v>4605</v>
      </c>
      <c r="G93" s="46">
        <v>-3113</v>
      </c>
      <c r="H93" s="45">
        <v>16896</v>
      </c>
      <c r="I93" s="45">
        <v>4069</v>
      </c>
      <c r="J93" s="46">
        <v>20966</v>
      </c>
      <c r="K93" s="46">
        <v>-12827</v>
      </c>
      <c r="L93" s="45"/>
    </row>
    <row r="94" spans="1:12" ht="14.25">
      <c r="A94" s="37" t="s">
        <v>176</v>
      </c>
      <c r="B94" s="43" t="s">
        <v>177</v>
      </c>
      <c r="C94" s="44" t="s">
        <v>33</v>
      </c>
      <c r="D94" s="45">
        <v>1792</v>
      </c>
      <c r="E94" s="45">
        <v>14</v>
      </c>
      <c r="F94" s="46">
        <v>1806</v>
      </c>
      <c r="G94" s="46">
        <v>-1778</v>
      </c>
      <c r="H94" s="45">
        <v>9004</v>
      </c>
      <c r="I94" s="45">
        <v>95</v>
      </c>
      <c r="J94" s="46">
        <v>9099</v>
      </c>
      <c r="K94" s="46">
        <v>-8909</v>
      </c>
      <c r="L94" s="45"/>
    </row>
    <row r="95" spans="1:12" ht="14.25">
      <c r="A95" s="42" t="s">
        <v>178</v>
      </c>
      <c r="B95" s="43" t="s">
        <v>179</v>
      </c>
      <c r="C95" s="44" t="s">
        <v>33</v>
      </c>
      <c r="D95" s="45">
        <v>4442</v>
      </c>
      <c r="E95" s="45">
        <v>3112</v>
      </c>
      <c r="F95" s="46">
        <v>7554</v>
      </c>
      <c r="G95" s="46">
        <v>-1330</v>
      </c>
      <c r="H95" s="45">
        <v>25745</v>
      </c>
      <c r="I95" s="45">
        <v>14833</v>
      </c>
      <c r="J95" s="46">
        <v>40578</v>
      </c>
      <c r="K95" s="46">
        <v>-10913</v>
      </c>
      <c r="L95" s="45"/>
    </row>
    <row r="96" spans="1:12" ht="14.25">
      <c r="A96" s="37" t="s">
        <v>180</v>
      </c>
      <c r="B96" s="47" t="s">
        <v>181</v>
      </c>
      <c r="C96" s="44" t="s">
        <v>33</v>
      </c>
      <c r="D96" s="45">
        <v>13512</v>
      </c>
      <c r="E96" s="45">
        <v>328</v>
      </c>
      <c r="F96" s="46">
        <v>13840</v>
      </c>
      <c r="G96" s="46">
        <v>-13184</v>
      </c>
      <c r="H96" s="45">
        <v>60617</v>
      </c>
      <c r="I96" s="45">
        <v>394</v>
      </c>
      <c r="J96" s="46">
        <v>61011</v>
      </c>
      <c r="K96" s="46">
        <v>-60224</v>
      </c>
      <c r="L96" s="45"/>
    </row>
    <row r="97" spans="1:12" ht="14.25">
      <c r="A97" s="42" t="s">
        <v>182</v>
      </c>
      <c r="B97" s="43" t="s">
        <v>183</v>
      </c>
      <c r="C97" s="44" t="s">
        <v>33</v>
      </c>
      <c r="D97" s="45">
        <v>11245</v>
      </c>
      <c r="E97" s="45">
        <v>4</v>
      </c>
      <c r="F97" s="46">
        <v>11249</v>
      </c>
      <c r="G97" s="46">
        <v>-11241</v>
      </c>
      <c r="H97" s="45">
        <v>54458</v>
      </c>
      <c r="I97" s="45">
        <v>5</v>
      </c>
      <c r="J97" s="46">
        <v>54463</v>
      </c>
      <c r="K97" s="46">
        <v>-54452</v>
      </c>
      <c r="L97" s="45"/>
    </row>
    <row r="98" spans="1:12" ht="14.25">
      <c r="A98" s="37" t="s">
        <v>184</v>
      </c>
      <c r="B98" s="43" t="s">
        <v>185</v>
      </c>
      <c r="C98" s="44" t="s">
        <v>33</v>
      </c>
      <c r="D98" s="45">
        <v>3151</v>
      </c>
      <c r="E98" s="45">
        <v>21</v>
      </c>
      <c r="F98" s="46">
        <v>3172</v>
      </c>
      <c r="G98" s="46">
        <v>-3130</v>
      </c>
      <c r="H98" s="45">
        <v>12825</v>
      </c>
      <c r="I98" s="45">
        <v>197</v>
      </c>
      <c r="J98" s="46">
        <v>13022</v>
      </c>
      <c r="K98" s="46">
        <v>-12628</v>
      </c>
      <c r="L98" s="45"/>
    </row>
    <row r="99" spans="1:12" ht="14.25">
      <c r="A99" s="37" t="s">
        <v>186</v>
      </c>
      <c r="B99" s="43" t="s">
        <v>187</v>
      </c>
      <c r="C99" s="44"/>
      <c r="D99" s="45">
        <v>775</v>
      </c>
      <c r="E99" s="45">
        <v>0</v>
      </c>
      <c r="F99" s="46">
        <v>775</v>
      </c>
      <c r="G99" s="46">
        <v>-775</v>
      </c>
      <c r="H99" s="45">
        <v>3410</v>
      </c>
      <c r="I99" s="45">
        <v>0</v>
      </c>
      <c r="J99" s="46">
        <v>3410</v>
      </c>
      <c r="K99" s="46">
        <v>-3410</v>
      </c>
      <c r="L99" s="45"/>
    </row>
    <row r="100" spans="1:12" ht="14.25">
      <c r="A100" s="37" t="s">
        <v>188</v>
      </c>
      <c r="B100" s="43" t="s">
        <v>189</v>
      </c>
      <c r="C100" s="44" t="s">
        <v>33</v>
      </c>
      <c r="D100" s="45">
        <v>1343</v>
      </c>
      <c r="E100" s="45">
        <v>158</v>
      </c>
      <c r="F100" s="46">
        <v>1501</v>
      </c>
      <c r="G100" s="46">
        <v>-1185</v>
      </c>
      <c r="H100" s="45">
        <v>4206</v>
      </c>
      <c r="I100" s="45">
        <v>252</v>
      </c>
      <c r="J100" s="46">
        <v>4458</v>
      </c>
      <c r="K100" s="46">
        <v>-3955</v>
      </c>
      <c r="L100" s="45"/>
    </row>
    <row r="101" spans="1:12" ht="14.25">
      <c r="A101" s="37" t="s">
        <v>190</v>
      </c>
      <c r="B101" s="43" t="s">
        <v>191</v>
      </c>
      <c r="C101" s="44" t="s">
        <v>33</v>
      </c>
      <c r="D101" s="45">
        <v>6658</v>
      </c>
      <c r="E101" s="45">
        <v>53</v>
      </c>
      <c r="F101" s="46">
        <v>6711</v>
      </c>
      <c r="G101" s="46">
        <v>-6605</v>
      </c>
      <c r="H101" s="45">
        <v>22124</v>
      </c>
      <c r="I101" s="45">
        <v>388</v>
      </c>
      <c r="J101" s="46">
        <v>22512</v>
      </c>
      <c r="K101" s="46">
        <v>-21735</v>
      </c>
      <c r="L101" s="45"/>
    </row>
    <row r="102" spans="1:12" ht="14.25">
      <c r="A102" s="37" t="s">
        <v>192</v>
      </c>
      <c r="B102" s="43" t="s">
        <v>193</v>
      </c>
      <c r="C102" s="44" t="s">
        <v>33</v>
      </c>
      <c r="D102" s="45">
        <v>2126</v>
      </c>
      <c r="E102" s="45">
        <v>106</v>
      </c>
      <c r="F102" s="46">
        <v>2232</v>
      </c>
      <c r="G102" s="46">
        <v>-2020</v>
      </c>
      <c r="H102" s="45">
        <v>11516</v>
      </c>
      <c r="I102" s="45">
        <v>1034</v>
      </c>
      <c r="J102" s="46">
        <v>12550</v>
      </c>
      <c r="K102" s="46">
        <v>-10482</v>
      </c>
      <c r="L102" s="45"/>
    </row>
    <row r="103" spans="1:12" ht="14.25">
      <c r="A103" s="48" t="s">
        <v>194</v>
      </c>
      <c r="B103" s="43" t="s">
        <v>195</v>
      </c>
      <c r="C103" s="44" t="s">
        <v>33</v>
      </c>
      <c r="D103" s="45">
        <v>66333</v>
      </c>
      <c r="E103" s="45">
        <v>24304</v>
      </c>
      <c r="F103" s="46">
        <v>90637</v>
      </c>
      <c r="G103" s="46">
        <v>-42029</v>
      </c>
      <c r="H103" s="45">
        <v>422826</v>
      </c>
      <c r="I103" s="45">
        <v>193406</v>
      </c>
      <c r="J103" s="46">
        <v>616232</v>
      </c>
      <c r="K103" s="46">
        <v>-229419</v>
      </c>
      <c r="L103" s="45"/>
    </row>
    <row r="104" spans="1:12" ht="14.25">
      <c r="A104" s="37" t="s">
        <v>16</v>
      </c>
      <c r="B104" s="38" t="s">
        <v>196</v>
      </c>
      <c r="C104" s="39"/>
      <c r="D104" s="50">
        <v>1789041</v>
      </c>
      <c r="E104" s="50">
        <v>522717</v>
      </c>
      <c r="F104" s="36">
        <v>2311758</v>
      </c>
      <c r="G104" s="36">
        <v>-1266324</v>
      </c>
      <c r="H104" s="50">
        <v>19297537</v>
      </c>
      <c r="I104" s="50">
        <v>2772038</v>
      </c>
      <c r="J104" s="36">
        <v>22069575</v>
      </c>
      <c r="K104" s="36">
        <v>-16525499</v>
      </c>
      <c r="L104" s="50"/>
    </row>
    <row r="105" spans="1:12" ht="14.25">
      <c r="A105" s="42" t="s">
        <v>197</v>
      </c>
      <c r="B105" s="43" t="s">
        <v>198</v>
      </c>
      <c r="C105" s="44" t="s">
        <v>33</v>
      </c>
      <c r="D105" s="51">
        <v>24414</v>
      </c>
      <c r="E105" s="51">
        <v>201763</v>
      </c>
      <c r="F105" s="52">
        <v>226177</v>
      </c>
      <c r="G105" s="52">
        <v>177349</v>
      </c>
      <c r="H105" s="51">
        <v>198935</v>
      </c>
      <c r="I105" s="51">
        <v>1056728</v>
      </c>
      <c r="J105" s="52">
        <v>1255663</v>
      </c>
      <c r="K105" s="52">
        <v>857794</v>
      </c>
      <c r="L105" s="51"/>
    </row>
    <row r="106" spans="1:12" ht="14.25">
      <c r="A106" s="37" t="s">
        <v>199</v>
      </c>
      <c r="B106" s="43" t="s">
        <v>200</v>
      </c>
      <c r="C106" s="44" t="s">
        <v>33</v>
      </c>
      <c r="D106" s="45">
        <v>249</v>
      </c>
      <c r="E106" s="45">
        <v>0</v>
      </c>
      <c r="F106" s="46">
        <v>249</v>
      </c>
      <c r="G106" s="46">
        <v>-249</v>
      </c>
      <c r="H106" s="45">
        <v>1088</v>
      </c>
      <c r="I106" s="45">
        <v>0</v>
      </c>
      <c r="J106" s="46">
        <v>1088</v>
      </c>
      <c r="K106" s="46">
        <v>-1088</v>
      </c>
      <c r="L106" s="45"/>
    </row>
    <row r="107" spans="1:12" ht="14.25">
      <c r="A107" s="37" t="s">
        <v>201</v>
      </c>
      <c r="B107" s="43" t="s">
        <v>202</v>
      </c>
      <c r="C107" s="44" t="s">
        <v>33</v>
      </c>
      <c r="D107" s="45">
        <v>150</v>
      </c>
      <c r="E107" s="45">
        <v>3</v>
      </c>
      <c r="F107" s="46">
        <v>153</v>
      </c>
      <c r="G107" s="46">
        <v>-147</v>
      </c>
      <c r="H107" s="45">
        <v>454</v>
      </c>
      <c r="I107" s="45">
        <v>12</v>
      </c>
      <c r="J107" s="46">
        <v>466</v>
      </c>
      <c r="K107" s="46">
        <v>-443</v>
      </c>
      <c r="L107" s="45"/>
    </row>
    <row r="108" spans="1:12" ht="14.25">
      <c r="A108" s="42" t="s">
        <v>203</v>
      </c>
      <c r="B108" s="43" t="s">
        <v>204</v>
      </c>
      <c r="C108" s="44" t="s">
        <v>33</v>
      </c>
      <c r="D108" s="45">
        <v>309</v>
      </c>
      <c r="E108" s="45">
        <v>0</v>
      </c>
      <c r="F108" s="46">
        <v>309</v>
      </c>
      <c r="G108" s="46">
        <v>-309</v>
      </c>
      <c r="H108" s="45">
        <v>1107</v>
      </c>
      <c r="I108" s="45">
        <v>0</v>
      </c>
      <c r="J108" s="46">
        <v>1107</v>
      </c>
      <c r="K108" s="46">
        <v>-1107</v>
      </c>
      <c r="L108" s="45"/>
    </row>
    <row r="109" spans="1:12" ht="14.25">
      <c r="A109" s="48" t="s">
        <v>205</v>
      </c>
      <c r="B109" s="43" t="s">
        <v>206</v>
      </c>
      <c r="C109" s="44" t="s">
        <v>33</v>
      </c>
      <c r="D109" s="45">
        <v>7299</v>
      </c>
      <c r="E109" s="45">
        <v>573</v>
      </c>
      <c r="F109" s="46">
        <v>7872</v>
      </c>
      <c r="G109" s="46">
        <v>-6726</v>
      </c>
      <c r="H109" s="45">
        <v>35460</v>
      </c>
      <c r="I109" s="45">
        <v>4450</v>
      </c>
      <c r="J109" s="46">
        <v>39910</v>
      </c>
      <c r="K109" s="46">
        <v>-31010</v>
      </c>
      <c r="L109" s="45"/>
    </row>
    <row r="110" spans="1:12" ht="14.25">
      <c r="A110" s="42" t="s">
        <v>207</v>
      </c>
      <c r="B110" s="43" t="s">
        <v>208</v>
      </c>
      <c r="C110" s="44" t="s">
        <v>33</v>
      </c>
      <c r="D110" s="45">
        <v>1593</v>
      </c>
      <c r="E110" s="45">
        <v>554</v>
      </c>
      <c r="F110" s="46">
        <v>2147</v>
      </c>
      <c r="G110" s="46">
        <v>-1039</v>
      </c>
      <c r="H110" s="45">
        <v>7635</v>
      </c>
      <c r="I110" s="45">
        <v>2091</v>
      </c>
      <c r="J110" s="46">
        <v>9726</v>
      </c>
      <c r="K110" s="46">
        <v>-5544</v>
      </c>
      <c r="L110" s="45"/>
    </row>
    <row r="111" spans="1:12" ht="14.25">
      <c r="A111" s="37" t="s">
        <v>209</v>
      </c>
      <c r="B111" s="47" t="s">
        <v>210</v>
      </c>
      <c r="C111" s="44" t="s">
        <v>33</v>
      </c>
      <c r="D111" s="45">
        <v>61</v>
      </c>
      <c r="E111" s="45">
        <v>0</v>
      </c>
      <c r="F111" s="46">
        <v>61</v>
      </c>
      <c r="G111" s="46">
        <v>-61</v>
      </c>
      <c r="H111" s="45">
        <v>168</v>
      </c>
      <c r="I111" s="45">
        <v>0</v>
      </c>
      <c r="J111" s="46">
        <v>168</v>
      </c>
      <c r="K111" s="46">
        <v>-168</v>
      </c>
      <c r="L111" s="45"/>
    </row>
    <row r="112" spans="1:12" ht="14.25">
      <c r="A112" s="37" t="s">
        <v>211</v>
      </c>
      <c r="B112" s="43" t="s">
        <v>212</v>
      </c>
      <c r="C112" s="44" t="s">
        <v>33</v>
      </c>
      <c r="D112" s="45">
        <v>3694</v>
      </c>
      <c r="E112" s="45">
        <v>10</v>
      </c>
      <c r="F112" s="46">
        <v>3704</v>
      </c>
      <c r="G112" s="46">
        <v>-3684</v>
      </c>
      <c r="H112" s="45">
        <v>22304</v>
      </c>
      <c r="I112" s="45">
        <v>140</v>
      </c>
      <c r="J112" s="46">
        <v>22444</v>
      </c>
      <c r="K112" s="46">
        <v>-22165</v>
      </c>
      <c r="L112" s="45"/>
    </row>
    <row r="113" spans="1:12" ht="14.25">
      <c r="A113" s="42" t="s">
        <v>213</v>
      </c>
      <c r="B113" s="43" t="s">
        <v>214</v>
      </c>
      <c r="C113" s="44" t="s">
        <v>33</v>
      </c>
      <c r="D113" s="45">
        <v>2503</v>
      </c>
      <c r="E113" s="45">
        <v>43</v>
      </c>
      <c r="F113" s="46">
        <v>2546</v>
      </c>
      <c r="G113" s="46">
        <v>-2460</v>
      </c>
      <c r="H113" s="45">
        <v>13158</v>
      </c>
      <c r="I113" s="45">
        <v>438</v>
      </c>
      <c r="J113" s="46">
        <v>13596</v>
      </c>
      <c r="K113" s="46">
        <v>-12719</v>
      </c>
      <c r="L113" s="45"/>
    </row>
    <row r="114" spans="1:12" ht="14.25">
      <c r="A114" s="37" t="s">
        <v>215</v>
      </c>
      <c r="B114" s="43" t="s">
        <v>216</v>
      </c>
      <c r="C114" s="44" t="s">
        <v>33</v>
      </c>
      <c r="D114" s="45">
        <v>572</v>
      </c>
      <c r="E114" s="45">
        <v>0</v>
      </c>
      <c r="F114" s="46">
        <v>572</v>
      </c>
      <c r="G114" s="46">
        <v>-572</v>
      </c>
      <c r="H114" s="45">
        <v>1739</v>
      </c>
      <c r="I114" s="45">
        <v>0</v>
      </c>
      <c r="J114" s="46">
        <v>1739</v>
      </c>
      <c r="K114" s="46">
        <v>-1739</v>
      </c>
      <c r="L114" s="45"/>
    </row>
    <row r="115" spans="1:12" ht="14.25">
      <c r="A115" s="48" t="s">
        <v>217</v>
      </c>
      <c r="B115" s="43" t="s">
        <v>218</v>
      </c>
      <c r="C115" s="44" t="s">
        <v>33</v>
      </c>
      <c r="D115" s="45">
        <v>212</v>
      </c>
      <c r="E115" s="45">
        <v>1</v>
      </c>
      <c r="F115" s="46">
        <v>213</v>
      </c>
      <c r="G115" s="46">
        <v>-211</v>
      </c>
      <c r="H115" s="45">
        <v>779</v>
      </c>
      <c r="I115" s="45">
        <v>1</v>
      </c>
      <c r="J115" s="46">
        <v>780</v>
      </c>
      <c r="K115" s="46">
        <v>-778</v>
      </c>
      <c r="L115" s="45"/>
    </row>
    <row r="116" spans="1:12" ht="14.25">
      <c r="A116" s="37" t="s">
        <v>219</v>
      </c>
      <c r="B116" s="47" t="s">
        <v>220</v>
      </c>
      <c r="C116" s="44"/>
      <c r="D116" s="45">
        <v>466</v>
      </c>
      <c r="E116" s="45">
        <v>0</v>
      </c>
      <c r="F116" s="46">
        <v>466</v>
      </c>
      <c r="G116" s="46">
        <v>-466</v>
      </c>
      <c r="H116" s="45">
        <v>6095</v>
      </c>
      <c r="I116" s="45">
        <v>0</v>
      </c>
      <c r="J116" s="46">
        <v>6095</v>
      </c>
      <c r="K116" s="46">
        <v>-6095</v>
      </c>
      <c r="L116" s="45"/>
    </row>
    <row r="117" spans="1:12" ht="14.25">
      <c r="A117" s="37" t="s">
        <v>221</v>
      </c>
      <c r="B117" s="43" t="s">
        <v>222</v>
      </c>
      <c r="C117" s="44" t="s">
        <v>33</v>
      </c>
      <c r="D117" s="45">
        <v>1006</v>
      </c>
      <c r="E117" s="45">
        <v>8</v>
      </c>
      <c r="F117" s="46">
        <v>1014</v>
      </c>
      <c r="G117" s="46">
        <v>-998</v>
      </c>
      <c r="H117" s="45">
        <v>2735</v>
      </c>
      <c r="I117" s="45">
        <v>49</v>
      </c>
      <c r="J117" s="46">
        <v>2783</v>
      </c>
      <c r="K117" s="46">
        <v>-2686</v>
      </c>
      <c r="L117" s="45"/>
    </row>
    <row r="118" spans="1:12" ht="14.25">
      <c r="A118" s="42" t="s">
        <v>223</v>
      </c>
      <c r="B118" s="43" t="s">
        <v>224</v>
      </c>
      <c r="C118" s="44" t="s">
        <v>33</v>
      </c>
      <c r="D118" s="45">
        <v>113382</v>
      </c>
      <c r="E118" s="45">
        <v>9281</v>
      </c>
      <c r="F118" s="46">
        <v>122663</v>
      </c>
      <c r="G118" s="46">
        <v>-104101</v>
      </c>
      <c r="H118" s="45">
        <v>996991</v>
      </c>
      <c r="I118" s="45">
        <v>26011</v>
      </c>
      <c r="J118" s="46">
        <v>1023002</v>
      </c>
      <c r="K118" s="46">
        <v>-970980</v>
      </c>
      <c r="L118" s="45"/>
    </row>
    <row r="119" spans="1:12" ht="14.25">
      <c r="A119" s="37" t="s">
        <v>225</v>
      </c>
      <c r="B119" s="43" t="s">
        <v>226</v>
      </c>
      <c r="C119" s="44" t="s">
        <v>33</v>
      </c>
      <c r="D119" s="45">
        <v>2209</v>
      </c>
      <c r="E119" s="45">
        <v>32</v>
      </c>
      <c r="F119" s="46">
        <v>2241</v>
      </c>
      <c r="G119" s="46">
        <v>-2177</v>
      </c>
      <c r="H119" s="45">
        <v>5241</v>
      </c>
      <c r="I119" s="45">
        <v>25</v>
      </c>
      <c r="J119" s="46">
        <v>5266</v>
      </c>
      <c r="K119" s="46">
        <v>-5216</v>
      </c>
      <c r="L119" s="45"/>
    </row>
    <row r="120" spans="1:12" ht="14.25">
      <c r="A120" s="48" t="s">
        <v>227</v>
      </c>
      <c r="B120" s="43" t="s">
        <v>228</v>
      </c>
      <c r="C120" s="44" t="s">
        <v>33</v>
      </c>
      <c r="D120" s="45">
        <v>910</v>
      </c>
      <c r="E120" s="45">
        <v>4</v>
      </c>
      <c r="F120" s="46">
        <v>914</v>
      </c>
      <c r="G120" s="46">
        <v>-906</v>
      </c>
      <c r="H120" s="45">
        <v>3483</v>
      </c>
      <c r="I120" s="45">
        <v>15</v>
      </c>
      <c r="J120" s="46">
        <v>3498</v>
      </c>
      <c r="K120" s="46">
        <v>-3468</v>
      </c>
      <c r="L120" s="45"/>
    </row>
    <row r="121" spans="1:12" ht="14.25">
      <c r="A121" s="42" t="s">
        <v>229</v>
      </c>
      <c r="B121" s="43" t="s">
        <v>230</v>
      </c>
      <c r="C121" s="44" t="s">
        <v>33</v>
      </c>
      <c r="D121" s="45">
        <v>211</v>
      </c>
      <c r="E121" s="45">
        <v>3</v>
      </c>
      <c r="F121" s="46">
        <v>214</v>
      </c>
      <c r="G121" s="46">
        <v>-208</v>
      </c>
      <c r="H121" s="45">
        <v>1236</v>
      </c>
      <c r="I121" s="45">
        <v>3</v>
      </c>
      <c r="J121" s="46">
        <v>1240</v>
      </c>
      <c r="K121" s="46">
        <v>-1233</v>
      </c>
      <c r="L121" s="45"/>
    </row>
    <row r="122" spans="1:12" ht="14.25">
      <c r="A122" s="42" t="s">
        <v>231</v>
      </c>
      <c r="B122" s="43" t="s">
        <v>232</v>
      </c>
      <c r="C122" s="44" t="s">
        <v>33</v>
      </c>
      <c r="D122" s="45">
        <v>655</v>
      </c>
      <c r="E122" s="45">
        <v>0</v>
      </c>
      <c r="F122" s="46">
        <v>655</v>
      </c>
      <c r="G122" s="46">
        <v>-655</v>
      </c>
      <c r="H122" s="45">
        <v>1574</v>
      </c>
      <c r="I122" s="45">
        <v>0</v>
      </c>
      <c r="J122" s="46">
        <v>1574</v>
      </c>
      <c r="K122" s="46">
        <v>-1574</v>
      </c>
      <c r="L122" s="45"/>
    </row>
    <row r="123" spans="1:12" ht="14.25">
      <c r="A123" s="42" t="s">
        <v>233</v>
      </c>
      <c r="B123" s="43" t="s">
        <v>234</v>
      </c>
      <c r="C123" s="44" t="s">
        <v>33</v>
      </c>
      <c r="D123" s="45">
        <v>69</v>
      </c>
      <c r="E123" s="45">
        <v>111</v>
      </c>
      <c r="F123" s="46">
        <v>180</v>
      </c>
      <c r="G123" s="46">
        <v>42</v>
      </c>
      <c r="H123" s="45">
        <v>247</v>
      </c>
      <c r="I123" s="45">
        <v>293</v>
      </c>
      <c r="J123" s="46">
        <v>540</v>
      </c>
      <c r="K123" s="46">
        <v>46</v>
      </c>
      <c r="L123" s="45"/>
    </row>
    <row r="124" spans="1:12" ht="14.25">
      <c r="A124" s="37" t="s">
        <v>235</v>
      </c>
      <c r="B124" s="43" t="s">
        <v>236</v>
      </c>
      <c r="C124" s="44" t="s">
        <v>33</v>
      </c>
      <c r="D124" s="45">
        <v>18025</v>
      </c>
      <c r="E124" s="45">
        <v>50462</v>
      </c>
      <c r="F124" s="46">
        <v>68487</v>
      </c>
      <c r="G124" s="46">
        <v>32437</v>
      </c>
      <c r="H124" s="45">
        <v>92991</v>
      </c>
      <c r="I124" s="45">
        <v>232573</v>
      </c>
      <c r="J124" s="46">
        <v>325564</v>
      </c>
      <c r="K124" s="46">
        <v>139582</v>
      </c>
      <c r="L124" s="45"/>
    </row>
    <row r="125" spans="1:12" ht="14.25">
      <c r="A125" s="37" t="s">
        <v>237</v>
      </c>
      <c r="B125" s="43" t="s">
        <v>238</v>
      </c>
      <c r="C125" s="44" t="s">
        <v>33</v>
      </c>
      <c r="D125" s="45">
        <v>388</v>
      </c>
      <c r="E125" s="45">
        <v>2</v>
      </c>
      <c r="F125" s="46">
        <v>390</v>
      </c>
      <c r="G125" s="46">
        <v>-386</v>
      </c>
      <c r="H125" s="45">
        <v>1565</v>
      </c>
      <c r="I125" s="45">
        <v>4</v>
      </c>
      <c r="J125" s="46">
        <v>1569</v>
      </c>
      <c r="K125" s="46">
        <v>-1560</v>
      </c>
      <c r="L125" s="45"/>
    </row>
    <row r="126" spans="1:12" ht="14.25">
      <c r="A126" s="42" t="s">
        <v>239</v>
      </c>
      <c r="B126" s="43" t="s">
        <v>240</v>
      </c>
      <c r="C126" s="44" t="s">
        <v>33</v>
      </c>
      <c r="D126" s="45">
        <v>5983</v>
      </c>
      <c r="E126" s="45">
        <v>25</v>
      </c>
      <c r="F126" s="46">
        <v>6008</v>
      </c>
      <c r="G126" s="46">
        <v>-5958</v>
      </c>
      <c r="H126" s="45">
        <v>25671</v>
      </c>
      <c r="I126" s="45">
        <v>24</v>
      </c>
      <c r="J126" s="46">
        <v>25695</v>
      </c>
      <c r="K126" s="46">
        <v>-25648</v>
      </c>
      <c r="L126" s="45"/>
    </row>
    <row r="127" spans="1:12" ht="14.25">
      <c r="A127" s="37" t="s">
        <v>241</v>
      </c>
      <c r="B127" s="43" t="s">
        <v>242</v>
      </c>
      <c r="C127" s="44" t="s">
        <v>33</v>
      </c>
      <c r="D127" s="45">
        <v>1057</v>
      </c>
      <c r="E127" s="45">
        <v>16</v>
      </c>
      <c r="F127" s="46">
        <v>1073</v>
      </c>
      <c r="G127" s="46">
        <v>-1041</v>
      </c>
      <c r="H127" s="45">
        <v>4508</v>
      </c>
      <c r="I127" s="45">
        <v>122</v>
      </c>
      <c r="J127" s="46">
        <v>4630</v>
      </c>
      <c r="K127" s="46">
        <v>-4386</v>
      </c>
      <c r="L127" s="45"/>
    </row>
    <row r="128" spans="1:12" ht="14.25">
      <c r="A128" s="42" t="s">
        <v>243</v>
      </c>
      <c r="B128" s="43" t="s">
        <v>244</v>
      </c>
      <c r="C128" s="44" t="s">
        <v>33</v>
      </c>
      <c r="D128" s="45">
        <v>14502</v>
      </c>
      <c r="E128" s="45">
        <v>4537</v>
      </c>
      <c r="F128" s="46">
        <v>19039</v>
      </c>
      <c r="G128" s="46">
        <v>-9965</v>
      </c>
      <c r="H128" s="45">
        <v>99479</v>
      </c>
      <c r="I128" s="45">
        <v>22160</v>
      </c>
      <c r="J128" s="46">
        <v>121639</v>
      </c>
      <c r="K128" s="46">
        <v>-77319</v>
      </c>
      <c r="L128" s="45"/>
    </row>
    <row r="129" spans="1:12" ht="14.25">
      <c r="A129" s="37" t="s">
        <v>245</v>
      </c>
      <c r="B129" s="47" t="s">
        <v>246</v>
      </c>
      <c r="C129" s="44" t="s">
        <v>33</v>
      </c>
      <c r="D129" s="45">
        <v>1168</v>
      </c>
      <c r="E129" s="45">
        <v>6</v>
      </c>
      <c r="F129" s="46">
        <v>1174</v>
      </c>
      <c r="G129" s="46">
        <v>-1162</v>
      </c>
      <c r="H129" s="45">
        <v>4646</v>
      </c>
      <c r="I129" s="45">
        <v>37</v>
      </c>
      <c r="J129" s="46">
        <v>4683</v>
      </c>
      <c r="K129" s="46">
        <v>-4609</v>
      </c>
      <c r="L129" s="45"/>
    </row>
    <row r="130" spans="1:12" ht="14.25">
      <c r="A130" s="37" t="s">
        <v>247</v>
      </c>
      <c r="B130" s="43" t="s">
        <v>248</v>
      </c>
      <c r="C130" s="44" t="s">
        <v>33</v>
      </c>
      <c r="D130" s="45">
        <v>7</v>
      </c>
      <c r="E130" s="45">
        <v>0</v>
      </c>
      <c r="F130" s="46">
        <v>7</v>
      </c>
      <c r="G130" s="46">
        <v>-7</v>
      </c>
      <c r="H130" s="45">
        <v>8</v>
      </c>
      <c r="I130" s="45">
        <v>0</v>
      </c>
      <c r="J130" s="46">
        <v>8</v>
      </c>
      <c r="K130" s="46">
        <v>-8</v>
      </c>
      <c r="L130" s="45"/>
    </row>
    <row r="131" spans="1:12" ht="14.25">
      <c r="A131" s="37" t="s">
        <v>249</v>
      </c>
      <c r="B131" s="47" t="s">
        <v>250</v>
      </c>
      <c r="C131" s="44" t="s">
        <v>33</v>
      </c>
      <c r="D131" s="45">
        <v>94</v>
      </c>
      <c r="E131" s="45">
        <v>1</v>
      </c>
      <c r="F131" s="46">
        <v>95</v>
      </c>
      <c r="G131" s="46">
        <v>-93</v>
      </c>
      <c r="H131" s="45">
        <v>256</v>
      </c>
      <c r="I131" s="45">
        <v>3</v>
      </c>
      <c r="J131" s="46">
        <v>259</v>
      </c>
      <c r="K131" s="46">
        <v>-253</v>
      </c>
      <c r="L131" s="45"/>
    </row>
    <row r="132" spans="1:12" ht="14.25">
      <c r="A132" s="37" t="s">
        <v>251</v>
      </c>
      <c r="B132" s="43" t="s">
        <v>252</v>
      </c>
      <c r="C132" s="44" t="s">
        <v>33</v>
      </c>
      <c r="D132" s="45">
        <v>1428119</v>
      </c>
      <c r="E132" s="45">
        <v>220695</v>
      </c>
      <c r="F132" s="46">
        <v>1648814</v>
      </c>
      <c r="G132" s="46">
        <v>-1207424</v>
      </c>
      <c r="H132" s="45">
        <v>15801736</v>
      </c>
      <c r="I132" s="45">
        <v>1119435</v>
      </c>
      <c r="J132" s="46">
        <v>16921171</v>
      </c>
      <c r="K132" s="46">
        <v>-14682301</v>
      </c>
      <c r="L132" s="45"/>
    </row>
    <row r="133" spans="1:12" ht="14.25">
      <c r="A133" s="37" t="s">
        <v>253</v>
      </c>
      <c r="B133" s="43" t="s">
        <v>254</v>
      </c>
      <c r="C133" s="44" t="s">
        <v>33</v>
      </c>
      <c r="D133" s="45">
        <v>143895</v>
      </c>
      <c r="E133" s="45">
        <v>25226</v>
      </c>
      <c r="F133" s="46">
        <v>169121</v>
      </c>
      <c r="G133" s="46">
        <v>-118669</v>
      </c>
      <c r="H133" s="45">
        <v>1850477</v>
      </c>
      <c r="I133" s="45">
        <v>274622</v>
      </c>
      <c r="J133" s="46">
        <v>2125099</v>
      </c>
      <c r="K133" s="46">
        <v>-1575855</v>
      </c>
      <c r="L133" s="45"/>
    </row>
    <row r="134" spans="1:12" ht="14.25">
      <c r="A134" s="37" t="s">
        <v>255</v>
      </c>
      <c r="B134" s="47" t="s">
        <v>256</v>
      </c>
      <c r="C134" s="44" t="s">
        <v>33</v>
      </c>
      <c r="D134" s="45">
        <v>472</v>
      </c>
      <c r="E134" s="45">
        <v>189</v>
      </c>
      <c r="F134" s="46">
        <v>661</v>
      </c>
      <c r="G134" s="46">
        <v>-283</v>
      </c>
      <c r="H134" s="45">
        <v>2415</v>
      </c>
      <c r="I134" s="45">
        <v>1855</v>
      </c>
      <c r="J134" s="46">
        <v>4270</v>
      </c>
      <c r="K134" s="46">
        <v>-559</v>
      </c>
      <c r="L134" s="45"/>
    </row>
    <row r="135" spans="1:12" ht="14.25">
      <c r="A135" s="42" t="s">
        <v>257</v>
      </c>
      <c r="B135" s="43" t="s">
        <v>258</v>
      </c>
      <c r="C135" s="44" t="s">
        <v>33</v>
      </c>
      <c r="D135" s="45">
        <v>14993</v>
      </c>
      <c r="E135" s="45">
        <v>9172</v>
      </c>
      <c r="F135" s="46">
        <v>24165</v>
      </c>
      <c r="G135" s="46">
        <v>-5821</v>
      </c>
      <c r="H135" s="45">
        <v>110670</v>
      </c>
      <c r="I135" s="45">
        <v>30947</v>
      </c>
      <c r="J135" s="46">
        <v>141617</v>
      </c>
      <c r="K135" s="46">
        <v>-79723</v>
      </c>
      <c r="L135" s="45"/>
    </row>
    <row r="136" spans="1:12" ht="14.25">
      <c r="A136" s="37" t="s">
        <v>259</v>
      </c>
      <c r="B136" s="43" t="s">
        <v>260</v>
      </c>
      <c r="C136" s="44" t="s">
        <v>33</v>
      </c>
      <c r="D136" s="45">
        <v>270</v>
      </c>
      <c r="E136" s="45">
        <v>0</v>
      </c>
      <c r="F136" s="46">
        <v>270</v>
      </c>
      <c r="G136" s="46">
        <v>-270</v>
      </c>
      <c r="H136" s="45">
        <v>1282</v>
      </c>
      <c r="I136" s="45">
        <v>0</v>
      </c>
      <c r="J136" s="46">
        <v>1282</v>
      </c>
      <c r="K136" s="46">
        <v>-1282</v>
      </c>
      <c r="L136" s="45"/>
    </row>
    <row r="137" spans="1:12" ht="14.25">
      <c r="A137" s="37" t="s">
        <v>261</v>
      </c>
      <c r="B137" s="43" t="s">
        <v>262</v>
      </c>
      <c r="C137" s="44" t="s">
        <v>33</v>
      </c>
      <c r="D137" s="45">
        <v>104</v>
      </c>
      <c r="E137" s="45">
        <v>0</v>
      </c>
      <c r="F137" s="46">
        <v>104</v>
      </c>
      <c r="G137" s="46">
        <v>-104</v>
      </c>
      <c r="H137" s="45">
        <v>1404</v>
      </c>
      <c r="I137" s="45">
        <v>0</v>
      </c>
      <c r="J137" s="46">
        <v>1404</v>
      </c>
      <c r="K137" s="46">
        <v>-1404</v>
      </c>
      <c r="L137" s="45"/>
    </row>
    <row r="138" spans="1:12" ht="14.25">
      <c r="A138" s="42" t="s">
        <v>16</v>
      </c>
      <c r="B138" s="61" t="s">
        <v>263</v>
      </c>
      <c r="C138" s="39"/>
      <c r="D138" s="50">
        <v>4452441</v>
      </c>
      <c r="E138" s="50">
        <v>4159207</v>
      </c>
      <c r="F138" s="36">
        <v>8611648</v>
      </c>
      <c r="G138" s="36">
        <v>-293234</v>
      </c>
      <c r="H138" s="50">
        <v>21755743</v>
      </c>
      <c r="I138" s="50">
        <v>25020595</v>
      </c>
      <c r="J138" s="36">
        <v>46776338</v>
      </c>
      <c r="K138" s="36">
        <v>3264852</v>
      </c>
      <c r="L138" s="50"/>
    </row>
    <row r="139" spans="1:12" ht="14.25">
      <c r="A139" s="37" t="s">
        <v>264</v>
      </c>
      <c r="B139" s="43" t="s">
        <v>265</v>
      </c>
      <c r="C139" s="44" t="s">
        <v>33</v>
      </c>
      <c r="D139" s="51">
        <v>4046</v>
      </c>
      <c r="E139" s="51">
        <v>99</v>
      </c>
      <c r="F139" s="52">
        <v>4145</v>
      </c>
      <c r="G139" s="52">
        <v>-3947</v>
      </c>
      <c r="H139" s="51">
        <v>17477</v>
      </c>
      <c r="I139" s="51">
        <v>425</v>
      </c>
      <c r="J139" s="52">
        <v>17902</v>
      </c>
      <c r="K139" s="52">
        <v>-17052</v>
      </c>
      <c r="L139" s="51"/>
    </row>
    <row r="140" spans="1:12" ht="14.25">
      <c r="A140" s="37" t="s">
        <v>266</v>
      </c>
      <c r="B140" s="47" t="s">
        <v>267</v>
      </c>
      <c r="C140" s="44" t="s">
        <v>33</v>
      </c>
      <c r="D140" s="45">
        <v>33429</v>
      </c>
      <c r="E140" s="45">
        <v>21282</v>
      </c>
      <c r="F140" s="46">
        <v>54711</v>
      </c>
      <c r="G140" s="46">
        <v>-12147</v>
      </c>
      <c r="H140" s="45">
        <v>182814</v>
      </c>
      <c r="I140" s="45">
        <v>99736</v>
      </c>
      <c r="J140" s="46">
        <v>282550</v>
      </c>
      <c r="K140" s="46">
        <v>-83078</v>
      </c>
      <c r="L140" s="45"/>
    </row>
    <row r="141" spans="1:12" ht="14.25">
      <c r="A141" s="48" t="s">
        <v>268</v>
      </c>
      <c r="B141" s="43" t="s">
        <v>269</v>
      </c>
      <c r="C141" s="44"/>
      <c r="D141" s="45">
        <v>1915</v>
      </c>
      <c r="E141" s="45">
        <v>0</v>
      </c>
      <c r="F141" s="46">
        <v>1915</v>
      </c>
      <c r="G141" s="46">
        <v>-1915</v>
      </c>
      <c r="H141" s="45">
        <v>8067</v>
      </c>
      <c r="I141" s="45">
        <v>0</v>
      </c>
      <c r="J141" s="46">
        <v>8067</v>
      </c>
      <c r="K141" s="46">
        <v>-8067</v>
      </c>
      <c r="L141" s="45"/>
    </row>
    <row r="142" spans="1:12" ht="14.25">
      <c r="A142" s="42" t="s">
        <v>270</v>
      </c>
      <c r="B142" s="43" t="s">
        <v>271</v>
      </c>
      <c r="C142" s="53" t="s">
        <v>33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272</v>
      </c>
      <c r="B143" s="43" t="s">
        <v>273</v>
      </c>
      <c r="C143" s="44"/>
      <c r="D143" s="45">
        <v>611</v>
      </c>
      <c r="E143" s="45">
        <v>1</v>
      </c>
      <c r="F143" s="46">
        <v>612</v>
      </c>
      <c r="G143" s="46">
        <v>-610</v>
      </c>
      <c r="H143" s="45">
        <v>2146</v>
      </c>
      <c r="I143" s="45">
        <v>7</v>
      </c>
      <c r="J143" s="46">
        <v>2153</v>
      </c>
      <c r="K143" s="46">
        <v>-2139</v>
      </c>
      <c r="L143" s="45"/>
    </row>
    <row r="144" spans="1:12" ht="14.25">
      <c r="A144" s="42" t="s">
        <v>274</v>
      </c>
      <c r="B144" s="43" t="s">
        <v>275</v>
      </c>
      <c r="C144" s="44"/>
      <c r="D144" s="45">
        <v>570</v>
      </c>
      <c r="E144" s="45">
        <v>6</v>
      </c>
      <c r="F144" s="46">
        <v>576</v>
      </c>
      <c r="G144" s="46">
        <v>-564</v>
      </c>
      <c r="H144" s="45">
        <v>3674</v>
      </c>
      <c r="I144" s="45">
        <v>18</v>
      </c>
      <c r="J144" s="46">
        <v>3693</v>
      </c>
      <c r="K144" s="46">
        <v>-3656</v>
      </c>
      <c r="L144" s="45"/>
    </row>
    <row r="145" spans="1:12" ht="14.25">
      <c r="A145" s="42" t="s">
        <v>276</v>
      </c>
      <c r="B145" s="43" t="s">
        <v>277</v>
      </c>
      <c r="C145" s="62"/>
      <c r="D145" s="45">
        <v>147</v>
      </c>
      <c r="E145" s="45">
        <v>0</v>
      </c>
      <c r="F145" s="46">
        <v>147</v>
      </c>
      <c r="G145" s="46">
        <v>-147</v>
      </c>
      <c r="H145" s="45">
        <v>339</v>
      </c>
      <c r="I145" s="45">
        <v>0</v>
      </c>
      <c r="J145" s="46">
        <v>339</v>
      </c>
      <c r="K145" s="46">
        <v>-339</v>
      </c>
      <c r="L145" s="45"/>
    </row>
    <row r="146" spans="1:12" ht="14.25">
      <c r="A146" s="37" t="s">
        <v>278</v>
      </c>
      <c r="B146" s="43" t="s">
        <v>279</v>
      </c>
      <c r="C146" s="44" t="s">
        <v>33</v>
      </c>
      <c r="D146" s="45">
        <v>335499</v>
      </c>
      <c r="E146" s="45">
        <v>516067</v>
      </c>
      <c r="F146" s="46">
        <v>851566</v>
      </c>
      <c r="G146" s="46">
        <v>180568</v>
      </c>
      <c r="H146" s="45">
        <v>1427270</v>
      </c>
      <c r="I146" s="45">
        <v>3101597</v>
      </c>
      <c r="J146" s="46">
        <v>4528867</v>
      </c>
      <c r="K146" s="46">
        <v>1674327</v>
      </c>
      <c r="L146" s="45"/>
    </row>
    <row r="147" spans="1:12" ht="14.25">
      <c r="A147" s="42" t="s">
        <v>280</v>
      </c>
      <c r="B147" s="55" t="s">
        <v>281</v>
      </c>
      <c r="C147" s="53" t="s">
        <v>33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282</v>
      </c>
      <c r="B148" s="43" t="s">
        <v>283</v>
      </c>
      <c r="C148" s="44"/>
      <c r="D148" s="45">
        <v>105874</v>
      </c>
      <c r="E148" s="45">
        <v>5563</v>
      </c>
      <c r="F148" s="46">
        <v>111437</v>
      </c>
      <c r="G148" s="46">
        <v>-100311</v>
      </c>
      <c r="H148" s="45">
        <v>578288</v>
      </c>
      <c r="I148" s="45">
        <v>10974</v>
      </c>
      <c r="J148" s="46">
        <v>589262</v>
      </c>
      <c r="K148" s="46">
        <v>-567314</v>
      </c>
      <c r="L148" s="45"/>
    </row>
    <row r="149" spans="1:12" ht="14.25">
      <c r="A149" s="37" t="s">
        <v>284</v>
      </c>
      <c r="B149" s="43" t="s">
        <v>285</v>
      </c>
      <c r="C149" s="44"/>
      <c r="D149" s="45">
        <v>7103</v>
      </c>
      <c r="E149" s="45">
        <v>3218</v>
      </c>
      <c r="F149" s="46">
        <v>10321</v>
      </c>
      <c r="G149" s="46">
        <v>-3885</v>
      </c>
      <c r="H149" s="45">
        <v>35207</v>
      </c>
      <c r="I149" s="45">
        <v>11326</v>
      </c>
      <c r="J149" s="46">
        <v>46532</v>
      </c>
      <c r="K149" s="46">
        <v>-23881</v>
      </c>
      <c r="L149" s="45"/>
    </row>
    <row r="150" spans="1:12" ht="14.25">
      <c r="A150" s="37" t="s">
        <v>286</v>
      </c>
      <c r="B150" s="43" t="s">
        <v>287</v>
      </c>
      <c r="C150" s="44" t="s">
        <v>33</v>
      </c>
      <c r="D150" s="45">
        <v>2501</v>
      </c>
      <c r="E150" s="45">
        <v>18</v>
      </c>
      <c r="F150" s="46">
        <v>2519</v>
      </c>
      <c r="G150" s="46">
        <v>-2483</v>
      </c>
      <c r="H150" s="45">
        <v>9903</v>
      </c>
      <c r="I150" s="45">
        <v>62</v>
      </c>
      <c r="J150" s="46">
        <v>9966</v>
      </c>
      <c r="K150" s="46">
        <v>-9841</v>
      </c>
      <c r="L150" s="45"/>
    </row>
    <row r="151" spans="1:12" ht="14.25">
      <c r="A151" s="37" t="s">
        <v>288</v>
      </c>
      <c r="B151" s="43" t="s">
        <v>289</v>
      </c>
      <c r="C151" s="44" t="s">
        <v>33</v>
      </c>
      <c r="D151" s="45">
        <v>58537</v>
      </c>
      <c r="E151" s="45">
        <v>44946</v>
      </c>
      <c r="F151" s="46">
        <v>103483</v>
      </c>
      <c r="G151" s="46">
        <v>-13591</v>
      </c>
      <c r="H151" s="45">
        <v>253242</v>
      </c>
      <c r="I151" s="45">
        <v>385534</v>
      </c>
      <c r="J151" s="46">
        <v>638776</v>
      </c>
      <c r="K151" s="46">
        <v>132292</v>
      </c>
      <c r="L151" s="45"/>
    </row>
    <row r="152" spans="1:12" ht="14.25">
      <c r="A152" s="37" t="s">
        <v>290</v>
      </c>
      <c r="B152" s="43" t="s">
        <v>291</v>
      </c>
      <c r="C152" s="44" t="s">
        <v>33</v>
      </c>
      <c r="D152" s="45">
        <v>116145</v>
      </c>
      <c r="E152" s="45">
        <v>217641</v>
      </c>
      <c r="F152" s="46">
        <v>333786</v>
      </c>
      <c r="G152" s="46">
        <v>101496</v>
      </c>
      <c r="H152" s="45">
        <v>557945</v>
      </c>
      <c r="I152" s="45">
        <v>1164360</v>
      </c>
      <c r="J152" s="46">
        <v>1722305</v>
      </c>
      <c r="K152" s="46">
        <v>606415</v>
      </c>
      <c r="L152" s="45"/>
    </row>
    <row r="153" spans="1:12" ht="14.25">
      <c r="A153" s="37" t="s">
        <v>292</v>
      </c>
      <c r="B153" s="43" t="s">
        <v>293</v>
      </c>
      <c r="C153" s="44"/>
      <c r="D153" s="45">
        <v>10243</v>
      </c>
      <c r="E153" s="45">
        <v>2741</v>
      </c>
      <c r="F153" s="46">
        <v>12984</v>
      </c>
      <c r="G153" s="46">
        <v>-7502</v>
      </c>
      <c r="H153" s="45">
        <v>36106</v>
      </c>
      <c r="I153" s="45">
        <v>12252</v>
      </c>
      <c r="J153" s="46">
        <v>48358</v>
      </c>
      <c r="K153" s="46">
        <v>-23855</v>
      </c>
      <c r="L153" s="45"/>
    </row>
    <row r="154" spans="1:12" ht="14.25">
      <c r="A154" s="48" t="s">
        <v>294</v>
      </c>
      <c r="B154" s="43" t="s">
        <v>295</v>
      </c>
      <c r="C154" s="53" t="s">
        <v>33</v>
      </c>
      <c r="D154" s="45">
        <v>67</v>
      </c>
      <c r="E154" s="45">
        <v>0</v>
      </c>
      <c r="F154" s="46">
        <v>67</v>
      </c>
      <c r="G154" s="46">
        <v>-67</v>
      </c>
      <c r="H154" s="45">
        <v>676</v>
      </c>
      <c r="I154" s="45">
        <v>0</v>
      </c>
      <c r="J154" s="46">
        <v>676</v>
      </c>
      <c r="K154" s="46">
        <v>-676</v>
      </c>
      <c r="L154" s="45"/>
    </row>
    <row r="155" spans="1:12" ht="14.25">
      <c r="A155" s="48" t="s">
        <v>296</v>
      </c>
      <c r="B155" s="43" t="s">
        <v>297</v>
      </c>
      <c r="C155" s="53" t="s">
        <v>33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298</v>
      </c>
      <c r="B156" s="43" t="s">
        <v>299</v>
      </c>
      <c r="C156" s="44" t="s">
        <v>33</v>
      </c>
      <c r="D156" s="45">
        <v>30537</v>
      </c>
      <c r="E156" s="45">
        <v>26747</v>
      </c>
      <c r="F156" s="46">
        <v>57284</v>
      </c>
      <c r="G156" s="46">
        <v>-3790</v>
      </c>
      <c r="H156" s="45">
        <v>96959</v>
      </c>
      <c r="I156" s="45">
        <v>81703</v>
      </c>
      <c r="J156" s="46">
        <v>178662</v>
      </c>
      <c r="K156" s="46">
        <v>-15257</v>
      </c>
      <c r="L156" s="45"/>
    </row>
    <row r="157" spans="1:12" ht="14.25">
      <c r="A157" s="37" t="s">
        <v>300</v>
      </c>
      <c r="B157" s="43" t="s">
        <v>301</v>
      </c>
      <c r="C157" s="44" t="s">
        <v>33</v>
      </c>
      <c r="D157" s="45">
        <v>3945</v>
      </c>
      <c r="E157" s="45">
        <v>1524</v>
      </c>
      <c r="F157" s="46">
        <v>5469</v>
      </c>
      <c r="G157" s="46">
        <v>-2421</v>
      </c>
      <c r="H157" s="45">
        <v>13487</v>
      </c>
      <c r="I157" s="45">
        <v>5474</v>
      </c>
      <c r="J157" s="46">
        <v>18961</v>
      </c>
      <c r="K157" s="46">
        <v>-8013</v>
      </c>
      <c r="L157" s="45"/>
    </row>
    <row r="158" spans="1:12" ht="14.25">
      <c r="A158" s="42" t="s">
        <v>302</v>
      </c>
      <c r="B158" s="43" t="s">
        <v>303</v>
      </c>
      <c r="C158" s="53" t="s">
        <v>33</v>
      </c>
      <c r="D158" s="45">
        <v>21</v>
      </c>
      <c r="E158" s="45">
        <v>0</v>
      </c>
      <c r="F158" s="46">
        <v>21</v>
      </c>
      <c r="G158" s="46">
        <v>-21</v>
      </c>
      <c r="H158" s="45">
        <v>47</v>
      </c>
      <c r="I158" s="45">
        <v>0</v>
      </c>
      <c r="J158" s="46">
        <v>47</v>
      </c>
      <c r="K158" s="46">
        <v>-47</v>
      </c>
      <c r="L158" s="45"/>
    </row>
    <row r="159" spans="1:12" ht="14.25">
      <c r="A159" s="37" t="s">
        <v>304</v>
      </c>
      <c r="B159" s="43" t="s">
        <v>305</v>
      </c>
      <c r="C159" s="44" t="s">
        <v>33</v>
      </c>
      <c r="D159" s="45">
        <v>1173</v>
      </c>
      <c r="E159" s="45">
        <v>33</v>
      </c>
      <c r="F159" s="46">
        <v>1206</v>
      </c>
      <c r="G159" s="46">
        <v>-1140</v>
      </c>
      <c r="H159" s="45">
        <v>3628</v>
      </c>
      <c r="I159" s="45">
        <v>106</v>
      </c>
      <c r="J159" s="46">
        <v>3734</v>
      </c>
      <c r="K159" s="46">
        <v>-3521</v>
      </c>
      <c r="L159" s="45"/>
    </row>
    <row r="160" spans="1:12" ht="14.25">
      <c r="A160" s="37" t="s">
        <v>306</v>
      </c>
      <c r="B160" s="43" t="s">
        <v>307</v>
      </c>
      <c r="C160" s="44" t="s">
        <v>33</v>
      </c>
      <c r="D160" s="45">
        <v>1048448</v>
      </c>
      <c r="E160" s="45">
        <v>2083809</v>
      </c>
      <c r="F160" s="46">
        <v>3132257</v>
      </c>
      <c r="G160" s="46">
        <v>1035361</v>
      </c>
      <c r="H160" s="45">
        <v>5713731</v>
      </c>
      <c r="I160" s="45">
        <v>12953297</v>
      </c>
      <c r="J160" s="46">
        <v>18667028</v>
      </c>
      <c r="K160" s="46">
        <v>7239566</v>
      </c>
      <c r="L160" s="45"/>
    </row>
    <row r="161" spans="1:12" ht="14.25">
      <c r="A161" s="37" t="s">
        <v>308</v>
      </c>
      <c r="B161" s="43" t="s">
        <v>309</v>
      </c>
      <c r="C161" s="44"/>
      <c r="D161" s="45">
        <v>6045</v>
      </c>
      <c r="E161" s="45">
        <v>16</v>
      </c>
      <c r="F161" s="46">
        <v>6061</v>
      </c>
      <c r="G161" s="46">
        <v>-6029</v>
      </c>
      <c r="H161" s="45">
        <v>21853</v>
      </c>
      <c r="I161" s="45">
        <v>102</v>
      </c>
      <c r="J161" s="46">
        <v>21955</v>
      </c>
      <c r="K161" s="46">
        <v>-21751</v>
      </c>
      <c r="L161" s="45"/>
    </row>
    <row r="162" spans="1:12" ht="14.25">
      <c r="A162" s="37" t="s">
        <v>310</v>
      </c>
      <c r="B162" s="43" t="s">
        <v>311</v>
      </c>
      <c r="C162" s="44"/>
      <c r="D162" s="45">
        <v>255</v>
      </c>
      <c r="E162" s="45">
        <v>2</v>
      </c>
      <c r="F162" s="46">
        <v>257</v>
      </c>
      <c r="G162" s="46">
        <v>-253</v>
      </c>
      <c r="H162" s="45">
        <v>600</v>
      </c>
      <c r="I162" s="45">
        <v>1</v>
      </c>
      <c r="J162" s="46">
        <v>601</v>
      </c>
      <c r="K162" s="46">
        <v>-598</v>
      </c>
      <c r="L162" s="45"/>
    </row>
    <row r="163" spans="1:12" ht="14.25">
      <c r="A163" s="37" t="s">
        <v>312</v>
      </c>
      <c r="B163" s="43" t="s">
        <v>313</v>
      </c>
      <c r="C163" s="44" t="s">
        <v>33</v>
      </c>
      <c r="D163" s="45">
        <v>392</v>
      </c>
      <c r="E163" s="45">
        <v>2</v>
      </c>
      <c r="F163" s="46">
        <v>394</v>
      </c>
      <c r="G163" s="46">
        <v>-390</v>
      </c>
      <c r="H163" s="45">
        <v>1001</v>
      </c>
      <c r="I163" s="45">
        <v>44</v>
      </c>
      <c r="J163" s="46">
        <v>1045</v>
      </c>
      <c r="K163" s="46">
        <v>-957</v>
      </c>
      <c r="L163" s="45"/>
    </row>
    <row r="164" spans="1:12" ht="14.25">
      <c r="A164" s="42" t="s">
        <v>314</v>
      </c>
      <c r="B164" s="43" t="s">
        <v>315</v>
      </c>
      <c r="C164" s="44" t="s">
        <v>33</v>
      </c>
      <c r="D164" s="45">
        <v>89417</v>
      </c>
      <c r="E164" s="45">
        <v>44366</v>
      </c>
      <c r="F164" s="46">
        <v>133783</v>
      </c>
      <c r="G164" s="46">
        <v>-45051</v>
      </c>
      <c r="H164" s="45">
        <v>377046</v>
      </c>
      <c r="I164" s="45">
        <v>500026</v>
      </c>
      <c r="J164" s="46">
        <v>877072</v>
      </c>
      <c r="K164" s="46">
        <v>122981</v>
      </c>
      <c r="L164" s="45"/>
    </row>
    <row r="165" spans="1:12" ht="14.25">
      <c r="A165" s="48" t="s">
        <v>316</v>
      </c>
      <c r="B165" s="43" t="s">
        <v>317</v>
      </c>
      <c r="C165" s="44" t="s">
        <v>33</v>
      </c>
      <c r="D165" s="45">
        <v>55020</v>
      </c>
      <c r="E165" s="45">
        <v>1373</v>
      </c>
      <c r="F165" s="46">
        <v>56393</v>
      </c>
      <c r="G165" s="46">
        <v>-53647</v>
      </c>
      <c r="H165" s="45">
        <v>278343</v>
      </c>
      <c r="I165" s="45">
        <v>223794</v>
      </c>
      <c r="J165" s="46">
        <v>502137</v>
      </c>
      <c r="K165" s="46">
        <v>-54550</v>
      </c>
      <c r="L165" s="45"/>
    </row>
    <row r="166" spans="1:12" ht="14.25">
      <c r="A166" s="37" t="s">
        <v>318</v>
      </c>
      <c r="B166" s="47" t="s">
        <v>319</v>
      </c>
      <c r="C166" s="44" t="s">
        <v>33</v>
      </c>
      <c r="D166" s="45">
        <v>134260</v>
      </c>
      <c r="E166" s="45">
        <v>29604</v>
      </c>
      <c r="F166" s="46">
        <v>163864</v>
      </c>
      <c r="G166" s="46">
        <v>-104656</v>
      </c>
      <c r="H166" s="45">
        <v>642137</v>
      </c>
      <c r="I166" s="45">
        <v>515758</v>
      </c>
      <c r="J166" s="46">
        <v>1157895</v>
      </c>
      <c r="K166" s="46">
        <v>-126379</v>
      </c>
      <c r="L166" s="45"/>
    </row>
    <row r="167" spans="1:12" ht="14.25">
      <c r="A167" s="48" t="s">
        <v>320</v>
      </c>
      <c r="B167" s="43" t="s">
        <v>321</v>
      </c>
      <c r="C167" s="44" t="s">
        <v>33</v>
      </c>
      <c r="D167" s="45">
        <v>9927</v>
      </c>
      <c r="E167" s="45">
        <v>119</v>
      </c>
      <c r="F167" s="46">
        <v>10046</v>
      </c>
      <c r="G167" s="46">
        <v>-9808</v>
      </c>
      <c r="H167" s="45">
        <v>54801</v>
      </c>
      <c r="I167" s="45">
        <v>375</v>
      </c>
      <c r="J167" s="46">
        <v>55176</v>
      </c>
      <c r="K167" s="46">
        <v>-54427</v>
      </c>
      <c r="L167" s="45"/>
    </row>
    <row r="168" spans="1:12" ht="14.25">
      <c r="A168" s="42" t="s">
        <v>322</v>
      </c>
      <c r="B168" s="43" t="s">
        <v>323</v>
      </c>
      <c r="C168" s="44" t="s">
        <v>33</v>
      </c>
      <c r="D168" s="45">
        <v>1866</v>
      </c>
      <c r="E168" s="45">
        <v>60</v>
      </c>
      <c r="F168" s="46">
        <v>1926</v>
      </c>
      <c r="G168" s="46">
        <v>-1806</v>
      </c>
      <c r="H168" s="45">
        <v>7888</v>
      </c>
      <c r="I168" s="45">
        <v>315</v>
      </c>
      <c r="J168" s="46">
        <v>8203</v>
      </c>
      <c r="K168" s="46">
        <v>-7574</v>
      </c>
      <c r="L168" s="45"/>
    </row>
    <row r="169" spans="1:12" ht="14.25">
      <c r="A169" s="63" t="s">
        <v>324</v>
      </c>
      <c r="B169" s="64" t="s">
        <v>325</v>
      </c>
      <c r="C169" s="65"/>
      <c r="D169" s="45">
        <v>2102</v>
      </c>
      <c r="E169" s="45">
        <v>23</v>
      </c>
      <c r="F169" s="46">
        <v>2125</v>
      </c>
      <c r="G169" s="46">
        <v>-2079</v>
      </c>
      <c r="H169" s="45">
        <v>7080</v>
      </c>
      <c r="I169" s="45">
        <v>62</v>
      </c>
      <c r="J169" s="46">
        <v>7143</v>
      </c>
      <c r="K169" s="46">
        <v>-7018</v>
      </c>
      <c r="L169" s="45"/>
    </row>
    <row r="170" spans="1:12" ht="14.25">
      <c r="A170" s="37" t="s">
        <v>326</v>
      </c>
      <c r="B170" s="43" t="s">
        <v>327</v>
      </c>
      <c r="C170" s="44"/>
      <c r="D170" s="45">
        <v>352</v>
      </c>
      <c r="E170" s="45">
        <v>2</v>
      </c>
      <c r="F170" s="46">
        <v>354</v>
      </c>
      <c r="G170" s="46">
        <v>-350</v>
      </c>
      <c r="H170" s="45">
        <v>1033</v>
      </c>
      <c r="I170" s="45">
        <v>44</v>
      </c>
      <c r="J170" s="46">
        <v>1077</v>
      </c>
      <c r="K170" s="46">
        <v>-989</v>
      </c>
      <c r="L170" s="45"/>
    </row>
    <row r="171" spans="1:12" ht="14.25">
      <c r="A171" s="42" t="s">
        <v>328</v>
      </c>
      <c r="B171" s="55" t="s">
        <v>329</v>
      </c>
      <c r="C171" s="44" t="s">
        <v>33</v>
      </c>
      <c r="D171" s="45">
        <v>33295</v>
      </c>
      <c r="E171" s="45">
        <v>5706</v>
      </c>
      <c r="F171" s="46">
        <v>39001</v>
      </c>
      <c r="G171" s="46">
        <v>-27589</v>
      </c>
      <c r="H171" s="45">
        <v>145628</v>
      </c>
      <c r="I171" s="45">
        <v>48314</v>
      </c>
      <c r="J171" s="46">
        <v>193942</v>
      </c>
      <c r="K171" s="46">
        <v>-97315</v>
      </c>
      <c r="L171" s="45"/>
    </row>
    <row r="172" spans="1:12" ht="14.25">
      <c r="A172" s="37" t="s">
        <v>330</v>
      </c>
      <c r="B172" s="43" t="s">
        <v>331</v>
      </c>
      <c r="C172" s="44" t="s">
        <v>33</v>
      </c>
      <c r="D172" s="45">
        <v>33384</v>
      </c>
      <c r="E172" s="45">
        <v>39895</v>
      </c>
      <c r="F172" s="46">
        <v>73279</v>
      </c>
      <c r="G172" s="46">
        <v>6511</v>
      </c>
      <c r="H172" s="45">
        <v>141051</v>
      </c>
      <c r="I172" s="45">
        <v>212884</v>
      </c>
      <c r="J172" s="46">
        <v>353935</v>
      </c>
      <c r="K172" s="46">
        <v>71833</v>
      </c>
      <c r="L172" s="45"/>
    </row>
    <row r="173" spans="1:12" ht="14.25">
      <c r="A173" s="48" t="s">
        <v>332</v>
      </c>
      <c r="B173" s="43" t="s">
        <v>333</v>
      </c>
      <c r="C173" s="44" t="s">
        <v>33</v>
      </c>
      <c r="D173" s="45">
        <v>649018</v>
      </c>
      <c r="E173" s="45">
        <v>230759</v>
      </c>
      <c r="F173" s="46">
        <v>879777</v>
      </c>
      <c r="G173" s="46">
        <v>-418259</v>
      </c>
      <c r="H173" s="45">
        <v>3350970</v>
      </c>
      <c r="I173" s="45">
        <v>1417713</v>
      </c>
      <c r="J173" s="46">
        <v>4768683</v>
      </c>
      <c r="K173" s="46">
        <v>-1933258</v>
      </c>
      <c r="L173" s="45"/>
    </row>
    <row r="174" spans="1:12" ht="14.25">
      <c r="A174" s="37" t="s">
        <v>334</v>
      </c>
      <c r="B174" s="43" t="s">
        <v>335</v>
      </c>
      <c r="C174" s="44"/>
      <c r="D174" s="45">
        <v>1402</v>
      </c>
      <c r="E174" s="45">
        <v>0</v>
      </c>
      <c r="F174" s="46">
        <v>1402</v>
      </c>
      <c r="G174" s="46">
        <v>-1402</v>
      </c>
      <c r="H174" s="45">
        <v>3493</v>
      </c>
      <c r="I174" s="45">
        <v>0</v>
      </c>
      <c r="J174" s="46">
        <v>3493</v>
      </c>
      <c r="K174" s="46">
        <v>-3493</v>
      </c>
      <c r="L174" s="45"/>
    </row>
    <row r="175" spans="1:12" ht="14.25">
      <c r="A175" s="42" t="s">
        <v>336</v>
      </c>
      <c r="B175" s="43" t="s">
        <v>337</v>
      </c>
      <c r="C175" s="44" t="s">
        <v>33</v>
      </c>
      <c r="D175" s="45">
        <v>61760</v>
      </c>
      <c r="E175" s="45">
        <v>23172</v>
      </c>
      <c r="F175" s="46">
        <v>84932</v>
      </c>
      <c r="G175" s="46">
        <v>-38588</v>
      </c>
      <c r="H175" s="45">
        <v>252214</v>
      </c>
      <c r="I175" s="45">
        <v>138596</v>
      </c>
      <c r="J175" s="46">
        <v>390810</v>
      </c>
      <c r="K175" s="46">
        <v>-113618</v>
      </c>
      <c r="L175" s="45"/>
    </row>
    <row r="176" spans="1:12" ht="14.25">
      <c r="A176" s="42" t="s">
        <v>338</v>
      </c>
      <c r="B176" s="43" t="s">
        <v>339</v>
      </c>
      <c r="C176" s="44" t="s">
        <v>33</v>
      </c>
      <c r="D176" s="45">
        <v>25389</v>
      </c>
      <c r="E176" s="45">
        <v>36267</v>
      </c>
      <c r="F176" s="46">
        <v>61656</v>
      </c>
      <c r="G176" s="46">
        <v>10878</v>
      </c>
      <c r="H176" s="45">
        <v>103880</v>
      </c>
      <c r="I176" s="45">
        <v>130142</v>
      </c>
      <c r="J176" s="46">
        <v>234022</v>
      </c>
      <c r="K176" s="46">
        <v>26263</v>
      </c>
      <c r="L176" s="45"/>
    </row>
    <row r="177" spans="1:12" ht="14.25">
      <c r="A177" s="37" t="s">
        <v>340</v>
      </c>
      <c r="B177" s="43" t="s">
        <v>341</v>
      </c>
      <c r="C177" s="44" t="s">
        <v>33</v>
      </c>
      <c r="D177" s="45">
        <v>26637</v>
      </c>
      <c r="E177" s="45">
        <v>13093</v>
      </c>
      <c r="F177" s="46">
        <v>39730</v>
      </c>
      <c r="G177" s="46">
        <v>-13544</v>
      </c>
      <c r="H177" s="45">
        <v>107204</v>
      </c>
      <c r="I177" s="45">
        <v>69078</v>
      </c>
      <c r="J177" s="46">
        <v>176281</v>
      </c>
      <c r="K177" s="46">
        <v>-38126</v>
      </c>
      <c r="L177" s="45"/>
    </row>
    <row r="178" spans="1:12" ht="14.25">
      <c r="A178" s="48" t="s">
        <v>342</v>
      </c>
      <c r="B178" s="43" t="s">
        <v>343</v>
      </c>
      <c r="C178" s="53" t="s">
        <v>33</v>
      </c>
      <c r="D178" s="45">
        <v>179</v>
      </c>
      <c r="E178" s="45">
        <v>0</v>
      </c>
      <c r="F178" s="46">
        <v>179</v>
      </c>
      <c r="G178" s="46">
        <v>-179</v>
      </c>
      <c r="H178" s="45">
        <v>311</v>
      </c>
      <c r="I178" s="45">
        <v>0</v>
      </c>
      <c r="J178" s="46">
        <v>311</v>
      </c>
      <c r="K178" s="46">
        <v>-311</v>
      </c>
      <c r="L178" s="45"/>
    </row>
    <row r="179" spans="1:12" ht="14.25">
      <c r="A179" s="37" t="s">
        <v>344</v>
      </c>
      <c r="B179" s="43" t="s">
        <v>345</v>
      </c>
      <c r="C179" s="44" t="s">
        <v>33</v>
      </c>
      <c r="D179" s="45">
        <v>24792</v>
      </c>
      <c r="E179" s="45">
        <v>7458</v>
      </c>
      <c r="F179" s="46">
        <v>32250</v>
      </c>
      <c r="G179" s="46">
        <v>-17334</v>
      </c>
      <c r="H179" s="45">
        <v>121950</v>
      </c>
      <c r="I179" s="45">
        <v>27896</v>
      </c>
      <c r="J179" s="46">
        <v>149846</v>
      </c>
      <c r="K179" s="46">
        <v>-94054</v>
      </c>
      <c r="L179" s="45"/>
    </row>
    <row r="180" spans="1:12" ht="14.25">
      <c r="A180" s="48" t="s">
        <v>346</v>
      </c>
      <c r="B180" s="47" t="s">
        <v>347</v>
      </c>
      <c r="C180" s="44" t="s">
        <v>33</v>
      </c>
      <c r="D180" s="45">
        <v>526782</v>
      </c>
      <c r="E180" s="45">
        <v>453794</v>
      </c>
      <c r="F180" s="46">
        <v>980576</v>
      </c>
      <c r="G180" s="46">
        <v>-72988</v>
      </c>
      <c r="H180" s="45">
        <v>2589549</v>
      </c>
      <c r="I180" s="45">
        <v>2455652</v>
      </c>
      <c r="J180" s="46">
        <v>5045201</v>
      </c>
      <c r="K180" s="46">
        <v>-133897</v>
      </c>
      <c r="L180" s="45"/>
    </row>
    <row r="181" spans="1:12" ht="14.25">
      <c r="A181" s="37" t="s">
        <v>348</v>
      </c>
      <c r="B181" s="43" t="s">
        <v>349</v>
      </c>
      <c r="C181" s="44" t="s">
        <v>33</v>
      </c>
      <c r="D181" s="45">
        <v>8775</v>
      </c>
      <c r="E181" s="45">
        <v>2713</v>
      </c>
      <c r="F181" s="46">
        <v>11488</v>
      </c>
      <c r="G181" s="46">
        <v>-6062</v>
      </c>
      <c r="H181" s="45">
        <v>30209</v>
      </c>
      <c r="I181" s="45">
        <v>9810</v>
      </c>
      <c r="J181" s="46">
        <v>40019</v>
      </c>
      <c r="K181" s="46">
        <v>-20399</v>
      </c>
      <c r="L181" s="45"/>
    </row>
    <row r="182" spans="1:12" ht="14.25">
      <c r="A182" s="42" t="s">
        <v>350</v>
      </c>
      <c r="B182" s="43" t="s">
        <v>351</v>
      </c>
      <c r="C182" s="44"/>
      <c r="D182" s="45">
        <v>18958</v>
      </c>
      <c r="E182" s="45">
        <v>35</v>
      </c>
      <c r="F182" s="46">
        <v>18993</v>
      </c>
      <c r="G182" s="46">
        <v>-18923</v>
      </c>
      <c r="H182" s="45">
        <v>96599</v>
      </c>
      <c r="I182" s="45">
        <v>68</v>
      </c>
      <c r="J182" s="46">
        <v>96667</v>
      </c>
      <c r="K182" s="46">
        <v>-96531</v>
      </c>
      <c r="L182" s="45"/>
    </row>
    <row r="183" spans="1:12" ht="14.25">
      <c r="A183" s="37" t="s">
        <v>352</v>
      </c>
      <c r="B183" s="43" t="s">
        <v>353</v>
      </c>
      <c r="C183" s="44" t="s">
        <v>33</v>
      </c>
      <c r="D183" s="45">
        <v>79953</v>
      </c>
      <c r="E183" s="45">
        <v>155975</v>
      </c>
      <c r="F183" s="46">
        <v>235928</v>
      </c>
      <c r="G183" s="46">
        <v>76022</v>
      </c>
      <c r="H183" s="45">
        <v>410414</v>
      </c>
      <c r="I183" s="45">
        <v>562844</v>
      </c>
      <c r="J183" s="46">
        <v>973257</v>
      </c>
      <c r="K183" s="46">
        <v>152430</v>
      </c>
      <c r="L183" s="45"/>
    </row>
    <row r="184" spans="1:12" ht="14.25">
      <c r="A184" s="48" t="s">
        <v>354</v>
      </c>
      <c r="B184" s="43" t="s">
        <v>355</v>
      </c>
      <c r="C184" s="44"/>
      <c r="D184" s="45">
        <v>2016</v>
      </c>
      <c r="E184" s="45">
        <v>96</v>
      </c>
      <c r="F184" s="46">
        <v>2112</v>
      </c>
      <c r="G184" s="46">
        <v>-1920</v>
      </c>
      <c r="H184" s="45">
        <v>7173</v>
      </c>
      <c r="I184" s="45">
        <v>449</v>
      </c>
      <c r="J184" s="46">
        <v>7621</v>
      </c>
      <c r="K184" s="46">
        <v>-6724</v>
      </c>
      <c r="L184" s="45"/>
    </row>
    <row r="185" spans="1:12" ht="14.25">
      <c r="A185" s="37" t="s">
        <v>356</v>
      </c>
      <c r="B185" s="43" t="s">
        <v>357</v>
      </c>
      <c r="C185" s="44" t="s">
        <v>33</v>
      </c>
      <c r="D185" s="45">
        <v>23793</v>
      </c>
      <c r="E185" s="45">
        <v>7566</v>
      </c>
      <c r="F185" s="46">
        <v>31359</v>
      </c>
      <c r="G185" s="46">
        <v>-16227</v>
      </c>
      <c r="H185" s="45">
        <v>118265</v>
      </c>
      <c r="I185" s="45">
        <v>36429</v>
      </c>
      <c r="J185" s="46">
        <v>154694</v>
      </c>
      <c r="K185" s="46">
        <v>-81836</v>
      </c>
      <c r="L185" s="45"/>
    </row>
    <row r="186" spans="1:12" ht="14.25">
      <c r="A186" s="37" t="s">
        <v>358</v>
      </c>
      <c r="B186" s="43" t="s">
        <v>359</v>
      </c>
      <c r="C186" s="44" t="s">
        <v>33</v>
      </c>
      <c r="D186" s="45">
        <v>14448</v>
      </c>
      <c r="E186" s="45">
        <v>6724</v>
      </c>
      <c r="F186" s="46">
        <v>21172</v>
      </c>
      <c r="G186" s="46">
        <v>-7724</v>
      </c>
      <c r="H186" s="45">
        <v>58388</v>
      </c>
      <c r="I186" s="45">
        <v>25665</v>
      </c>
      <c r="J186" s="46">
        <v>84053</v>
      </c>
      <c r="K186" s="46">
        <v>-32722</v>
      </c>
      <c r="L186" s="45"/>
    </row>
    <row r="187" spans="1:12" ht="14.25">
      <c r="A187" s="42" t="s">
        <v>360</v>
      </c>
      <c r="B187" s="43" t="s">
        <v>361</v>
      </c>
      <c r="C187" s="44"/>
      <c r="D187" s="45">
        <v>797</v>
      </c>
      <c r="E187" s="45">
        <v>3</v>
      </c>
      <c r="F187" s="46">
        <v>800</v>
      </c>
      <c r="G187" s="46">
        <v>-794</v>
      </c>
      <c r="H187" s="45">
        <v>3935</v>
      </c>
      <c r="I187" s="45">
        <v>25</v>
      </c>
      <c r="J187" s="46">
        <v>3961</v>
      </c>
      <c r="K187" s="46">
        <v>-3910</v>
      </c>
      <c r="L187" s="45"/>
    </row>
    <row r="188" spans="1:12" ht="14.25">
      <c r="A188" s="42" t="s">
        <v>362</v>
      </c>
      <c r="B188" s="43" t="s">
        <v>363</v>
      </c>
      <c r="C188" s="53" t="s">
        <v>33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364</v>
      </c>
      <c r="B189" s="43" t="s">
        <v>365</v>
      </c>
      <c r="C189" s="44" t="s">
        <v>33</v>
      </c>
      <c r="D189" s="45">
        <v>3769</v>
      </c>
      <c r="E189" s="45">
        <v>288</v>
      </c>
      <c r="F189" s="46">
        <v>4057</v>
      </c>
      <c r="G189" s="46">
        <v>-3481</v>
      </c>
      <c r="H189" s="45">
        <v>13551</v>
      </c>
      <c r="I189" s="45">
        <v>699</v>
      </c>
      <c r="J189" s="46">
        <v>14250</v>
      </c>
      <c r="K189" s="46">
        <v>-12852</v>
      </c>
      <c r="L189" s="45"/>
    </row>
    <row r="190" spans="1:12" ht="14.25">
      <c r="A190" s="42" t="s">
        <v>366</v>
      </c>
      <c r="B190" s="43" t="s">
        <v>367</v>
      </c>
      <c r="C190" s="62"/>
      <c r="D190" s="45">
        <v>2660</v>
      </c>
      <c r="E190" s="45">
        <v>42</v>
      </c>
      <c r="F190" s="46">
        <v>2702</v>
      </c>
      <c r="G190" s="46">
        <v>-2618</v>
      </c>
      <c r="H190" s="45">
        <v>8193</v>
      </c>
      <c r="I190" s="45">
        <v>238</v>
      </c>
      <c r="J190" s="46">
        <v>8431</v>
      </c>
      <c r="K190" s="46">
        <v>-7955</v>
      </c>
      <c r="L190" s="45"/>
    </row>
    <row r="191" spans="1:12" ht="14.25">
      <c r="A191" s="37" t="s">
        <v>368</v>
      </c>
      <c r="B191" s="43" t="s">
        <v>369</v>
      </c>
      <c r="C191" s="44"/>
      <c r="D191" s="45">
        <v>13031</v>
      </c>
      <c r="E191" s="45">
        <v>3</v>
      </c>
      <c r="F191" s="46">
        <v>13034</v>
      </c>
      <c r="G191" s="46">
        <v>-13028</v>
      </c>
      <c r="H191" s="45">
        <v>27839</v>
      </c>
      <c r="I191" s="45">
        <v>3</v>
      </c>
      <c r="J191" s="46">
        <v>27842</v>
      </c>
      <c r="K191" s="46">
        <v>-27836</v>
      </c>
      <c r="L191" s="45"/>
    </row>
    <row r="192" spans="1:12" ht="14.25">
      <c r="A192" s="37" t="s">
        <v>370</v>
      </c>
      <c r="B192" s="43" t="s">
        <v>371</v>
      </c>
      <c r="C192" s="44" t="s">
        <v>33</v>
      </c>
      <c r="D192" s="45">
        <v>3492</v>
      </c>
      <c r="E192" s="45">
        <v>79</v>
      </c>
      <c r="F192" s="46">
        <v>3571</v>
      </c>
      <c r="G192" s="46">
        <v>-3413</v>
      </c>
      <c r="H192" s="45">
        <v>8270</v>
      </c>
      <c r="I192" s="45">
        <v>74</v>
      </c>
      <c r="J192" s="46">
        <v>8343</v>
      </c>
      <c r="K192" s="46">
        <v>-8196</v>
      </c>
      <c r="L192" s="45"/>
    </row>
    <row r="193" spans="1:12" ht="14.25">
      <c r="A193" s="37" t="s">
        <v>372</v>
      </c>
      <c r="B193" s="43" t="s">
        <v>373</v>
      </c>
      <c r="C193" s="44"/>
      <c r="D193" s="45">
        <v>1442</v>
      </c>
      <c r="E193" s="45">
        <v>12</v>
      </c>
      <c r="F193" s="46">
        <v>1454</v>
      </c>
      <c r="G193" s="46">
        <v>-1430</v>
      </c>
      <c r="H193" s="45">
        <v>5741</v>
      </c>
      <c r="I193" s="45">
        <v>47</v>
      </c>
      <c r="J193" s="46">
        <v>5789</v>
      </c>
      <c r="K193" s="46">
        <v>-5694</v>
      </c>
      <c r="L193" s="45"/>
    </row>
    <row r="194" spans="1:12" ht="14.25">
      <c r="A194" s="42" t="s">
        <v>374</v>
      </c>
      <c r="B194" s="43" t="s">
        <v>375</v>
      </c>
      <c r="C194" s="53" t="s">
        <v>33</v>
      </c>
      <c r="D194" s="45">
        <v>15045</v>
      </c>
      <c r="E194" s="45">
        <v>21</v>
      </c>
      <c r="F194" s="46">
        <v>15066</v>
      </c>
      <c r="G194" s="46">
        <v>-15024</v>
      </c>
      <c r="H194" s="45">
        <v>41451</v>
      </c>
      <c r="I194" s="45">
        <v>126</v>
      </c>
      <c r="J194" s="46">
        <v>41577</v>
      </c>
      <c r="K194" s="46">
        <v>-41325</v>
      </c>
      <c r="L194" s="45"/>
    </row>
    <row r="195" spans="1:12" ht="14.25">
      <c r="A195" s="37" t="s">
        <v>376</v>
      </c>
      <c r="B195" s="47" t="s">
        <v>377</v>
      </c>
      <c r="C195" s="44" t="s">
        <v>33</v>
      </c>
      <c r="D195" s="45">
        <v>278679</v>
      </c>
      <c r="E195" s="45">
        <v>16845</v>
      </c>
      <c r="F195" s="46">
        <v>295524</v>
      </c>
      <c r="G195" s="46">
        <v>-261834</v>
      </c>
      <c r="H195" s="45">
        <v>1377852</v>
      </c>
      <c r="I195" s="45">
        <v>68010</v>
      </c>
      <c r="J195" s="46">
        <v>1445861</v>
      </c>
      <c r="K195" s="46">
        <v>-1309842</v>
      </c>
      <c r="L195" s="45"/>
    </row>
    <row r="196" spans="1:12" ht="14.25">
      <c r="A196" s="42" t="s">
        <v>378</v>
      </c>
      <c r="B196" s="43" t="s">
        <v>379</v>
      </c>
      <c r="C196" s="44" t="s">
        <v>33</v>
      </c>
      <c r="D196" s="45">
        <v>10132</v>
      </c>
      <c r="E196" s="45">
        <v>15440</v>
      </c>
      <c r="F196" s="46">
        <v>25572</v>
      </c>
      <c r="G196" s="46">
        <v>5308</v>
      </c>
      <c r="H196" s="45">
        <v>33744</v>
      </c>
      <c r="I196" s="45">
        <v>42520</v>
      </c>
      <c r="J196" s="46">
        <v>76264</v>
      </c>
      <c r="K196" s="46">
        <v>8776</v>
      </c>
      <c r="L196" s="45"/>
    </row>
    <row r="197" spans="1:12" ht="14.25">
      <c r="A197" s="37" t="s">
        <v>380</v>
      </c>
      <c r="B197" s="47" t="s">
        <v>381</v>
      </c>
      <c r="C197" s="44"/>
      <c r="D197" s="45">
        <v>532366</v>
      </c>
      <c r="E197" s="45">
        <v>143959</v>
      </c>
      <c r="F197" s="46">
        <v>676325</v>
      </c>
      <c r="G197" s="46">
        <v>-388407</v>
      </c>
      <c r="H197" s="45">
        <v>2365081</v>
      </c>
      <c r="I197" s="45">
        <v>705921</v>
      </c>
      <c r="J197" s="46">
        <v>3071002</v>
      </c>
      <c r="K197" s="46">
        <v>-1659160</v>
      </c>
      <c r="L197" s="45"/>
    </row>
    <row r="198" spans="1:12" ht="14.25">
      <c r="A198" s="37" t="s">
        <v>16</v>
      </c>
      <c r="B198" s="38" t="s">
        <v>382</v>
      </c>
      <c r="C198" s="39"/>
      <c r="D198" s="50">
        <v>394231</v>
      </c>
      <c r="E198" s="50">
        <v>69628</v>
      </c>
      <c r="F198" s="36">
        <v>463859</v>
      </c>
      <c r="G198" s="36">
        <v>-324603</v>
      </c>
      <c r="H198" s="50">
        <v>1616835</v>
      </c>
      <c r="I198" s="50">
        <v>312025</v>
      </c>
      <c r="J198" s="36">
        <v>1928860</v>
      </c>
      <c r="K198" s="36">
        <v>-1304810</v>
      </c>
      <c r="L198" s="50"/>
    </row>
    <row r="199" spans="1:12" ht="14.25">
      <c r="A199" s="37" t="s">
        <v>383</v>
      </c>
      <c r="B199" s="43" t="s">
        <v>384</v>
      </c>
      <c r="C199" s="44"/>
      <c r="D199" s="51">
        <v>7972</v>
      </c>
      <c r="E199" s="51">
        <v>308</v>
      </c>
      <c r="F199" s="52">
        <v>8280</v>
      </c>
      <c r="G199" s="52">
        <v>-7664</v>
      </c>
      <c r="H199" s="51">
        <v>25854</v>
      </c>
      <c r="I199" s="51">
        <v>1073</v>
      </c>
      <c r="J199" s="52">
        <v>26927</v>
      </c>
      <c r="K199" s="52">
        <v>-24781</v>
      </c>
      <c r="L199" s="51"/>
    </row>
    <row r="200" spans="1:12" ht="14.25">
      <c r="A200" s="37" t="s">
        <v>385</v>
      </c>
      <c r="B200" s="47" t="s">
        <v>386</v>
      </c>
      <c r="C200" s="44"/>
      <c r="D200" s="45">
        <v>27</v>
      </c>
      <c r="E200" s="45">
        <v>5</v>
      </c>
      <c r="F200" s="46">
        <v>32</v>
      </c>
      <c r="G200" s="46">
        <v>-22</v>
      </c>
      <c r="H200" s="45">
        <v>10</v>
      </c>
      <c r="I200" s="45">
        <v>31</v>
      </c>
      <c r="J200" s="46">
        <v>40</v>
      </c>
      <c r="K200" s="46">
        <v>21</v>
      </c>
      <c r="L200" s="45"/>
    </row>
    <row r="201" spans="1:12" ht="14.25">
      <c r="A201" s="37" t="s">
        <v>387</v>
      </c>
      <c r="B201" s="43" t="s">
        <v>388</v>
      </c>
      <c r="C201" s="44" t="s">
        <v>33</v>
      </c>
      <c r="D201" s="45">
        <v>4693</v>
      </c>
      <c r="E201" s="45">
        <v>12</v>
      </c>
      <c r="F201" s="46">
        <v>4705</v>
      </c>
      <c r="G201" s="46">
        <v>-4681</v>
      </c>
      <c r="H201" s="45">
        <v>12772</v>
      </c>
      <c r="I201" s="45">
        <v>40</v>
      </c>
      <c r="J201" s="46">
        <v>12812</v>
      </c>
      <c r="K201" s="46">
        <v>-12732</v>
      </c>
      <c r="L201" s="45"/>
    </row>
    <row r="202" spans="1:12" ht="14.25">
      <c r="A202" s="48" t="s">
        <v>389</v>
      </c>
      <c r="B202" s="47" t="s">
        <v>390</v>
      </c>
      <c r="C202" s="44" t="s">
        <v>33</v>
      </c>
      <c r="D202" s="45">
        <v>14531</v>
      </c>
      <c r="E202" s="45">
        <v>157</v>
      </c>
      <c r="F202" s="46">
        <v>14688</v>
      </c>
      <c r="G202" s="46">
        <v>-14374</v>
      </c>
      <c r="H202" s="45">
        <v>66711</v>
      </c>
      <c r="I202" s="45">
        <v>536</v>
      </c>
      <c r="J202" s="46">
        <v>67247</v>
      </c>
      <c r="K202" s="46">
        <v>-66175</v>
      </c>
      <c r="L202" s="45"/>
    </row>
    <row r="203" spans="1:12" ht="14.25">
      <c r="A203" s="37" t="s">
        <v>391</v>
      </c>
      <c r="B203" s="43" t="s">
        <v>392</v>
      </c>
      <c r="C203" s="44" t="s">
        <v>33</v>
      </c>
      <c r="D203" s="45">
        <v>29326</v>
      </c>
      <c r="E203" s="45">
        <v>6099</v>
      </c>
      <c r="F203" s="46">
        <v>35425</v>
      </c>
      <c r="G203" s="46">
        <v>-23227</v>
      </c>
      <c r="H203" s="45">
        <v>117036</v>
      </c>
      <c r="I203" s="45">
        <v>34702</v>
      </c>
      <c r="J203" s="46">
        <v>151738</v>
      </c>
      <c r="K203" s="46">
        <v>-82333</v>
      </c>
      <c r="L203" s="45"/>
    </row>
    <row r="204" spans="1:12" ht="14.25">
      <c r="A204" s="37" t="s">
        <v>393</v>
      </c>
      <c r="B204" s="43" t="s">
        <v>394</v>
      </c>
      <c r="C204" s="44"/>
      <c r="D204" s="45">
        <v>4003</v>
      </c>
      <c r="E204" s="45">
        <v>28</v>
      </c>
      <c r="F204" s="46">
        <v>4031</v>
      </c>
      <c r="G204" s="46">
        <v>-3975</v>
      </c>
      <c r="H204" s="45">
        <v>18801</v>
      </c>
      <c r="I204" s="45">
        <v>227</v>
      </c>
      <c r="J204" s="46">
        <v>19027</v>
      </c>
      <c r="K204" s="46">
        <v>-18574</v>
      </c>
      <c r="L204" s="45"/>
    </row>
    <row r="205" spans="1:12" ht="14.25">
      <c r="A205" s="66" t="s">
        <v>395</v>
      </c>
      <c r="B205" s="43" t="s">
        <v>396</v>
      </c>
      <c r="C205" s="44"/>
      <c r="D205" s="45">
        <v>280</v>
      </c>
      <c r="E205" s="45">
        <v>3</v>
      </c>
      <c r="F205" s="46">
        <v>283</v>
      </c>
      <c r="G205" s="46">
        <v>-277</v>
      </c>
      <c r="H205" s="45">
        <v>1052</v>
      </c>
      <c r="I205" s="45">
        <v>11</v>
      </c>
      <c r="J205" s="46">
        <v>1063</v>
      </c>
      <c r="K205" s="46">
        <v>-1042</v>
      </c>
      <c r="L205" s="45"/>
    </row>
    <row r="206" spans="1:12" ht="14.25">
      <c r="A206" s="48" t="s">
        <v>397</v>
      </c>
      <c r="B206" s="47" t="s">
        <v>398</v>
      </c>
      <c r="C206" s="44" t="s">
        <v>33</v>
      </c>
      <c r="D206" s="45">
        <v>18705</v>
      </c>
      <c r="E206" s="45">
        <v>342</v>
      </c>
      <c r="F206" s="46">
        <v>19047</v>
      </c>
      <c r="G206" s="46">
        <v>-18363</v>
      </c>
      <c r="H206" s="45">
        <v>120453</v>
      </c>
      <c r="I206" s="45">
        <v>479</v>
      </c>
      <c r="J206" s="46">
        <v>120933</v>
      </c>
      <c r="K206" s="46">
        <v>-119974</v>
      </c>
      <c r="L206" s="45"/>
    </row>
    <row r="207" spans="1:12" ht="14.25">
      <c r="A207" s="37" t="s">
        <v>399</v>
      </c>
      <c r="B207" s="43" t="s">
        <v>400</v>
      </c>
      <c r="C207" s="44"/>
      <c r="D207" s="45">
        <v>57</v>
      </c>
      <c r="E207" s="45">
        <v>10</v>
      </c>
      <c r="F207" s="46">
        <v>67</v>
      </c>
      <c r="G207" s="46">
        <v>-47</v>
      </c>
      <c r="H207" s="45">
        <v>168</v>
      </c>
      <c r="I207" s="45">
        <v>39</v>
      </c>
      <c r="J207" s="46">
        <v>207</v>
      </c>
      <c r="K207" s="46">
        <v>-129</v>
      </c>
      <c r="L207" s="45"/>
    </row>
    <row r="208" spans="1:12" ht="14.25">
      <c r="A208" s="37" t="s">
        <v>401</v>
      </c>
      <c r="B208" s="43" t="s">
        <v>402</v>
      </c>
      <c r="C208" s="44" t="s">
        <v>33</v>
      </c>
      <c r="D208" s="45">
        <v>1730</v>
      </c>
      <c r="E208" s="45">
        <v>9</v>
      </c>
      <c r="F208" s="46">
        <v>1739</v>
      </c>
      <c r="G208" s="46">
        <v>-1721</v>
      </c>
      <c r="H208" s="45">
        <v>7870</v>
      </c>
      <c r="I208" s="45">
        <v>20</v>
      </c>
      <c r="J208" s="46">
        <v>7891</v>
      </c>
      <c r="K208" s="46">
        <v>-7850</v>
      </c>
      <c r="L208" s="45"/>
    </row>
    <row r="209" spans="1:12" ht="14.25">
      <c r="A209" s="37" t="s">
        <v>403</v>
      </c>
      <c r="B209" s="43" t="s">
        <v>404</v>
      </c>
      <c r="C209" s="44" t="s">
        <v>33</v>
      </c>
      <c r="D209" s="45">
        <v>2151</v>
      </c>
      <c r="E209" s="45">
        <v>7</v>
      </c>
      <c r="F209" s="46">
        <v>2158</v>
      </c>
      <c r="G209" s="46">
        <v>-2144</v>
      </c>
      <c r="H209" s="45">
        <v>9237</v>
      </c>
      <c r="I209" s="45">
        <v>19</v>
      </c>
      <c r="J209" s="46">
        <v>9256</v>
      </c>
      <c r="K209" s="46">
        <v>-9218</v>
      </c>
      <c r="L209" s="45"/>
    </row>
    <row r="210" spans="1:12" ht="14.25">
      <c r="A210" s="48" t="s">
        <v>405</v>
      </c>
      <c r="B210" s="43" t="s">
        <v>406</v>
      </c>
      <c r="C210" s="44" t="s">
        <v>33</v>
      </c>
      <c r="D210" s="45">
        <v>364</v>
      </c>
      <c r="E210" s="45">
        <v>4</v>
      </c>
      <c r="F210" s="46">
        <v>368</v>
      </c>
      <c r="G210" s="46">
        <v>-360</v>
      </c>
      <c r="H210" s="45">
        <v>1728</v>
      </c>
      <c r="I210" s="45">
        <v>5</v>
      </c>
      <c r="J210" s="46">
        <v>1733</v>
      </c>
      <c r="K210" s="46">
        <v>-1722</v>
      </c>
      <c r="L210" s="45"/>
    </row>
    <row r="211" spans="1:12" ht="14.25">
      <c r="A211" s="37" t="s">
        <v>407</v>
      </c>
      <c r="B211" s="43" t="s">
        <v>408</v>
      </c>
      <c r="C211" s="44" t="s">
        <v>33</v>
      </c>
      <c r="D211" s="45">
        <v>1257</v>
      </c>
      <c r="E211" s="45">
        <v>9</v>
      </c>
      <c r="F211" s="46">
        <v>1266</v>
      </c>
      <c r="G211" s="46">
        <v>-1248</v>
      </c>
      <c r="H211" s="45">
        <v>5882</v>
      </c>
      <c r="I211" s="45">
        <v>22</v>
      </c>
      <c r="J211" s="46">
        <v>5904</v>
      </c>
      <c r="K211" s="46">
        <v>-5861</v>
      </c>
      <c r="L211" s="45"/>
    </row>
    <row r="212" spans="1:12" ht="14.25">
      <c r="A212" s="37" t="s">
        <v>409</v>
      </c>
      <c r="B212" s="43" t="s">
        <v>410</v>
      </c>
      <c r="C212" s="44" t="s">
        <v>33</v>
      </c>
      <c r="D212" s="45">
        <v>766</v>
      </c>
      <c r="E212" s="45">
        <v>0</v>
      </c>
      <c r="F212" s="46">
        <v>766</v>
      </c>
      <c r="G212" s="46">
        <v>-766</v>
      </c>
      <c r="H212" s="45">
        <v>4985</v>
      </c>
      <c r="I212" s="45">
        <v>0</v>
      </c>
      <c r="J212" s="46">
        <v>4985</v>
      </c>
      <c r="K212" s="46">
        <v>-4985</v>
      </c>
      <c r="L212" s="45"/>
    </row>
    <row r="213" spans="1:12" ht="14.25">
      <c r="A213" s="37" t="s">
        <v>411</v>
      </c>
      <c r="B213" s="43" t="s">
        <v>412</v>
      </c>
      <c r="C213" s="44" t="s">
        <v>33</v>
      </c>
      <c r="D213" s="45">
        <v>22144</v>
      </c>
      <c r="E213" s="45">
        <v>9474</v>
      </c>
      <c r="F213" s="46">
        <v>31618</v>
      </c>
      <c r="G213" s="46">
        <v>-12670</v>
      </c>
      <c r="H213" s="45">
        <v>83213</v>
      </c>
      <c r="I213" s="45">
        <v>26550</v>
      </c>
      <c r="J213" s="46">
        <v>109763</v>
      </c>
      <c r="K213" s="46">
        <v>-56664</v>
      </c>
      <c r="L213" s="45"/>
    </row>
    <row r="214" spans="1:12" ht="14.25">
      <c r="A214" s="37" t="s">
        <v>413</v>
      </c>
      <c r="B214" s="43" t="s">
        <v>414</v>
      </c>
      <c r="C214" s="44" t="s">
        <v>33</v>
      </c>
      <c r="D214" s="45">
        <v>3601</v>
      </c>
      <c r="E214" s="45">
        <v>52</v>
      </c>
      <c r="F214" s="46">
        <v>3653</v>
      </c>
      <c r="G214" s="46">
        <v>-3549</v>
      </c>
      <c r="H214" s="45">
        <v>22633</v>
      </c>
      <c r="I214" s="45">
        <v>379</v>
      </c>
      <c r="J214" s="46">
        <v>23012</v>
      </c>
      <c r="K214" s="46">
        <v>-22254</v>
      </c>
      <c r="L214" s="45"/>
    </row>
    <row r="215" spans="1:12" ht="14.25">
      <c r="A215" s="37" t="s">
        <v>415</v>
      </c>
      <c r="B215" s="43" t="s">
        <v>416</v>
      </c>
      <c r="C215" s="44"/>
      <c r="D215" s="45">
        <v>155</v>
      </c>
      <c r="E215" s="45">
        <v>70</v>
      </c>
      <c r="F215" s="46">
        <v>225</v>
      </c>
      <c r="G215" s="46">
        <v>-85</v>
      </c>
      <c r="H215" s="45">
        <v>392</v>
      </c>
      <c r="I215" s="45">
        <v>470</v>
      </c>
      <c r="J215" s="46">
        <v>862</v>
      </c>
      <c r="K215" s="46">
        <v>78</v>
      </c>
      <c r="L215" s="45"/>
    </row>
    <row r="216" spans="1:12" ht="14.25">
      <c r="A216" s="48" t="s">
        <v>417</v>
      </c>
      <c r="B216" s="43" t="s">
        <v>418</v>
      </c>
      <c r="C216" s="44"/>
      <c r="D216" s="45">
        <v>144</v>
      </c>
      <c r="E216" s="45">
        <v>4</v>
      </c>
      <c r="F216" s="46">
        <v>148</v>
      </c>
      <c r="G216" s="46">
        <v>-140</v>
      </c>
      <c r="H216" s="45">
        <v>391</v>
      </c>
      <c r="I216" s="45">
        <v>14</v>
      </c>
      <c r="J216" s="46">
        <v>405</v>
      </c>
      <c r="K216" s="46">
        <v>-377</v>
      </c>
      <c r="L216" s="45"/>
    </row>
    <row r="217" spans="1:12" ht="14.25">
      <c r="A217" s="37" t="s">
        <v>419</v>
      </c>
      <c r="B217" s="43" t="s">
        <v>521</v>
      </c>
      <c r="C217" s="44" t="s">
        <v>33</v>
      </c>
      <c r="D217" s="45">
        <v>1097</v>
      </c>
      <c r="E217" s="45">
        <v>8</v>
      </c>
      <c r="F217" s="46">
        <v>1105</v>
      </c>
      <c r="G217" s="46">
        <v>-1089</v>
      </c>
      <c r="H217" s="45">
        <v>4330</v>
      </c>
      <c r="I217" s="45">
        <v>14</v>
      </c>
      <c r="J217" s="46">
        <v>4344</v>
      </c>
      <c r="K217" s="46">
        <v>-4316</v>
      </c>
      <c r="L217" s="45"/>
    </row>
    <row r="218" spans="1:12" ht="14.25">
      <c r="A218" s="42" t="s">
        <v>420</v>
      </c>
      <c r="B218" s="43" t="s">
        <v>421</v>
      </c>
      <c r="C218" s="62"/>
      <c r="D218" s="45">
        <v>1004</v>
      </c>
      <c r="E218" s="45">
        <v>11</v>
      </c>
      <c r="F218" s="46">
        <v>1015</v>
      </c>
      <c r="G218" s="46">
        <v>-993</v>
      </c>
      <c r="H218" s="45">
        <v>2578</v>
      </c>
      <c r="I218" s="45">
        <v>112</v>
      </c>
      <c r="J218" s="46">
        <v>2690</v>
      </c>
      <c r="K218" s="46">
        <v>-2466</v>
      </c>
      <c r="L218" s="45"/>
    </row>
    <row r="219" spans="1:12" ht="14.25">
      <c r="A219" s="37" t="s">
        <v>422</v>
      </c>
      <c r="B219" s="43" t="s">
        <v>423</v>
      </c>
      <c r="C219" s="44" t="s">
        <v>33</v>
      </c>
      <c r="D219" s="45">
        <v>3195</v>
      </c>
      <c r="E219" s="45">
        <v>4</v>
      </c>
      <c r="F219" s="46">
        <v>3199</v>
      </c>
      <c r="G219" s="46">
        <v>-3191</v>
      </c>
      <c r="H219" s="45">
        <v>17000</v>
      </c>
      <c r="I219" s="45">
        <v>41</v>
      </c>
      <c r="J219" s="46">
        <v>17041</v>
      </c>
      <c r="K219" s="46">
        <v>-16959</v>
      </c>
      <c r="L219" s="45"/>
    </row>
    <row r="220" spans="1:12" ht="14.25">
      <c r="A220" s="42" t="s">
        <v>424</v>
      </c>
      <c r="B220" s="43" t="s">
        <v>425</v>
      </c>
      <c r="C220" s="44" t="s">
        <v>33</v>
      </c>
      <c r="D220" s="45">
        <v>294</v>
      </c>
      <c r="E220" s="45">
        <v>2</v>
      </c>
      <c r="F220" s="46">
        <v>296</v>
      </c>
      <c r="G220" s="46">
        <v>-292</v>
      </c>
      <c r="H220" s="45">
        <v>1898</v>
      </c>
      <c r="I220" s="45">
        <v>3</v>
      </c>
      <c r="J220" s="46">
        <v>1900</v>
      </c>
      <c r="K220" s="46">
        <v>-1895</v>
      </c>
      <c r="L220" s="45"/>
    </row>
    <row r="221" spans="1:12" ht="14.25">
      <c r="A221" s="42" t="s">
        <v>426</v>
      </c>
      <c r="B221" s="43" t="s">
        <v>427</v>
      </c>
      <c r="C221" s="44" t="s">
        <v>33</v>
      </c>
      <c r="D221" s="45">
        <v>667</v>
      </c>
      <c r="E221" s="45">
        <v>95</v>
      </c>
      <c r="F221" s="46">
        <v>762</v>
      </c>
      <c r="G221" s="46">
        <v>-572</v>
      </c>
      <c r="H221" s="45">
        <v>2394</v>
      </c>
      <c r="I221" s="45">
        <v>690</v>
      </c>
      <c r="J221" s="46">
        <v>3084</v>
      </c>
      <c r="K221" s="46">
        <v>-1704</v>
      </c>
      <c r="L221" s="45"/>
    </row>
    <row r="222" spans="1:12" ht="14.25">
      <c r="A222" s="42" t="s">
        <v>428</v>
      </c>
      <c r="B222" s="43" t="s">
        <v>429</v>
      </c>
      <c r="C222" s="44" t="s">
        <v>33</v>
      </c>
      <c r="D222" s="45">
        <v>2495</v>
      </c>
      <c r="E222" s="45">
        <v>2870</v>
      </c>
      <c r="F222" s="46">
        <v>5365</v>
      </c>
      <c r="G222" s="46">
        <v>375</v>
      </c>
      <c r="H222" s="45">
        <v>10786</v>
      </c>
      <c r="I222" s="45">
        <v>12812</v>
      </c>
      <c r="J222" s="46">
        <v>23598</v>
      </c>
      <c r="K222" s="46">
        <v>2026</v>
      </c>
      <c r="L222" s="45"/>
    </row>
    <row r="223" spans="1:12" ht="14.25">
      <c r="A223" s="37" t="s">
        <v>430</v>
      </c>
      <c r="B223" s="43" t="s">
        <v>431</v>
      </c>
      <c r="C223" s="44"/>
      <c r="D223" s="45">
        <v>2108</v>
      </c>
      <c r="E223" s="45">
        <v>10</v>
      </c>
      <c r="F223" s="46">
        <v>2118</v>
      </c>
      <c r="G223" s="46">
        <v>-2098</v>
      </c>
      <c r="H223" s="45">
        <v>10873</v>
      </c>
      <c r="I223" s="45">
        <v>28</v>
      </c>
      <c r="J223" s="46">
        <v>10901</v>
      </c>
      <c r="K223" s="46">
        <v>-10845</v>
      </c>
      <c r="L223" s="45"/>
    </row>
    <row r="224" spans="1:12" ht="14.25">
      <c r="A224" s="48" t="s">
        <v>432</v>
      </c>
      <c r="B224" s="43" t="s">
        <v>433</v>
      </c>
      <c r="C224" s="44" t="s">
        <v>33</v>
      </c>
      <c r="D224" s="45">
        <v>447</v>
      </c>
      <c r="E224" s="45">
        <v>2</v>
      </c>
      <c r="F224" s="46">
        <v>449</v>
      </c>
      <c r="G224" s="46">
        <v>-445</v>
      </c>
      <c r="H224" s="45">
        <v>1607</v>
      </c>
      <c r="I224" s="45">
        <v>16</v>
      </c>
      <c r="J224" s="46">
        <v>1623</v>
      </c>
      <c r="K224" s="46">
        <v>-1591</v>
      </c>
      <c r="L224" s="45"/>
    </row>
    <row r="225" spans="1:12" ht="14.25">
      <c r="A225" s="37" t="s">
        <v>434</v>
      </c>
      <c r="B225" s="43" t="s">
        <v>435</v>
      </c>
      <c r="C225" s="44"/>
      <c r="D225" s="45">
        <v>219</v>
      </c>
      <c r="E225" s="45">
        <v>146</v>
      </c>
      <c r="F225" s="46">
        <v>365</v>
      </c>
      <c r="G225" s="46">
        <v>-73</v>
      </c>
      <c r="H225" s="45">
        <v>382</v>
      </c>
      <c r="I225" s="45">
        <v>1126</v>
      </c>
      <c r="J225" s="46">
        <v>1509</v>
      </c>
      <c r="K225" s="46">
        <v>744</v>
      </c>
      <c r="L225" s="45"/>
    </row>
    <row r="226" spans="1:12" ht="14.25">
      <c r="A226" s="48" t="s">
        <v>436</v>
      </c>
      <c r="B226" s="43" t="s">
        <v>437</v>
      </c>
      <c r="C226" s="44"/>
      <c r="D226" s="45">
        <v>44</v>
      </c>
      <c r="E226" s="45">
        <v>55</v>
      </c>
      <c r="F226" s="46">
        <v>99</v>
      </c>
      <c r="G226" s="46">
        <v>11</v>
      </c>
      <c r="H226" s="45">
        <v>131</v>
      </c>
      <c r="I226" s="45">
        <v>538</v>
      </c>
      <c r="J226" s="46">
        <v>669</v>
      </c>
      <c r="K226" s="46">
        <v>407</v>
      </c>
      <c r="L226" s="45"/>
    </row>
    <row r="227" spans="1:12" ht="14.25">
      <c r="A227" s="37" t="s">
        <v>438</v>
      </c>
      <c r="B227" s="43" t="s">
        <v>439</v>
      </c>
      <c r="C227" s="44" t="s">
        <v>33</v>
      </c>
      <c r="D227" s="45">
        <v>6013</v>
      </c>
      <c r="E227" s="45">
        <v>1977</v>
      </c>
      <c r="F227" s="46">
        <v>7990</v>
      </c>
      <c r="G227" s="46">
        <v>-4036</v>
      </c>
      <c r="H227" s="45">
        <v>29760</v>
      </c>
      <c r="I227" s="45">
        <v>6865</v>
      </c>
      <c r="J227" s="46">
        <v>36625</v>
      </c>
      <c r="K227" s="46">
        <v>-22895</v>
      </c>
      <c r="L227" s="45"/>
    </row>
    <row r="228" spans="1:12" ht="14.25">
      <c r="A228" s="37" t="s">
        <v>440</v>
      </c>
      <c r="B228" s="43" t="s">
        <v>441</v>
      </c>
      <c r="C228" s="44" t="s">
        <v>33</v>
      </c>
      <c r="D228" s="45">
        <v>19</v>
      </c>
      <c r="E228" s="45">
        <v>0</v>
      </c>
      <c r="F228" s="46">
        <v>19</v>
      </c>
      <c r="G228" s="46">
        <v>-19</v>
      </c>
      <c r="H228" s="45">
        <v>8</v>
      </c>
      <c r="I228" s="45">
        <v>0</v>
      </c>
      <c r="J228" s="46">
        <v>8</v>
      </c>
      <c r="K228" s="46">
        <v>-8</v>
      </c>
      <c r="L228" s="45"/>
    </row>
    <row r="229" spans="1:12" ht="14.25">
      <c r="A229" s="37" t="s">
        <v>442</v>
      </c>
      <c r="B229" s="43" t="s">
        <v>443</v>
      </c>
      <c r="C229" s="44"/>
      <c r="D229" s="45">
        <v>137</v>
      </c>
      <c r="E229" s="45">
        <v>8</v>
      </c>
      <c r="F229" s="46">
        <v>145</v>
      </c>
      <c r="G229" s="46">
        <v>-129</v>
      </c>
      <c r="H229" s="45">
        <v>111</v>
      </c>
      <c r="I229" s="45">
        <v>33</v>
      </c>
      <c r="J229" s="46">
        <v>144</v>
      </c>
      <c r="K229" s="46">
        <v>-78</v>
      </c>
      <c r="L229" s="45"/>
    </row>
    <row r="230" spans="1:12" ht="14.25">
      <c r="A230" s="37" t="s">
        <v>444</v>
      </c>
      <c r="B230" s="43" t="s">
        <v>445</v>
      </c>
      <c r="C230" s="44" t="s">
        <v>33</v>
      </c>
      <c r="D230" s="45">
        <v>4701</v>
      </c>
      <c r="E230" s="45">
        <v>36</v>
      </c>
      <c r="F230" s="46">
        <v>4737</v>
      </c>
      <c r="G230" s="46">
        <v>-4665</v>
      </c>
      <c r="H230" s="45">
        <v>19751</v>
      </c>
      <c r="I230" s="45">
        <v>86</v>
      </c>
      <c r="J230" s="46">
        <v>19837</v>
      </c>
      <c r="K230" s="46">
        <v>-19665</v>
      </c>
      <c r="L230" s="45"/>
    </row>
    <row r="231" spans="1:12" ht="14.25">
      <c r="A231" s="42" t="s">
        <v>446</v>
      </c>
      <c r="B231" s="43" t="s">
        <v>447</v>
      </c>
      <c r="C231" s="44" t="s">
        <v>33</v>
      </c>
      <c r="D231" s="45">
        <v>5297</v>
      </c>
      <c r="E231" s="45">
        <v>123</v>
      </c>
      <c r="F231" s="46">
        <v>5420</v>
      </c>
      <c r="G231" s="46">
        <v>-5174</v>
      </c>
      <c r="H231" s="45">
        <v>29641</v>
      </c>
      <c r="I231" s="45">
        <v>805</v>
      </c>
      <c r="J231" s="46">
        <v>30446</v>
      </c>
      <c r="K231" s="46">
        <v>-28836</v>
      </c>
      <c r="L231" s="45"/>
    </row>
    <row r="232" spans="1:12" ht="14.25">
      <c r="A232" s="37" t="s">
        <v>448</v>
      </c>
      <c r="B232" s="43" t="s">
        <v>449</v>
      </c>
      <c r="C232" s="44" t="s">
        <v>33</v>
      </c>
      <c r="D232" s="45">
        <v>304</v>
      </c>
      <c r="E232" s="45">
        <v>1</v>
      </c>
      <c r="F232" s="46">
        <v>305</v>
      </c>
      <c r="G232" s="46">
        <v>-303</v>
      </c>
      <c r="H232" s="45">
        <v>1161</v>
      </c>
      <c r="I232" s="45">
        <v>1</v>
      </c>
      <c r="J232" s="46">
        <v>1161</v>
      </c>
      <c r="K232" s="46">
        <v>-1160</v>
      </c>
      <c r="L232" s="45"/>
    </row>
    <row r="233" spans="1:12" ht="14.25">
      <c r="A233" s="37" t="s">
        <v>450</v>
      </c>
      <c r="B233" s="43" t="s">
        <v>451</v>
      </c>
      <c r="C233" s="44" t="s">
        <v>33</v>
      </c>
      <c r="D233" s="45">
        <v>281</v>
      </c>
      <c r="E233" s="45">
        <v>7</v>
      </c>
      <c r="F233" s="46">
        <v>288</v>
      </c>
      <c r="G233" s="46">
        <v>-274</v>
      </c>
      <c r="H233" s="45">
        <v>934</v>
      </c>
      <c r="I233" s="45">
        <v>49</v>
      </c>
      <c r="J233" s="46">
        <v>983</v>
      </c>
      <c r="K233" s="46">
        <v>-886</v>
      </c>
      <c r="L233" s="45"/>
    </row>
    <row r="234" spans="1:12" ht="14.25">
      <c r="A234" s="37" t="s">
        <v>452</v>
      </c>
      <c r="B234" s="43" t="s">
        <v>453</v>
      </c>
      <c r="C234" s="44" t="s">
        <v>33</v>
      </c>
      <c r="D234" s="45">
        <v>1120</v>
      </c>
      <c r="E234" s="45">
        <v>46</v>
      </c>
      <c r="F234" s="46">
        <v>1166</v>
      </c>
      <c r="G234" s="46">
        <v>-1074</v>
      </c>
      <c r="H234" s="45">
        <v>4176</v>
      </c>
      <c r="I234" s="45">
        <v>569</v>
      </c>
      <c r="J234" s="46">
        <v>4745</v>
      </c>
      <c r="K234" s="46">
        <v>-3607</v>
      </c>
      <c r="L234" s="45"/>
    </row>
    <row r="235" spans="1:12" ht="14.25">
      <c r="A235" s="48" t="s">
        <v>454</v>
      </c>
      <c r="B235" s="43" t="s">
        <v>455</v>
      </c>
      <c r="C235" s="44" t="s">
        <v>33</v>
      </c>
      <c r="D235" s="45">
        <v>67371</v>
      </c>
      <c r="E235" s="45">
        <v>28676</v>
      </c>
      <c r="F235" s="46">
        <v>96047</v>
      </c>
      <c r="G235" s="46">
        <v>-38695</v>
      </c>
      <c r="H235" s="45">
        <v>215188</v>
      </c>
      <c r="I235" s="45">
        <v>59627</v>
      </c>
      <c r="J235" s="46">
        <v>274815</v>
      </c>
      <c r="K235" s="46">
        <v>-155560</v>
      </c>
      <c r="L235" s="45"/>
    </row>
    <row r="236" spans="1:12" ht="14.25">
      <c r="A236" s="37" t="s">
        <v>456</v>
      </c>
      <c r="B236" s="43" t="s">
        <v>457</v>
      </c>
      <c r="C236" s="44" t="s">
        <v>33</v>
      </c>
      <c r="D236" s="45">
        <v>632</v>
      </c>
      <c r="E236" s="45">
        <v>29</v>
      </c>
      <c r="F236" s="46">
        <v>661</v>
      </c>
      <c r="G236" s="46">
        <v>-603</v>
      </c>
      <c r="H236" s="45">
        <v>2527</v>
      </c>
      <c r="I236" s="45">
        <v>73</v>
      </c>
      <c r="J236" s="46">
        <v>2600</v>
      </c>
      <c r="K236" s="46">
        <v>-2454</v>
      </c>
      <c r="L236" s="45"/>
    </row>
    <row r="237" spans="1:12" ht="14.25">
      <c r="A237" s="37" t="s">
        <v>458</v>
      </c>
      <c r="B237" s="43" t="s">
        <v>459</v>
      </c>
      <c r="C237" s="44" t="s">
        <v>33</v>
      </c>
      <c r="D237" s="45">
        <v>335</v>
      </c>
      <c r="E237" s="45">
        <v>7</v>
      </c>
      <c r="F237" s="46">
        <v>342</v>
      </c>
      <c r="G237" s="46">
        <v>-328</v>
      </c>
      <c r="H237" s="45">
        <v>1425</v>
      </c>
      <c r="I237" s="45">
        <v>28</v>
      </c>
      <c r="J237" s="46">
        <v>1453</v>
      </c>
      <c r="K237" s="46">
        <v>-1397</v>
      </c>
      <c r="L237" s="45"/>
    </row>
    <row r="238" spans="1:12" ht="14.25">
      <c r="A238" s="37" t="s">
        <v>460</v>
      </c>
      <c r="B238" s="43" t="s">
        <v>461</v>
      </c>
      <c r="C238" s="44" t="s">
        <v>33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462</v>
      </c>
      <c r="B239" s="47" t="s">
        <v>463</v>
      </c>
      <c r="C239" s="44" t="s">
        <v>33</v>
      </c>
      <c r="D239" s="45">
        <v>939</v>
      </c>
      <c r="E239" s="45">
        <v>18</v>
      </c>
      <c r="F239" s="46">
        <v>957</v>
      </c>
      <c r="G239" s="46">
        <v>-921</v>
      </c>
      <c r="H239" s="45">
        <v>4397</v>
      </c>
      <c r="I239" s="45">
        <v>86</v>
      </c>
      <c r="J239" s="46">
        <v>4483</v>
      </c>
      <c r="K239" s="46">
        <v>-4311</v>
      </c>
      <c r="L239" s="45"/>
    </row>
    <row r="240" spans="1:12" ht="14.25">
      <c r="A240" s="37" t="s">
        <v>464</v>
      </c>
      <c r="B240" s="43" t="s">
        <v>465</v>
      </c>
      <c r="C240" s="44" t="s">
        <v>33</v>
      </c>
      <c r="D240" s="45">
        <v>182</v>
      </c>
      <c r="E240" s="45">
        <v>0</v>
      </c>
      <c r="F240" s="46">
        <v>182</v>
      </c>
      <c r="G240" s="46">
        <v>-182</v>
      </c>
      <c r="H240" s="45">
        <v>336</v>
      </c>
      <c r="I240" s="45">
        <v>0</v>
      </c>
      <c r="J240" s="46">
        <v>336</v>
      </c>
      <c r="K240" s="46">
        <v>-336</v>
      </c>
      <c r="L240" s="45"/>
    </row>
    <row r="241" spans="1:12" ht="14.25">
      <c r="A241" s="37" t="s">
        <v>466</v>
      </c>
      <c r="B241" s="43" t="s">
        <v>467</v>
      </c>
      <c r="C241" s="44" t="s">
        <v>33</v>
      </c>
      <c r="D241" s="45">
        <v>1682</v>
      </c>
      <c r="E241" s="45">
        <v>74</v>
      </c>
      <c r="F241" s="46">
        <v>1756</v>
      </c>
      <c r="G241" s="46">
        <v>-1608</v>
      </c>
      <c r="H241" s="45">
        <v>6690</v>
      </c>
      <c r="I241" s="45">
        <v>687</v>
      </c>
      <c r="J241" s="46">
        <v>7377</v>
      </c>
      <c r="K241" s="46">
        <v>-6003</v>
      </c>
      <c r="L241" s="45"/>
    </row>
    <row r="242" spans="1:12" ht="14.25">
      <c r="A242" s="37" t="s">
        <v>468</v>
      </c>
      <c r="B242" s="43" t="s">
        <v>469</v>
      </c>
      <c r="C242" s="44" t="s">
        <v>33</v>
      </c>
      <c r="D242" s="45">
        <v>3397</v>
      </c>
      <c r="E242" s="45">
        <v>106</v>
      </c>
      <c r="F242" s="46">
        <v>3503</v>
      </c>
      <c r="G242" s="46">
        <v>-3291</v>
      </c>
      <c r="H242" s="45">
        <v>8378</v>
      </c>
      <c r="I242" s="45">
        <v>688</v>
      </c>
      <c r="J242" s="46">
        <v>9066</v>
      </c>
      <c r="K242" s="46">
        <v>-7690</v>
      </c>
      <c r="L242" s="45"/>
    </row>
    <row r="243" spans="1:12" ht="14.25">
      <c r="A243" s="37" t="s">
        <v>470</v>
      </c>
      <c r="B243" s="43" t="s">
        <v>471</v>
      </c>
      <c r="C243" s="44" t="s">
        <v>33</v>
      </c>
      <c r="D243" s="45">
        <v>1813</v>
      </c>
      <c r="E243" s="45">
        <v>49</v>
      </c>
      <c r="F243" s="46">
        <v>1862</v>
      </c>
      <c r="G243" s="46">
        <v>-1764</v>
      </c>
      <c r="H243" s="45">
        <v>8334</v>
      </c>
      <c r="I243" s="45">
        <v>225</v>
      </c>
      <c r="J243" s="46">
        <v>8559</v>
      </c>
      <c r="K243" s="46">
        <v>-8109</v>
      </c>
      <c r="L243" s="45"/>
    </row>
    <row r="244" spans="1:12" ht="14.25">
      <c r="A244" s="54" t="s">
        <v>472</v>
      </c>
      <c r="B244" s="55" t="s">
        <v>522</v>
      </c>
      <c r="C244" s="44"/>
      <c r="D244" s="45">
        <v>1</v>
      </c>
      <c r="E244" s="45">
        <v>0</v>
      </c>
      <c r="F244" s="46">
        <v>1</v>
      </c>
      <c r="G244" s="46">
        <v>-1</v>
      </c>
      <c r="H244" s="45">
        <v>1</v>
      </c>
      <c r="I244" s="45">
        <v>0</v>
      </c>
      <c r="J244" s="46">
        <v>1</v>
      </c>
      <c r="K244" s="46">
        <v>-1</v>
      </c>
      <c r="L244" s="45"/>
    </row>
    <row r="245" spans="1:12" ht="14.25">
      <c r="A245" s="37" t="s">
        <v>473</v>
      </c>
      <c r="B245" s="43" t="s">
        <v>474</v>
      </c>
      <c r="C245" s="44" t="s">
        <v>33</v>
      </c>
      <c r="D245" s="45">
        <v>1045</v>
      </c>
      <c r="E245" s="45">
        <v>727</v>
      </c>
      <c r="F245" s="46">
        <v>1772</v>
      </c>
      <c r="G245" s="46">
        <v>-318</v>
      </c>
      <c r="H245" s="45">
        <v>6475</v>
      </c>
      <c r="I245" s="45">
        <v>3077</v>
      </c>
      <c r="J245" s="46">
        <v>9552</v>
      </c>
      <c r="K245" s="46">
        <v>-3397</v>
      </c>
      <c r="L245" s="45"/>
    </row>
    <row r="246" spans="1:12" ht="14.25">
      <c r="A246" s="37" t="s">
        <v>475</v>
      </c>
      <c r="B246" s="43" t="s">
        <v>476</v>
      </c>
      <c r="C246" s="44" t="s">
        <v>33</v>
      </c>
      <c r="D246" s="45">
        <v>1985</v>
      </c>
      <c r="E246" s="45">
        <v>17</v>
      </c>
      <c r="F246" s="46">
        <v>2002</v>
      </c>
      <c r="G246" s="46">
        <v>-1968</v>
      </c>
      <c r="H246" s="45">
        <v>7539</v>
      </c>
      <c r="I246" s="45">
        <v>26</v>
      </c>
      <c r="J246" s="46">
        <v>7565</v>
      </c>
      <c r="K246" s="46">
        <v>-7513</v>
      </c>
      <c r="L246" s="45"/>
    </row>
    <row r="247" spans="1:12" ht="14.25">
      <c r="A247" s="42" t="s">
        <v>477</v>
      </c>
      <c r="B247" s="43" t="s">
        <v>478</v>
      </c>
      <c r="C247" s="44" t="s">
        <v>33</v>
      </c>
      <c r="D247" s="45">
        <v>138260</v>
      </c>
      <c r="E247" s="45">
        <v>13540</v>
      </c>
      <c r="F247" s="46">
        <v>151800</v>
      </c>
      <c r="G247" s="46">
        <v>-124720</v>
      </c>
      <c r="H247" s="45">
        <v>595020</v>
      </c>
      <c r="I247" s="45">
        <v>143118</v>
      </c>
      <c r="J247" s="46">
        <v>738138</v>
      </c>
      <c r="K247" s="46">
        <v>-451902</v>
      </c>
      <c r="L247" s="45"/>
    </row>
    <row r="248" spans="1:12" ht="14.25">
      <c r="A248" s="37" t="s">
        <v>479</v>
      </c>
      <c r="B248" s="43" t="s">
        <v>480</v>
      </c>
      <c r="C248" s="44" t="s">
        <v>33</v>
      </c>
      <c r="D248" s="45">
        <v>3819</v>
      </c>
      <c r="E248" s="45">
        <v>1715</v>
      </c>
      <c r="F248" s="46">
        <v>5534</v>
      </c>
      <c r="G248" s="46">
        <v>-2104</v>
      </c>
      <c r="H248" s="45">
        <v>12662</v>
      </c>
      <c r="I248" s="45">
        <v>5963</v>
      </c>
      <c r="J248" s="46">
        <v>18626</v>
      </c>
      <c r="K248" s="46">
        <v>-6699</v>
      </c>
      <c r="L248" s="45"/>
    </row>
    <row r="249" spans="1:12" ht="14.25">
      <c r="A249" s="37" t="s">
        <v>481</v>
      </c>
      <c r="B249" s="43" t="s">
        <v>482</v>
      </c>
      <c r="C249" s="44" t="s">
        <v>33</v>
      </c>
      <c r="D249" s="45">
        <v>252</v>
      </c>
      <c r="E249" s="45">
        <v>9</v>
      </c>
      <c r="F249" s="46">
        <v>261</v>
      </c>
      <c r="G249" s="46">
        <v>-243</v>
      </c>
      <c r="H249" s="45">
        <v>670</v>
      </c>
      <c r="I249" s="45">
        <v>14</v>
      </c>
      <c r="J249" s="46">
        <v>684</v>
      </c>
      <c r="K249" s="46">
        <v>-657</v>
      </c>
      <c r="L249" s="45"/>
    </row>
    <row r="250" spans="1:12" ht="14.25">
      <c r="A250" s="37" t="s">
        <v>483</v>
      </c>
      <c r="B250" s="43" t="s">
        <v>484</v>
      </c>
      <c r="C250" s="44" t="s">
        <v>33</v>
      </c>
      <c r="D250" s="45">
        <v>6874</v>
      </c>
      <c r="E250" s="45">
        <v>0</v>
      </c>
      <c r="F250" s="46">
        <v>6874</v>
      </c>
      <c r="G250" s="46">
        <v>-6874</v>
      </c>
      <c r="H250" s="45">
        <v>22054</v>
      </c>
      <c r="I250" s="45">
        <v>0</v>
      </c>
      <c r="J250" s="46">
        <v>22054</v>
      </c>
      <c r="K250" s="46">
        <v>-22054</v>
      </c>
      <c r="L250" s="45"/>
    </row>
    <row r="251" spans="1:12" ht="14.25">
      <c r="A251" s="37" t="s">
        <v>485</v>
      </c>
      <c r="B251" s="43" t="s">
        <v>486</v>
      </c>
      <c r="C251" s="44" t="s">
        <v>33</v>
      </c>
      <c r="D251" s="45">
        <v>20359</v>
      </c>
      <c r="E251" s="45">
        <v>2499</v>
      </c>
      <c r="F251" s="46">
        <v>22858</v>
      </c>
      <c r="G251" s="46">
        <v>-17860</v>
      </c>
      <c r="H251" s="45">
        <v>72920</v>
      </c>
      <c r="I251" s="45">
        <v>8054</v>
      </c>
      <c r="J251" s="46">
        <v>80974</v>
      </c>
      <c r="K251" s="46">
        <v>-64866</v>
      </c>
      <c r="L251" s="45"/>
    </row>
    <row r="252" spans="1:12" ht="14.25">
      <c r="A252" s="37" t="s">
        <v>487</v>
      </c>
      <c r="B252" s="43" t="s">
        <v>488</v>
      </c>
      <c r="C252" s="44"/>
      <c r="D252" s="45">
        <v>2778</v>
      </c>
      <c r="E252" s="45">
        <v>7</v>
      </c>
      <c r="F252" s="46">
        <v>2785</v>
      </c>
      <c r="G252" s="46">
        <v>-2771</v>
      </c>
      <c r="H252" s="45">
        <v>10105</v>
      </c>
      <c r="I252" s="45">
        <v>85</v>
      </c>
      <c r="J252" s="46">
        <v>10190</v>
      </c>
      <c r="K252" s="46">
        <v>-10019</v>
      </c>
      <c r="L252" s="45"/>
    </row>
    <row r="253" spans="1:12" ht="14.25">
      <c r="A253" s="37" t="s">
        <v>489</v>
      </c>
      <c r="B253" s="43" t="s">
        <v>490</v>
      </c>
      <c r="C253" s="44"/>
      <c r="D253" s="45">
        <v>211</v>
      </c>
      <c r="E253" s="45">
        <v>46</v>
      </c>
      <c r="F253" s="46">
        <v>257</v>
      </c>
      <c r="G253" s="46">
        <v>-165</v>
      </c>
      <c r="H253" s="45">
        <v>1576</v>
      </c>
      <c r="I253" s="45">
        <v>251</v>
      </c>
      <c r="J253" s="46">
        <v>1827</v>
      </c>
      <c r="K253" s="46">
        <v>-1325</v>
      </c>
      <c r="L253" s="45"/>
    </row>
    <row r="254" spans="1:12" ht="14.25">
      <c r="A254" s="37" t="s">
        <v>491</v>
      </c>
      <c r="B254" s="43" t="s">
        <v>492</v>
      </c>
      <c r="C254" s="44" t="s">
        <v>33</v>
      </c>
      <c r="D254" s="45">
        <v>285</v>
      </c>
      <c r="E254" s="45">
        <v>50</v>
      </c>
      <c r="F254" s="46">
        <v>335</v>
      </c>
      <c r="G254" s="46">
        <v>-235</v>
      </c>
      <c r="H254" s="45">
        <v>1103</v>
      </c>
      <c r="I254" s="45">
        <v>1239</v>
      </c>
      <c r="J254" s="46">
        <v>2342</v>
      </c>
      <c r="K254" s="46">
        <v>136</v>
      </c>
      <c r="L254" s="45"/>
    </row>
    <row r="255" spans="1:12" ht="14.25">
      <c r="A255" s="48" t="s">
        <v>493</v>
      </c>
      <c r="B255" s="43" t="s">
        <v>494</v>
      </c>
      <c r="C255" s="44" t="s">
        <v>33</v>
      </c>
      <c r="D255" s="45">
        <v>283</v>
      </c>
      <c r="E255" s="45">
        <v>20</v>
      </c>
      <c r="F255" s="46">
        <v>303</v>
      </c>
      <c r="G255" s="46">
        <v>-263</v>
      </c>
      <c r="H255" s="45">
        <v>1552</v>
      </c>
      <c r="I255" s="45">
        <v>34</v>
      </c>
      <c r="J255" s="46">
        <v>1586</v>
      </c>
      <c r="K255" s="46">
        <v>-1518</v>
      </c>
      <c r="L255" s="45"/>
    </row>
    <row r="256" spans="1:12" ht="14.25">
      <c r="A256" s="37" t="s">
        <v>495</v>
      </c>
      <c r="B256" s="67" t="s">
        <v>496</v>
      </c>
      <c r="C256" s="49" t="s">
        <v>33</v>
      </c>
      <c r="D256" s="68">
        <v>380</v>
      </c>
      <c r="E256" s="68">
        <v>45</v>
      </c>
      <c r="F256" s="69">
        <v>425</v>
      </c>
      <c r="G256" s="69">
        <v>-335</v>
      </c>
      <c r="H256" s="68">
        <v>1174</v>
      </c>
      <c r="I256" s="68">
        <v>345</v>
      </c>
      <c r="J256" s="69">
        <v>1518</v>
      </c>
      <c r="K256" s="69">
        <v>-829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508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509</v>
      </c>
      <c r="I258" s="70"/>
      <c r="J258" s="70"/>
      <c r="K258" s="70"/>
      <c r="L258" s="70"/>
    </row>
  </sheetData>
  <printOptions/>
  <pageMargins left="0.46" right="0.46" top="0.52" bottom="0.52" header="0.512" footer="0.51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pane xSplit="3" ySplit="10" topLeftCell="D1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7" sqref="B7"/>
    </sheetView>
  </sheetViews>
  <sheetFormatPr defaultColWidth="9.00390625" defaultRowHeight="13.5"/>
  <cols>
    <col min="1" max="1" width="2.125" style="0" customWidth="1"/>
    <col min="2" max="2" width="35.003906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510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515</v>
      </c>
      <c r="E7" s="23"/>
      <c r="F7" s="23"/>
      <c r="G7" s="23"/>
      <c r="H7" s="22" t="s">
        <v>516</v>
      </c>
      <c r="I7" s="23"/>
      <c r="J7" s="23"/>
      <c r="K7" s="24"/>
      <c r="L7" s="25" t="s">
        <v>3</v>
      </c>
    </row>
    <row r="8" spans="1:12" ht="14.25">
      <c r="A8" s="19"/>
      <c r="B8" s="26"/>
      <c r="C8" s="27"/>
      <c r="D8" s="28" t="s">
        <v>4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5</v>
      </c>
      <c r="J8" s="28" t="s">
        <v>6</v>
      </c>
      <c r="K8" s="28" t="s">
        <v>7</v>
      </c>
      <c r="L8" s="29"/>
    </row>
    <row r="9" spans="1:12" ht="14.25">
      <c r="A9" s="30"/>
      <c r="B9" s="31"/>
      <c r="C9" s="32"/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4"/>
    </row>
    <row r="10" spans="1:12" ht="14.25">
      <c r="A10" s="30" t="s">
        <v>16</v>
      </c>
      <c r="B10" s="31" t="s">
        <v>517</v>
      </c>
      <c r="C10" s="35"/>
      <c r="D10" s="36">
        <v>56593147</v>
      </c>
      <c r="E10" s="36">
        <v>29831721</v>
      </c>
      <c r="F10" s="36">
        <v>86424868</v>
      </c>
      <c r="G10" s="36">
        <v>-26761426</v>
      </c>
      <c r="H10" s="36">
        <v>310835289</v>
      </c>
      <c r="I10" s="36">
        <v>156644107</v>
      </c>
      <c r="J10" s="36">
        <v>467479396</v>
      </c>
      <c r="K10" s="36">
        <v>-154191182</v>
      </c>
      <c r="L10" s="36"/>
    </row>
    <row r="11" spans="1:12" ht="14.25">
      <c r="A11" s="37" t="s">
        <v>16</v>
      </c>
      <c r="B11" s="38" t="s">
        <v>17</v>
      </c>
      <c r="C11" s="39"/>
      <c r="D11" s="40">
        <v>39760606</v>
      </c>
      <c r="E11" s="40">
        <v>21137095</v>
      </c>
      <c r="F11" s="41">
        <v>60897701</v>
      </c>
      <c r="G11" s="41">
        <v>-18623511</v>
      </c>
      <c r="H11" s="40">
        <v>194477101</v>
      </c>
      <c r="I11" s="40">
        <v>79538807</v>
      </c>
      <c r="J11" s="41">
        <v>274015908</v>
      </c>
      <c r="K11" s="41">
        <v>-114938294</v>
      </c>
      <c r="L11" s="40"/>
    </row>
    <row r="12" spans="1:12" ht="14.25">
      <c r="A12" s="42" t="s">
        <v>18</v>
      </c>
      <c r="B12" s="43" t="s">
        <v>19</v>
      </c>
      <c r="C12" s="44"/>
      <c r="D12" s="45">
        <v>2226</v>
      </c>
      <c r="E12" s="45">
        <v>400</v>
      </c>
      <c r="F12" s="46">
        <v>2626</v>
      </c>
      <c r="G12" s="46">
        <v>-1826</v>
      </c>
      <c r="H12" s="45">
        <v>4348</v>
      </c>
      <c r="I12" s="45">
        <v>2393</v>
      </c>
      <c r="J12" s="46">
        <v>6742</v>
      </c>
      <c r="K12" s="46">
        <v>-1955</v>
      </c>
      <c r="L12" s="45"/>
    </row>
    <row r="13" spans="1:12" ht="14.25">
      <c r="A13" s="42" t="s">
        <v>20</v>
      </c>
      <c r="B13" s="43" t="s">
        <v>21</v>
      </c>
      <c r="C13" s="44" t="s">
        <v>22</v>
      </c>
      <c r="D13" s="45">
        <v>119333</v>
      </c>
      <c r="E13" s="45">
        <v>56301</v>
      </c>
      <c r="F13" s="46">
        <v>175634</v>
      </c>
      <c r="G13" s="46">
        <v>-63032</v>
      </c>
      <c r="H13" s="45">
        <v>485213</v>
      </c>
      <c r="I13" s="45">
        <v>262157</v>
      </c>
      <c r="J13" s="46">
        <v>747370</v>
      </c>
      <c r="K13" s="46">
        <v>-223056</v>
      </c>
      <c r="L13" s="45"/>
    </row>
    <row r="14" spans="1:12" ht="14.25">
      <c r="A14" s="42" t="s">
        <v>23</v>
      </c>
      <c r="B14" s="43" t="s">
        <v>24</v>
      </c>
      <c r="C14" s="44"/>
      <c r="D14" s="45">
        <v>3010</v>
      </c>
      <c r="E14" s="45">
        <v>2326</v>
      </c>
      <c r="F14" s="46">
        <v>5336</v>
      </c>
      <c r="G14" s="46">
        <v>-684</v>
      </c>
      <c r="H14" s="45">
        <v>9370</v>
      </c>
      <c r="I14" s="45">
        <v>7115</v>
      </c>
      <c r="J14" s="46">
        <v>16485</v>
      </c>
      <c r="K14" s="46">
        <v>-2255</v>
      </c>
      <c r="L14" s="45"/>
    </row>
    <row r="15" spans="1:12" ht="14.25">
      <c r="A15" s="42" t="s">
        <v>25</v>
      </c>
      <c r="B15" s="43" t="s">
        <v>26</v>
      </c>
      <c r="C15" s="44" t="s">
        <v>22</v>
      </c>
      <c r="D15" s="45">
        <v>50590</v>
      </c>
      <c r="E15" s="45">
        <v>40624</v>
      </c>
      <c r="F15" s="46">
        <v>91214</v>
      </c>
      <c r="G15" s="46">
        <v>-9966</v>
      </c>
      <c r="H15" s="45">
        <v>201632</v>
      </c>
      <c r="I15" s="45">
        <v>85455</v>
      </c>
      <c r="J15" s="46">
        <v>287087</v>
      </c>
      <c r="K15" s="46">
        <v>-116177</v>
      </c>
      <c r="L15" s="45"/>
    </row>
    <row r="16" spans="1:12" ht="14.25">
      <c r="A16" s="42" t="s">
        <v>27</v>
      </c>
      <c r="B16" s="43" t="s">
        <v>28</v>
      </c>
      <c r="C16" s="44"/>
      <c r="D16" s="45">
        <v>1961</v>
      </c>
      <c r="E16" s="45">
        <v>121</v>
      </c>
      <c r="F16" s="46">
        <v>2082</v>
      </c>
      <c r="G16" s="46">
        <v>-1840</v>
      </c>
      <c r="H16" s="45">
        <v>9195</v>
      </c>
      <c r="I16" s="45">
        <v>628</v>
      </c>
      <c r="J16" s="46">
        <v>9823</v>
      </c>
      <c r="K16" s="46">
        <v>-8566</v>
      </c>
      <c r="L16" s="45"/>
    </row>
    <row r="17" spans="1:12" ht="14.25">
      <c r="A17" s="42" t="s">
        <v>29</v>
      </c>
      <c r="B17" s="43" t="s">
        <v>30</v>
      </c>
      <c r="C17" s="44"/>
      <c r="D17" s="45">
        <v>157242</v>
      </c>
      <c r="E17" s="45">
        <v>6329</v>
      </c>
      <c r="F17" s="46">
        <v>163571</v>
      </c>
      <c r="G17" s="46">
        <v>-150913</v>
      </c>
      <c r="H17" s="45">
        <v>863897</v>
      </c>
      <c r="I17" s="45">
        <v>77729</v>
      </c>
      <c r="J17" s="46">
        <v>941626</v>
      </c>
      <c r="K17" s="46">
        <v>-786168</v>
      </c>
      <c r="L17" s="45"/>
    </row>
    <row r="18" spans="1:12" ht="14.25">
      <c r="A18" s="37" t="s">
        <v>31</v>
      </c>
      <c r="B18" s="47" t="s">
        <v>32</v>
      </c>
      <c r="C18" s="44" t="s">
        <v>33</v>
      </c>
      <c r="D18" s="45">
        <v>305263</v>
      </c>
      <c r="E18" s="45">
        <v>52900</v>
      </c>
      <c r="F18" s="46">
        <v>358163</v>
      </c>
      <c r="G18" s="46">
        <v>-252363</v>
      </c>
      <c r="H18" s="45">
        <v>1721248</v>
      </c>
      <c r="I18" s="45">
        <v>249162</v>
      </c>
      <c r="J18" s="46">
        <v>1970410</v>
      </c>
      <c r="K18" s="46">
        <v>-1472087</v>
      </c>
      <c r="L18" s="45"/>
    </row>
    <row r="19" spans="1:12" ht="14.25">
      <c r="A19" s="42" t="s">
        <v>34</v>
      </c>
      <c r="B19" s="43" t="s">
        <v>35</v>
      </c>
      <c r="C19" s="44" t="s">
        <v>33</v>
      </c>
      <c r="D19" s="45">
        <v>1530073</v>
      </c>
      <c r="E19" s="45">
        <v>232045</v>
      </c>
      <c r="F19" s="46">
        <v>1762118</v>
      </c>
      <c r="G19" s="46">
        <v>-1298028</v>
      </c>
      <c r="H19" s="45">
        <v>7790166</v>
      </c>
      <c r="I19" s="45">
        <v>965114</v>
      </c>
      <c r="J19" s="46">
        <v>8755280</v>
      </c>
      <c r="K19" s="46">
        <v>-6825052</v>
      </c>
      <c r="L19" s="45"/>
    </row>
    <row r="20" spans="1:12" ht="14.25">
      <c r="A20" s="42" t="s">
        <v>36</v>
      </c>
      <c r="B20" s="43" t="s">
        <v>37</v>
      </c>
      <c r="C20" s="44"/>
      <c r="D20" s="45">
        <v>596581</v>
      </c>
      <c r="E20" s="45">
        <v>154642</v>
      </c>
      <c r="F20" s="46">
        <v>751223</v>
      </c>
      <c r="G20" s="46">
        <v>-441939</v>
      </c>
      <c r="H20" s="45">
        <v>2954673</v>
      </c>
      <c r="I20" s="45">
        <v>567050</v>
      </c>
      <c r="J20" s="46">
        <v>3521722</v>
      </c>
      <c r="K20" s="46">
        <v>-2387623</v>
      </c>
      <c r="L20" s="45"/>
    </row>
    <row r="21" spans="1:12" ht="14.25">
      <c r="A21" s="48" t="s">
        <v>38</v>
      </c>
      <c r="B21" s="43" t="s">
        <v>39</v>
      </c>
      <c r="C21" s="44"/>
      <c r="D21" s="45">
        <v>6033</v>
      </c>
      <c r="E21" s="45">
        <v>2</v>
      </c>
      <c r="F21" s="46">
        <v>6035</v>
      </c>
      <c r="G21" s="46">
        <v>-6031</v>
      </c>
      <c r="H21" s="45">
        <v>24973</v>
      </c>
      <c r="I21" s="45">
        <v>109</v>
      </c>
      <c r="J21" s="46">
        <v>25082</v>
      </c>
      <c r="K21" s="46">
        <v>-24864</v>
      </c>
      <c r="L21" s="45"/>
    </row>
    <row r="22" spans="1:12" ht="14.25">
      <c r="A22" s="42" t="s">
        <v>40</v>
      </c>
      <c r="B22" s="43" t="s">
        <v>41</v>
      </c>
      <c r="C22" s="44" t="s">
        <v>22</v>
      </c>
      <c r="D22" s="45">
        <v>13822</v>
      </c>
      <c r="E22" s="45">
        <v>2174</v>
      </c>
      <c r="F22" s="46">
        <v>15996</v>
      </c>
      <c r="G22" s="46">
        <v>-11648</v>
      </c>
      <c r="H22" s="45">
        <v>66544</v>
      </c>
      <c r="I22" s="45">
        <v>8908</v>
      </c>
      <c r="J22" s="46">
        <v>75452</v>
      </c>
      <c r="K22" s="46">
        <v>-57636</v>
      </c>
      <c r="L22" s="45"/>
    </row>
    <row r="23" spans="1:12" ht="14.25">
      <c r="A23" s="42" t="s">
        <v>42</v>
      </c>
      <c r="B23" s="43" t="s">
        <v>43</v>
      </c>
      <c r="C23" s="44" t="s">
        <v>22</v>
      </c>
      <c r="D23" s="45">
        <v>5363391</v>
      </c>
      <c r="E23" s="45">
        <v>4035944</v>
      </c>
      <c r="F23" s="46">
        <v>9399335</v>
      </c>
      <c r="G23" s="46">
        <v>-1327447</v>
      </c>
      <c r="H23" s="45">
        <v>19262271</v>
      </c>
      <c r="I23" s="45">
        <v>15753613</v>
      </c>
      <c r="J23" s="46">
        <v>35015884</v>
      </c>
      <c r="K23" s="46">
        <v>-3508659</v>
      </c>
      <c r="L23" s="45"/>
    </row>
    <row r="24" spans="1:12" ht="14.25">
      <c r="A24" s="42" t="s">
        <v>44</v>
      </c>
      <c r="B24" s="43" t="s">
        <v>45</v>
      </c>
      <c r="C24" s="44"/>
      <c r="D24" s="45">
        <v>12237</v>
      </c>
      <c r="E24" s="45">
        <v>4</v>
      </c>
      <c r="F24" s="46">
        <v>12241</v>
      </c>
      <c r="G24" s="46">
        <v>-12233</v>
      </c>
      <c r="H24" s="45">
        <v>69482</v>
      </c>
      <c r="I24" s="45">
        <v>7</v>
      </c>
      <c r="J24" s="46">
        <v>69489</v>
      </c>
      <c r="K24" s="46">
        <v>-69475</v>
      </c>
      <c r="L24" s="45"/>
    </row>
    <row r="25" spans="1:12" ht="14.25">
      <c r="A25" s="42" t="s">
        <v>46</v>
      </c>
      <c r="B25" s="43" t="s">
        <v>47</v>
      </c>
      <c r="C25" s="44"/>
      <c r="D25" s="45">
        <v>8263</v>
      </c>
      <c r="E25" s="45">
        <v>6339</v>
      </c>
      <c r="F25" s="46">
        <v>14602</v>
      </c>
      <c r="G25" s="46">
        <v>-1924</v>
      </c>
      <c r="H25" s="45">
        <v>33268</v>
      </c>
      <c r="I25" s="45">
        <v>33229</v>
      </c>
      <c r="J25" s="46">
        <v>66497</v>
      </c>
      <c r="K25" s="46">
        <v>-39</v>
      </c>
      <c r="L25" s="45"/>
    </row>
    <row r="26" spans="1:12" ht="14.25">
      <c r="A26" s="42" t="s">
        <v>48</v>
      </c>
      <c r="B26" s="43" t="s">
        <v>49</v>
      </c>
      <c r="C26" s="44" t="s">
        <v>33</v>
      </c>
      <c r="D26" s="45">
        <v>11810</v>
      </c>
      <c r="E26" s="45">
        <v>10100</v>
      </c>
      <c r="F26" s="46">
        <v>21910</v>
      </c>
      <c r="G26" s="46">
        <v>-1710</v>
      </c>
      <c r="H26" s="45">
        <v>32530</v>
      </c>
      <c r="I26" s="45">
        <v>26501</v>
      </c>
      <c r="J26" s="46">
        <v>59031</v>
      </c>
      <c r="K26" s="46">
        <v>-6029</v>
      </c>
      <c r="L26" s="45"/>
    </row>
    <row r="27" spans="1:12" ht="14.25">
      <c r="A27" s="42" t="s">
        <v>50</v>
      </c>
      <c r="B27" s="43" t="s">
        <v>51</v>
      </c>
      <c r="C27" s="44" t="s">
        <v>33</v>
      </c>
      <c r="D27" s="45">
        <v>7325</v>
      </c>
      <c r="E27" s="45">
        <v>505</v>
      </c>
      <c r="F27" s="46">
        <v>7830</v>
      </c>
      <c r="G27" s="46">
        <v>-6820</v>
      </c>
      <c r="H27" s="45">
        <v>22065</v>
      </c>
      <c r="I27" s="45">
        <v>1656</v>
      </c>
      <c r="J27" s="46">
        <v>23721</v>
      </c>
      <c r="K27" s="46">
        <v>-20409</v>
      </c>
      <c r="L27" s="45"/>
    </row>
    <row r="28" spans="1:12" ht="14.25">
      <c r="A28" s="42" t="s">
        <v>52</v>
      </c>
      <c r="B28" s="43" t="s">
        <v>53</v>
      </c>
      <c r="C28" s="44"/>
      <c r="D28" s="45">
        <v>54824</v>
      </c>
      <c r="E28" s="45">
        <v>40997</v>
      </c>
      <c r="F28" s="46">
        <v>95821</v>
      </c>
      <c r="G28" s="46">
        <v>-13827</v>
      </c>
      <c r="H28" s="45">
        <v>207755</v>
      </c>
      <c r="I28" s="45">
        <v>148127</v>
      </c>
      <c r="J28" s="46">
        <v>355882</v>
      </c>
      <c r="K28" s="46">
        <v>-59628</v>
      </c>
      <c r="L28" s="45"/>
    </row>
    <row r="29" spans="1:12" ht="14.25">
      <c r="A29" s="42" t="s">
        <v>54</v>
      </c>
      <c r="B29" s="43" t="s">
        <v>55</v>
      </c>
      <c r="C29" s="44"/>
      <c r="D29" s="45">
        <v>6577</v>
      </c>
      <c r="E29" s="45">
        <v>29</v>
      </c>
      <c r="F29" s="46">
        <v>6606</v>
      </c>
      <c r="G29" s="46">
        <v>-6548</v>
      </c>
      <c r="H29" s="45">
        <v>20178</v>
      </c>
      <c r="I29" s="45">
        <v>64</v>
      </c>
      <c r="J29" s="46">
        <v>20242</v>
      </c>
      <c r="K29" s="46">
        <v>-20114</v>
      </c>
      <c r="L29" s="45"/>
    </row>
    <row r="30" spans="1:12" ht="14.25">
      <c r="A30" s="42" t="s">
        <v>56</v>
      </c>
      <c r="B30" s="43" t="s">
        <v>57</v>
      </c>
      <c r="C30" s="44" t="s">
        <v>33</v>
      </c>
      <c r="D30" s="45">
        <v>910787</v>
      </c>
      <c r="E30" s="45">
        <v>756570</v>
      </c>
      <c r="F30" s="46">
        <v>1667357</v>
      </c>
      <c r="G30" s="46">
        <v>-154217</v>
      </c>
      <c r="H30" s="45">
        <v>3501717</v>
      </c>
      <c r="I30" s="45">
        <v>4042683</v>
      </c>
      <c r="J30" s="46">
        <v>7544399</v>
      </c>
      <c r="K30" s="46">
        <v>540966</v>
      </c>
      <c r="L30" s="45"/>
    </row>
    <row r="31" spans="1:12" ht="14.25">
      <c r="A31" s="42" t="s">
        <v>58</v>
      </c>
      <c r="B31" s="43" t="s">
        <v>59</v>
      </c>
      <c r="C31" s="44" t="s">
        <v>33</v>
      </c>
      <c r="D31" s="45">
        <v>314326</v>
      </c>
      <c r="E31" s="45">
        <v>72838</v>
      </c>
      <c r="F31" s="46">
        <v>387164</v>
      </c>
      <c r="G31" s="46">
        <v>-241488</v>
      </c>
      <c r="H31" s="45">
        <v>1620807</v>
      </c>
      <c r="I31" s="45">
        <v>534560</v>
      </c>
      <c r="J31" s="46">
        <v>2155367</v>
      </c>
      <c r="K31" s="46">
        <v>-1086248</v>
      </c>
      <c r="L31" s="45"/>
    </row>
    <row r="32" spans="1:12" ht="14.25">
      <c r="A32" s="42" t="s">
        <v>60</v>
      </c>
      <c r="B32" s="43" t="s">
        <v>61</v>
      </c>
      <c r="C32" s="44" t="s">
        <v>33</v>
      </c>
      <c r="D32" s="45">
        <v>1975941</v>
      </c>
      <c r="E32" s="45">
        <v>912927</v>
      </c>
      <c r="F32" s="46">
        <v>2888868</v>
      </c>
      <c r="G32" s="46">
        <v>-1063014</v>
      </c>
      <c r="H32" s="45">
        <v>9725077</v>
      </c>
      <c r="I32" s="45">
        <v>4688558</v>
      </c>
      <c r="J32" s="46">
        <v>14413635</v>
      </c>
      <c r="K32" s="46">
        <v>-5036519</v>
      </c>
      <c r="L32" s="45"/>
    </row>
    <row r="33" spans="1:12" ht="14.25">
      <c r="A33" s="42" t="s">
        <v>62</v>
      </c>
      <c r="B33" s="47" t="s">
        <v>63</v>
      </c>
      <c r="C33" s="44"/>
      <c r="D33" s="45">
        <v>2420454</v>
      </c>
      <c r="E33" s="45">
        <v>1485596</v>
      </c>
      <c r="F33" s="46">
        <v>3906050</v>
      </c>
      <c r="G33" s="46">
        <v>-934858</v>
      </c>
      <c r="H33" s="45">
        <v>8576164</v>
      </c>
      <c r="I33" s="45">
        <v>6524223</v>
      </c>
      <c r="J33" s="46">
        <v>15100387</v>
      </c>
      <c r="K33" s="46">
        <v>-2051941</v>
      </c>
      <c r="L33" s="45"/>
    </row>
    <row r="34" spans="1:12" ht="14.25">
      <c r="A34" s="42" t="s">
        <v>64</v>
      </c>
      <c r="B34" s="43" t="s">
        <v>65</v>
      </c>
      <c r="C34" s="44"/>
      <c r="D34" s="45">
        <v>10622123</v>
      </c>
      <c r="E34" s="45">
        <v>4304078</v>
      </c>
      <c r="F34" s="46">
        <v>14926201</v>
      </c>
      <c r="G34" s="46">
        <v>-6318045</v>
      </c>
      <c r="H34" s="45">
        <v>55124433</v>
      </c>
      <c r="I34" s="45">
        <v>14111429</v>
      </c>
      <c r="J34" s="46">
        <v>69235862</v>
      </c>
      <c r="K34" s="46">
        <v>-41013004</v>
      </c>
      <c r="L34" s="45"/>
    </row>
    <row r="35" spans="1:12" ht="14.25">
      <c r="A35" s="42" t="s">
        <v>66</v>
      </c>
      <c r="B35" s="43" t="s">
        <v>67</v>
      </c>
      <c r="C35" s="44"/>
      <c r="D35" s="45">
        <v>79932</v>
      </c>
      <c r="E35" s="45">
        <v>2183</v>
      </c>
      <c r="F35" s="46">
        <v>82115</v>
      </c>
      <c r="G35" s="46">
        <v>-77749</v>
      </c>
      <c r="H35" s="45">
        <v>575120</v>
      </c>
      <c r="I35" s="45">
        <v>6777</v>
      </c>
      <c r="J35" s="46">
        <v>581897</v>
      </c>
      <c r="K35" s="46">
        <v>-568343</v>
      </c>
      <c r="L35" s="45"/>
    </row>
    <row r="36" spans="1:12" ht="14.25">
      <c r="A36" s="42" t="s">
        <v>68</v>
      </c>
      <c r="B36" s="43" t="s">
        <v>69</v>
      </c>
      <c r="C36" s="44" t="s">
        <v>33</v>
      </c>
      <c r="D36" s="45">
        <v>232840</v>
      </c>
      <c r="E36" s="45">
        <v>30833</v>
      </c>
      <c r="F36" s="46">
        <v>263673</v>
      </c>
      <c r="G36" s="46">
        <v>-202007</v>
      </c>
      <c r="H36" s="45">
        <v>1538600</v>
      </c>
      <c r="I36" s="45">
        <v>118339</v>
      </c>
      <c r="J36" s="46">
        <v>1656939</v>
      </c>
      <c r="K36" s="46">
        <v>-1420261</v>
      </c>
      <c r="L36" s="45"/>
    </row>
    <row r="37" spans="1:12" ht="14.25">
      <c r="A37" s="42" t="s">
        <v>70</v>
      </c>
      <c r="B37" s="43" t="s">
        <v>71</v>
      </c>
      <c r="C37" s="44" t="s">
        <v>33</v>
      </c>
      <c r="D37" s="45">
        <v>6823</v>
      </c>
      <c r="E37" s="45">
        <v>5580</v>
      </c>
      <c r="F37" s="46">
        <v>12403</v>
      </c>
      <c r="G37" s="46">
        <v>-1243</v>
      </c>
      <c r="H37" s="45">
        <v>27888</v>
      </c>
      <c r="I37" s="45">
        <v>35018</v>
      </c>
      <c r="J37" s="46">
        <v>62906</v>
      </c>
      <c r="K37" s="46">
        <v>7130</v>
      </c>
      <c r="L37" s="45"/>
    </row>
    <row r="38" spans="1:12" ht="14.25">
      <c r="A38" s="42" t="s">
        <v>72</v>
      </c>
      <c r="B38" s="43" t="s">
        <v>73</v>
      </c>
      <c r="C38" s="44" t="s">
        <v>33</v>
      </c>
      <c r="D38" s="45">
        <v>384075</v>
      </c>
      <c r="E38" s="45">
        <v>36174</v>
      </c>
      <c r="F38" s="46">
        <v>420249</v>
      </c>
      <c r="G38" s="46">
        <v>-347901</v>
      </c>
      <c r="H38" s="45">
        <v>3228028</v>
      </c>
      <c r="I38" s="45">
        <v>120799</v>
      </c>
      <c r="J38" s="46">
        <v>3348827</v>
      </c>
      <c r="K38" s="46">
        <v>-3107229</v>
      </c>
      <c r="L38" s="45"/>
    </row>
    <row r="39" spans="1:12" ht="14.25">
      <c r="A39" s="42" t="s">
        <v>74</v>
      </c>
      <c r="B39" s="43" t="s">
        <v>75</v>
      </c>
      <c r="C39" s="44"/>
      <c r="D39" s="45">
        <v>792</v>
      </c>
      <c r="E39" s="45">
        <v>1369</v>
      </c>
      <c r="F39" s="46">
        <v>2161</v>
      </c>
      <c r="G39" s="46">
        <v>577</v>
      </c>
      <c r="H39" s="45">
        <v>3840</v>
      </c>
      <c r="I39" s="45">
        <v>4568</v>
      </c>
      <c r="J39" s="46">
        <v>8408</v>
      </c>
      <c r="K39" s="46">
        <v>728</v>
      </c>
      <c r="L39" s="45"/>
    </row>
    <row r="40" spans="1:12" ht="14.25">
      <c r="A40" s="42" t="s">
        <v>76</v>
      </c>
      <c r="B40" s="43" t="s">
        <v>77</v>
      </c>
      <c r="C40" s="44" t="s">
        <v>33</v>
      </c>
      <c r="D40" s="45">
        <v>8631337</v>
      </c>
      <c r="E40" s="45">
        <v>1681308</v>
      </c>
      <c r="F40" s="46">
        <v>10312645</v>
      </c>
      <c r="G40" s="46">
        <v>-6950029</v>
      </c>
      <c r="H40" s="45">
        <v>53811480</v>
      </c>
      <c r="I40" s="45">
        <v>6098489</v>
      </c>
      <c r="J40" s="46">
        <v>59909969</v>
      </c>
      <c r="K40" s="46">
        <v>-47712991</v>
      </c>
      <c r="L40" s="45"/>
    </row>
    <row r="41" spans="1:12" ht="14.25">
      <c r="A41" s="48" t="s">
        <v>78</v>
      </c>
      <c r="B41" s="43" t="s">
        <v>79</v>
      </c>
      <c r="C41" s="44" t="s">
        <v>33</v>
      </c>
      <c r="D41" s="45">
        <v>1762</v>
      </c>
      <c r="E41" s="45">
        <v>238</v>
      </c>
      <c r="F41" s="46">
        <v>2000</v>
      </c>
      <c r="G41" s="46">
        <v>-1524</v>
      </c>
      <c r="H41" s="45">
        <v>5929</v>
      </c>
      <c r="I41" s="45">
        <v>609</v>
      </c>
      <c r="J41" s="46">
        <v>6537</v>
      </c>
      <c r="K41" s="46">
        <v>-5320</v>
      </c>
      <c r="L41" s="45"/>
    </row>
    <row r="42" spans="1:12" ht="14.25">
      <c r="A42" s="42" t="s">
        <v>80</v>
      </c>
      <c r="B42" s="43" t="s">
        <v>81</v>
      </c>
      <c r="C42" s="44" t="s">
        <v>33</v>
      </c>
      <c r="D42" s="45">
        <v>5363</v>
      </c>
      <c r="E42" s="45">
        <v>88942</v>
      </c>
      <c r="F42" s="46">
        <v>94305</v>
      </c>
      <c r="G42" s="46">
        <v>83579</v>
      </c>
      <c r="H42" s="45">
        <v>27507</v>
      </c>
      <c r="I42" s="45">
        <v>324442</v>
      </c>
      <c r="J42" s="46">
        <v>351949</v>
      </c>
      <c r="K42" s="46">
        <v>296935</v>
      </c>
      <c r="L42" s="45"/>
    </row>
    <row r="43" spans="1:12" ht="14.25">
      <c r="A43" s="42" t="s">
        <v>82</v>
      </c>
      <c r="B43" s="43" t="s">
        <v>83</v>
      </c>
      <c r="C43" s="44" t="s">
        <v>33</v>
      </c>
      <c r="D43" s="45">
        <v>2855698</v>
      </c>
      <c r="E43" s="45">
        <v>4218207</v>
      </c>
      <c r="F43" s="46">
        <v>7073905</v>
      </c>
      <c r="G43" s="46">
        <v>1362509</v>
      </c>
      <c r="H43" s="45">
        <v>14390248</v>
      </c>
      <c r="I43" s="45">
        <v>16646286</v>
      </c>
      <c r="J43" s="46">
        <v>31036534</v>
      </c>
      <c r="K43" s="46">
        <v>2256037</v>
      </c>
      <c r="L43" s="45"/>
    </row>
    <row r="44" spans="1:12" ht="14.25">
      <c r="A44" s="37" t="s">
        <v>84</v>
      </c>
      <c r="B44" s="47" t="s">
        <v>85</v>
      </c>
      <c r="C44" s="44" t="s">
        <v>33</v>
      </c>
      <c r="D44" s="45">
        <v>2230089</v>
      </c>
      <c r="E44" s="45">
        <v>2292927</v>
      </c>
      <c r="F44" s="46">
        <v>4523016</v>
      </c>
      <c r="G44" s="46">
        <v>62838</v>
      </c>
      <c r="H44" s="45">
        <v>4168697</v>
      </c>
      <c r="I44" s="45">
        <v>4471211</v>
      </c>
      <c r="J44" s="46">
        <v>8639909</v>
      </c>
      <c r="K44" s="46">
        <v>302514</v>
      </c>
      <c r="L44" s="45"/>
    </row>
    <row r="45" spans="1:12" ht="14.25">
      <c r="A45" s="48" t="s">
        <v>86</v>
      </c>
      <c r="B45" s="43" t="s">
        <v>87</v>
      </c>
      <c r="C45" s="44" t="s">
        <v>33</v>
      </c>
      <c r="D45" s="45">
        <v>596209</v>
      </c>
      <c r="E45" s="45">
        <v>580890</v>
      </c>
      <c r="F45" s="46">
        <v>1177099</v>
      </c>
      <c r="G45" s="46">
        <v>-15319</v>
      </c>
      <c r="H45" s="45">
        <v>2855483</v>
      </c>
      <c r="I45" s="45">
        <v>3526062</v>
      </c>
      <c r="J45" s="46">
        <v>6381545</v>
      </c>
      <c r="K45" s="46">
        <v>670580</v>
      </c>
      <c r="L45" s="45"/>
    </row>
    <row r="46" spans="1:12" ht="14.25">
      <c r="A46" s="48" t="s">
        <v>88</v>
      </c>
      <c r="B46" s="43" t="s">
        <v>89</v>
      </c>
      <c r="C46" s="44" t="s">
        <v>33</v>
      </c>
      <c r="D46" s="45">
        <v>116554</v>
      </c>
      <c r="E46" s="45">
        <v>2362</v>
      </c>
      <c r="F46" s="46">
        <v>118916</v>
      </c>
      <c r="G46" s="46">
        <v>-114192</v>
      </c>
      <c r="H46" s="45">
        <v>872819</v>
      </c>
      <c r="I46" s="45">
        <v>29003</v>
      </c>
      <c r="J46" s="46">
        <v>901821</v>
      </c>
      <c r="K46" s="46">
        <v>-843816</v>
      </c>
      <c r="L46" s="45"/>
    </row>
    <row r="47" spans="1:12" ht="14.25">
      <c r="A47" s="48" t="s">
        <v>90</v>
      </c>
      <c r="B47" s="43" t="s">
        <v>91</v>
      </c>
      <c r="C47" s="44" t="s">
        <v>33</v>
      </c>
      <c r="D47" s="45">
        <v>3247</v>
      </c>
      <c r="E47" s="45">
        <v>2</v>
      </c>
      <c r="F47" s="46">
        <v>3249</v>
      </c>
      <c r="G47" s="46">
        <v>-3245</v>
      </c>
      <c r="H47" s="45">
        <v>15555</v>
      </c>
      <c r="I47" s="45">
        <v>1</v>
      </c>
      <c r="J47" s="46">
        <v>15556</v>
      </c>
      <c r="K47" s="46">
        <v>-15554</v>
      </c>
      <c r="L47" s="45"/>
    </row>
    <row r="48" spans="1:12" ht="14.25">
      <c r="A48" s="48" t="s">
        <v>92</v>
      </c>
      <c r="B48" s="43" t="s">
        <v>93</v>
      </c>
      <c r="C48" s="44" t="s">
        <v>33</v>
      </c>
      <c r="D48" s="45">
        <v>99725</v>
      </c>
      <c r="E48" s="45">
        <v>14507</v>
      </c>
      <c r="F48" s="46">
        <v>114232</v>
      </c>
      <c r="G48" s="46">
        <v>-85218</v>
      </c>
      <c r="H48" s="45">
        <v>527851</v>
      </c>
      <c r="I48" s="45">
        <v>38041</v>
      </c>
      <c r="J48" s="46">
        <v>565892</v>
      </c>
      <c r="K48" s="46">
        <v>-489810</v>
      </c>
      <c r="L48" s="45"/>
    </row>
    <row r="49" spans="1:12" ht="14.25">
      <c r="A49" s="48" t="s">
        <v>94</v>
      </c>
      <c r="B49" s="43" t="s">
        <v>95</v>
      </c>
      <c r="C49" s="44"/>
      <c r="D49" s="45">
        <v>9453</v>
      </c>
      <c r="E49" s="45">
        <v>1281</v>
      </c>
      <c r="F49" s="46">
        <v>10734</v>
      </c>
      <c r="G49" s="46">
        <v>-8172</v>
      </c>
      <c r="H49" s="45">
        <v>52596</v>
      </c>
      <c r="I49" s="45">
        <v>4907</v>
      </c>
      <c r="J49" s="46">
        <v>57503</v>
      </c>
      <c r="K49" s="46">
        <v>-47689</v>
      </c>
      <c r="L49" s="45"/>
    </row>
    <row r="50" spans="1:12" ht="14.25">
      <c r="A50" s="48" t="s">
        <v>96</v>
      </c>
      <c r="B50" s="43" t="s">
        <v>97</v>
      </c>
      <c r="C50" s="44"/>
      <c r="D50" s="45">
        <v>5216</v>
      </c>
      <c r="E50" s="45">
        <v>1512</v>
      </c>
      <c r="F50" s="46">
        <v>6728</v>
      </c>
      <c r="G50" s="46">
        <v>-3704</v>
      </c>
      <c r="H50" s="45">
        <v>21535</v>
      </c>
      <c r="I50" s="45">
        <v>4417</v>
      </c>
      <c r="J50" s="46">
        <v>25952</v>
      </c>
      <c r="K50" s="46">
        <v>-17117</v>
      </c>
      <c r="L50" s="45"/>
    </row>
    <row r="51" spans="1:12" ht="14.25">
      <c r="A51" s="48" t="s">
        <v>98</v>
      </c>
      <c r="B51" s="43" t="s">
        <v>99</v>
      </c>
      <c r="C51" s="44" t="s">
        <v>33</v>
      </c>
      <c r="D51" s="45">
        <v>7299</v>
      </c>
      <c r="E51" s="45">
        <v>4989</v>
      </c>
      <c r="F51" s="46">
        <v>12288</v>
      </c>
      <c r="G51" s="46">
        <v>-2310</v>
      </c>
      <c r="H51" s="45">
        <v>26919</v>
      </c>
      <c r="I51" s="45">
        <v>19368</v>
      </c>
      <c r="J51" s="46">
        <v>46287</v>
      </c>
      <c r="K51" s="46">
        <v>-7551</v>
      </c>
      <c r="L51" s="45"/>
    </row>
    <row r="52" spans="1:12" ht="14.25">
      <c r="A52" s="37" t="s">
        <v>16</v>
      </c>
      <c r="B52" s="38" t="s">
        <v>100</v>
      </c>
      <c r="C52" s="49"/>
      <c r="D52" s="50">
        <v>1475560</v>
      </c>
      <c r="E52" s="50">
        <v>685999</v>
      </c>
      <c r="F52" s="36">
        <v>2161559</v>
      </c>
      <c r="G52" s="36">
        <v>-789561</v>
      </c>
      <c r="H52" s="50">
        <v>7705483</v>
      </c>
      <c r="I52" s="50">
        <v>5376264</v>
      </c>
      <c r="J52" s="36">
        <v>13081747</v>
      </c>
      <c r="K52" s="36">
        <v>-2329219</v>
      </c>
      <c r="L52" s="50"/>
    </row>
    <row r="53" spans="1:12" ht="14.25">
      <c r="A53" s="42" t="s">
        <v>101</v>
      </c>
      <c r="B53" s="43" t="s">
        <v>102</v>
      </c>
      <c r="C53" s="44" t="s">
        <v>33</v>
      </c>
      <c r="D53" s="51">
        <v>150</v>
      </c>
      <c r="E53" s="51">
        <v>2</v>
      </c>
      <c r="F53" s="52">
        <v>152</v>
      </c>
      <c r="G53" s="52">
        <v>-148</v>
      </c>
      <c r="H53" s="51">
        <v>689</v>
      </c>
      <c r="I53" s="51">
        <v>1</v>
      </c>
      <c r="J53" s="52">
        <v>690</v>
      </c>
      <c r="K53" s="52">
        <v>-688</v>
      </c>
      <c r="L53" s="51"/>
    </row>
    <row r="54" spans="1:12" ht="14.25">
      <c r="A54" s="37" t="s">
        <v>103</v>
      </c>
      <c r="B54" s="43" t="s">
        <v>104</v>
      </c>
      <c r="C54" s="44"/>
      <c r="D54" s="45">
        <v>779</v>
      </c>
      <c r="E54" s="45">
        <v>114</v>
      </c>
      <c r="F54" s="46">
        <v>893</v>
      </c>
      <c r="G54" s="46">
        <v>-665</v>
      </c>
      <c r="H54" s="45">
        <v>2865</v>
      </c>
      <c r="I54" s="45">
        <v>1112</v>
      </c>
      <c r="J54" s="46">
        <v>3977</v>
      </c>
      <c r="K54" s="46">
        <v>-1753</v>
      </c>
      <c r="L54" s="45"/>
    </row>
    <row r="55" spans="1:12" ht="14.25">
      <c r="A55" s="48" t="s">
        <v>105</v>
      </c>
      <c r="B55" s="43" t="s">
        <v>106</v>
      </c>
      <c r="C55" s="44" t="s">
        <v>33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107</v>
      </c>
      <c r="B56" s="43" t="s">
        <v>108</v>
      </c>
      <c r="C56" s="44" t="s">
        <v>33</v>
      </c>
      <c r="D56" s="45">
        <v>837422</v>
      </c>
      <c r="E56" s="45">
        <v>308471</v>
      </c>
      <c r="F56" s="46">
        <v>1145893</v>
      </c>
      <c r="G56" s="46">
        <v>-528951</v>
      </c>
      <c r="H56" s="45">
        <v>4780414</v>
      </c>
      <c r="I56" s="45">
        <v>2727691</v>
      </c>
      <c r="J56" s="46">
        <v>7508105</v>
      </c>
      <c r="K56" s="46">
        <v>-2052723</v>
      </c>
      <c r="L56" s="45"/>
    </row>
    <row r="57" spans="1:12" ht="14.25">
      <c r="A57" s="42" t="s">
        <v>109</v>
      </c>
      <c r="B57" s="43" t="s">
        <v>518</v>
      </c>
      <c r="C57" s="53" t="s">
        <v>33</v>
      </c>
      <c r="D57" s="45">
        <v>25832</v>
      </c>
      <c r="E57" s="45">
        <v>23357</v>
      </c>
      <c r="F57" s="46">
        <v>49189</v>
      </c>
      <c r="G57" s="46">
        <v>-2475</v>
      </c>
      <c r="H57" s="45">
        <v>114967</v>
      </c>
      <c r="I57" s="45">
        <v>124324</v>
      </c>
      <c r="J57" s="46">
        <v>239291</v>
      </c>
      <c r="K57" s="46">
        <v>9356</v>
      </c>
      <c r="L57" s="45"/>
    </row>
    <row r="58" spans="1:12" ht="14.25">
      <c r="A58" s="42" t="s">
        <v>110</v>
      </c>
      <c r="B58" s="43" t="s">
        <v>111</v>
      </c>
      <c r="C58" s="44"/>
      <c r="D58" s="45">
        <v>1710</v>
      </c>
      <c r="E58" s="45">
        <v>0</v>
      </c>
      <c r="F58" s="46">
        <v>1710</v>
      </c>
      <c r="G58" s="46">
        <v>-1710</v>
      </c>
      <c r="H58" s="45">
        <v>9424</v>
      </c>
      <c r="I58" s="45">
        <v>0</v>
      </c>
      <c r="J58" s="46">
        <v>9424</v>
      </c>
      <c r="K58" s="46">
        <v>-9424</v>
      </c>
      <c r="L58" s="45"/>
    </row>
    <row r="59" spans="1:12" ht="14.25">
      <c r="A59" s="37" t="s">
        <v>112</v>
      </c>
      <c r="B59" s="43" t="s">
        <v>113</v>
      </c>
      <c r="C59" s="44" t="s">
        <v>33</v>
      </c>
      <c r="D59" s="45">
        <v>81155</v>
      </c>
      <c r="E59" s="45">
        <v>20623</v>
      </c>
      <c r="F59" s="46">
        <v>101778</v>
      </c>
      <c r="G59" s="46">
        <v>-60532</v>
      </c>
      <c r="H59" s="45">
        <v>349860</v>
      </c>
      <c r="I59" s="45">
        <v>127468</v>
      </c>
      <c r="J59" s="46">
        <v>477328</v>
      </c>
      <c r="K59" s="46">
        <v>-222392</v>
      </c>
      <c r="L59" s="45"/>
    </row>
    <row r="60" spans="1:12" ht="14.25">
      <c r="A60" s="37" t="s">
        <v>114</v>
      </c>
      <c r="B60" s="43" t="s">
        <v>115</v>
      </c>
      <c r="C60" s="44" t="s">
        <v>33</v>
      </c>
      <c r="D60" s="45">
        <v>182</v>
      </c>
      <c r="E60" s="45">
        <v>0</v>
      </c>
      <c r="F60" s="46">
        <v>182</v>
      </c>
      <c r="G60" s="46">
        <v>-182</v>
      </c>
      <c r="H60" s="45">
        <v>494</v>
      </c>
      <c r="I60" s="45">
        <v>0</v>
      </c>
      <c r="J60" s="46">
        <v>494</v>
      </c>
      <c r="K60" s="46">
        <v>-494</v>
      </c>
      <c r="L60" s="45"/>
    </row>
    <row r="61" spans="1:12" ht="14.25">
      <c r="A61" s="48" t="s">
        <v>116</v>
      </c>
      <c r="B61" s="43" t="s">
        <v>117</v>
      </c>
      <c r="C61" s="53" t="s">
        <v>33</v>
      </c>
      <c r="D61" s="45">
        <v>55</v>
      </c>
      <c r="E61" s="45">
        <v>0</v>
      </c>
      <c r="F61" s="46">
        <v>55</v>
      </c>
      <c r="G61" s="46">
        <v>-55</v>
      </c>
      <c r="H61" s="45">
        <v>34</v>
      </c>
      <c r="I61" s="45">
        <v>0</v>
      </c>
      <c r="J61" s="46">
        <v>34</v>
      </c>
      <c r="K61" s="46">
        <v>-34</v>
      </c>
      <c r="L61" s="45"/>
    </row>
    <row r="62" spans="1:12" ht="14.25">
      <c r="A62" s="48" t="s">
        <v>118</v>
      </c>
      <c r="B62" s="43" t="s">
        <v>119</v>
      </c>
      <c r="C62" s="53" t="s">
        <v>33</v>
      </c>
      <c r="D62" s="45">
        <v>0</v>
      </c>
      <c r="E62" s="45">
        <v>0</v>
      </c>
      <c r="F62" s="46">
        <v>0</v>
      </c>
      <c r="G62" s="46">
        <v>0</v>
      </c>
      <c r="H62" s="45">
        <v>0</v>
      </c>
      <c r="I62" s="45">
        <v>0</v>
      </c>
      <c r="J62" s="46">
        <v>0</v>
      </c>
      <c r="K62" s="46">
        <v>0</v>
      </c>
      <c r="L62" s="45"/>
    </row>
    <row r="63" spans="1:12" ht="14.25">
      <c r="A63" s="42" t="s">
        <v>120</v>
      </c>
      <c r="B63" s="43" t="s">
        <v>121</v>
      </c>
      <c r="C63" s="44" t="s">
        <v>33</v>
      </c>
      <c r="D63" s="45">
        <v>1668</v>
      </c>
      <c r="E63" s="45">
        <v>1</v>
      </c>
      <c r="F63" s="46">
        <v>1669</v>
      </c>
      <c r="G63" s="46">
        <v>-1667</v>
      </c>
      <c r="H63" s="45">
        <v>6200</v>
      </c>
      <c r="I63" s="45">
        <v>4</v>
      </c>
      <c r="J63" s="46">
        <v>6203</v>
      </c>
      <c r="K63" s="46">
        <v>-6196</v>
      </c>
      <c r="L63" s="45"/>
    </row>
    <row r="64" spans="1:12" ht="14.25">
      <c r="A64" s="37" t="s">
        <v>122</v>
      </c>
      <c r="B64" s="47" t="s">
        <v>123</v>
      </c>
      <c r="C64" s="44"/>
      <c r="D64" s="45">
        <v>179</v>
      </c>
      <c r="E64" s="45">
        <v>0</v>
      </c>
      <c r="F64" s="46">
        <v>179</v>
      </c>
      <c r="G64" s="46">
        <v>-179</v>
      </c>
      <c r="H64" s="45">
        <v>835</v>
      </c>
      <c r="I64" s="45">
        <v>0</v>
      </c>
      <c r="J64" s="46">
        <v>835</v>
      </c>
      <c r="K64" s="46">
        <v>-835</v>
      </c>
      <c r="L64" s="45"/>
    </row>
    <row r="65" spans="1:12" ht="14.25">
      <c r="A65" s="37" t="s">
        <v>124</v>
      </c>
      <c r="B65" s="43" t="s">
        <v>125</v>
      </c>
      <c r="C65" s="44"/>
      <c r="D65" s="45">
        <v>342</v>
      </c>
      <c r="E65" s="45">
        <v>0</v>
      </c>
      <c r="F65" s="46">
        <v>342</v>
      </c>
      <c r="G65" s="46">
        <v>-342</v>
      </c>
      <c r="H65" s="45">
        <v>644</v>
      </c>
      <c r="I65" s="45">
        <v>0</v>
      </c>
      <c r="J65" s="46">
        <v>644</v>
      </c>
      <c r="K65" s="46">
        <v>-644</v>
      </c>
      <c r="L65" s="45"/>
    </row>
    <row r="66" spans="1:12" ht="14.25">
      <c r="A66" s="54" t="s">
        <v>126</v>
      </c>
      <c r="B66" s="55" t="s">
        <v>127</v>
      </c>
      <c r="C66" s="44" t="s">
        <v>33</v>
      </c>
      <c r="D66" s="45">
        <v>1009</v>
      </c>
      <c r="E66" s="45">
        <v>0</v>
      </c>
      <c r="F66" s="46">
        <v>1009</v>
      </c>
      <c r="G66" s="46">
        <v>-1009</v>
      </c>
      <c r="H66" s="45">
        <v>6816</v>
      </c>
      <c r="I66" s="45">
        <v>0</v>
      </c>
      <c r="J66" s="46">
        <v>6816</v>
      </c>
      <c r="K66" s="46">
        <v>-6816</v>
      </c>
      <c r="L66" s="45"/>
    </row>
    <row r="67" spans="1:12" ht="14.25">
      <c r="A67" s="42" t="s">
        <v>128</v>
      </c>
      <c r="B67" s="43" t="s">
        <v>129</v>
      </c>
      <c r="C67" s="44"/>
      <c r="D67" s="45">
        <v>1476</v>
      </c>
      <c r="E67" s="45">
        <v>0</v>
      </c>
      <c r="F67" s="46">
        <v>1476</v>
      </c>
      <c r="G67" s="46">
        <v>-1476</v>
      </c>
      <c r="H67" s="45">
        <v>7461</v>
      </c>
      <c r="I67" s="45">
        <v>0</v>
      </c>
      <c r="J67" s="46">
        <v>7461</v>
      </c>
      <c r="K67" s="46">
        <v>-7461</v>
      </c>
      <c r="L67" s="45"/>
    </row>
    <row r="68" spans="1:12" ht="14.25">
      <c r="A68" s="37" t="s">
        <v>130</v>
      </c>
      <c r="B68" s="43" t="s">
        <v>131</v>
      </c>
      <c r="C68" s="44"/>
      <c r="D68" s="45">
        <v>1239</v>
      </c>
      <c r="E68" s="45">
        <v>1</v>
      </c>
      <c r="F68" s="46">
        <v>1240</v>
      </c>
      <c r="G68" s="46">
        <v>-1238</v>
      </c>
      <c r="H68" s="45">
        <v>2753</v>
      </c>
      <c r="I68" s="45">
        <v>2</v>
      </c>
      <c r="J68" s="46">
        <v>2755</v>
      </c>
      <c r="K68" s="46">
        <v>-2752</v>
      </c>
      <c r="L68" s="45"/>
    </row>
    <row r="69" spans="1:12" ht="14.25">
      <c r="A69" s="56" t="s">
        <v>502</v>
      </c>
      <c r="B69" s="57" t="s">
        <v>132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133</v>
      </c>
      <c r="B70" s="43" t="s">
        <v>134</v>
      </c>
      <c r="C70" s="44" t="s">
        <v>33</v>
      </c>
      <c r="D70" s="45">
        <v>754</v>
      </c>
      <c r="E70" s="45">
        <v>0</v>
      </c>
      <c r="F70" s="46">
        <v>754</v>
      </c>
      <c r="G70" s="46">
        <v>-754</v>
      </c>
      <c r="H70" s="45">
        <v>1802</v>
      </c>
      <c r="I70" s="45">
        <v>0</v>
      </c>
      <c r="J70" s="46">
        <v>1802</v>
      </c>
      <c r="K70" s="46">
        <v>-1802</v>
      </c>
      <c r="L70" s="45"/>
    </row>
    <row r="71" spans="1:12" ht="14.25">
      <c r="A71" s="37" t="s">
        <v>135</v>
      </c>
      <c r="B71" s="47" t="s">
        <v>519</v>
      </c>
      <c r="C71" s="44"/>
      <c r="D71" s="45">
        <v>1788</v>
      </c>
      <c r="E71" s="45">
        <v>0</v>
      </c>
      <c r="F71" s="46">
        <v>1788</v>
      </c>
      <c r="G71" s="46">
        <v>-1788</v>
      </c>
      <c r="H71" s="45">
        <v>7649</v>
      </c>
      <c r="I71" s="45">
        <v>0</v>
      </c>
      <c r="J71" s="46">
        <v>7649</v>
      </c>
      <c r="K71" s="46">
        <v>-7649</v>
      </c>
      <c r="L71" s="45"/>
    </row>
    <row r="72" spans="1:12" ht="14.25">
      <c r="A72" s="37" t="s">
        <v>136</v>
      </c>
      <c r="B72" s="43" t="s">
        <v>137</v>
      </c>
      <c r="C72" s="44" t="s">
        <v>33</v>
      </c>
      <c r="D72" s="45">
        <v>3702</v>
      </c>
      <c r="E72" s="45">
        <v>4004</v>
      </c>
      <c r="F72" s="46">
        <v>7706</v>
      </c>
      <c r="G72" s="46">
        <v>302</v>
      </c>
      <c r="H72" s="45">
        <v>12732</v>
      </c>
      <c r="I72" s="45">
        <v>13454</v>
      </c>
      <c r="J72" s="46">
        <v>26186</v>
      </c>
      <c r="K72" s="46">
        <v>723</v>
      </c>
      <c r="L72" s="45"/>
    </row>
    <row r="73" spans="1:12" ht="14.25">
      <c r="A73" s="42" t="s">
        <v>138</v>
      </c>
      <c r="B73" s="43" t="s">
        <v>139</v>
      </c>
      <c r="C73" s="44" t="s">
        <v>33</v>
      </c>
      <c r="D73" s="45">
        <v>195590</v>
      </c>
      <c r="E73" s="45">
        <v>305468</v>
      </c>
      <c r="F73" s="46">
        <v>501058</v>
      </c>
      <c r="G73" s="46">
        <v>109878</v>
      </c>
      <c r="H73" s="45">
        <v>982960</v>
      </c>
      <c r="I73" s="45">
        <v>2267887</v>
      </c>
      <c r="J73" s="46">
        <v>3250847</v>
      </c>
      <c r="K73" s="46">
        <v>1284927</v>
      </c>
      <c r="L73" s="45"/>
    </row>
    <row r="74" spans="1:12" ht="14.25">
      <c r="A74" s="42" t="s">
        <v>140</v>
      </c>
      <c r="B74" s="43" t="s">
        <v>141</v>
      </c>
      <c r="C74" s="53" t="s">
        <v>33</v>
      </c>
      <c r="D74" s="45">
        <v>14</v>
      </c>
      <c r="E74" s="45">
        <v>0</v>
      </c>
      <c r="F74" s="46">
        <v>14</v>
      </c>
      <c r="G74" s="46">
        <v>-14</v>
      </c>
      <c r="H74" s="45">
        <v>94</v>
      </c>
      <c r="I74" s="45">
        <v>0</v>
      </c>
      <c r="J74" s="46">
        <v>94</v>
      </c>
      <c r="K74" s="46">
        <v>-94</v>
      </c>
      <c r="L74" s="45"/>
    </row>
    <row r="75" spans="1:12" ht="14.25">
      <c r="A75" s="37" t="s">
        <v>142</v>
      </c>
      <c r="B75" s="47" t="s">
        <v>143</v>
      </c>
      <c r="C75" s="44" t="s">
        <v>33</v>
      </c>
      <c r="D75" s="45">
        <v>3355</v>
      </c>
      <c r="E75" s="45">
        <v>144</v>
      </c>
      <c r="F75" s="46">
        <v>3499</v>
      </c>
      <c r="G75" s="46">
        <v>-3211</v>
      </c>
      <c r="H75" s="45">
        <v>12780</v>
      </c>
      <c r="I75" s="45">
        <v>532</v>
      </c>
      <c r="J75" s="46">
        <v>13312</v>
      </c>
      <c r="K75" s="46">
        <v>-12249</v>
      </c>
      <c r="L75" s="45"/>
    </row>
    <row r="76" spans="1:12" ht="14.25">
      <c r="A76" s="37" t="s">
        <v>144</v>
      </c>
      <c r="B76" s="43" t="s">
        <v>145</v>
      </c>
      <c r="C76" s="44"/>
      <c r="D76" s="45">
        <v>27272</v>
      </c>
      <c r="E76" s="45">
        <v>4580</v>
      </c>
      <c r="F76" s="46">
        <v>31852</v>
      </c>
      <c r="G76" s="46">
        <v>-22692</v>
      </c>
      <c r="H76" s="45">
        <v>81122</v>
      </c>
      <c r="I76" s="45">
        <v>20902</v>
      </c>
      <c r="J76" s="46">
        <v>102024</v>
      </c>
      <c r="K76" s="46">
        <v>-60221</v>
      </c>
      <c r="L76" s="45"/>
    </row>
    <row r="77" spans="1:12" ht="14.25">
      <c r="A77" s="37" t="s">
        <v>146</v>
      </c>
      <c r="B77" s="43" t="s">
        <v>147</v>
      </c>
      <c r="C77" s="44" t="s">
        <v>33</v>
      </c>
      <c r="D77" s="45">
        <v>276732</v>
      </c>
      <c r="E77" s="45">
        <v>16921</v>
      </c>
      <c r="F77" s="46">
        <v>293653</v>
      </c>
      <c r="G77" s="46">
        <v>-259811</v>
      </c>
      <c r="H77" s="45">
        <v>1265056</v>
      </c>
      <c r="I77" s="45">
        <v>85246</v>
      </c>
      <c r="J77" s="46">
        <v>1350302</v>
      </c>
      <c r="K77" s="46">
        <v>-1179809</v>
      </c>
      <c r="L77" s="45"/>
    </row>
    <row r="78" spans="1:12" ht="14.25">
      <c r="A78" s="42" t="s">
        <v>148</v>
      </c>
      <c r="B78" s="60" t="s">
        <v>149</v>
      </c>
      <c r="C78" s="44" t="s">
        <v>33</v>
      </c>
      <c r="D78" s="45">
        <v>6694</v>
      </c>
      <c r="E78" s="45">
        <v>1172</v>
      </c>
      <c r="F78" s="46">
        <v>7866</v>
      </c>
      <c r="G78" s="46">
        <v>-5522</v>
      </c>
      <c r="H78" s="45">
        <v>32929</v>
      </c>
      <c r="I78" s="45">
        <v>3226</v>
      </c>
      <c r="J78" s="46">
        <v>36155</v>
      </c>
      <c r="K78" s="46">
        <v>-29703</v>
      </c>
      <c r="L78" s="45"/>
    </row>
    <row r="79" spans="1:12" ht="14.25">
      <c r="A79" s="37" t="s">
        <v>150</v>
      </c>
      <c r="B79" s="47" t="s">
        <v>151</v>
      </c>
      <c r="C79" s="44" t="s">
        <v>33</v>
      </c>
      <c r="D79" s="45">
        <v>1839</v>
      </c>
      <c r="E79" s="45">
        <v>16</v>
      </c>
      <c r="F79" s="46">
        <v>1855</v>
      </c>
      <c r="G79" s="46">
        <v>-1823</v>
      </c>
      <c r="H79" s="45">
        <v>6013</v>
      </c>
      <c r="I79" s="45">
        <v>72</v>
      </c>
      <c r="J79" s="46">
        <v>6085</v>
      </c>
      <c r="K79" s="46">
        <v>-5940</v>
      </c>
      <c r="L79" s="45"/>
    </row>
    <row r="80" spans="1:12" ht="14.25">
      <c r="A80" s="42" t="s">
        <v>152</v>
      </c>
      <c r="B80" s="43" t="s">
        <v>153</v>
      </c>
      <c r="C80" s="44"/>
      <c r="D80" s="45">
        <v>2383</v>
      </c>
      <c r="E80" s="45">
        <v>33</v>
      </c>
      <c r="F80" s="46">
        <v>2416</v>
      </c>
      <c r="G80" s="46">
        <v>-2350</v>
      </c>
      <c r="H80" s="45">
        <v>9888</v>
      </c>
      <c r="I80" s="45">
        <v>204</v>
      </c>
      <c r="J80" s="46">
        <v>10092</v>
      </c>
      <c r="K80" s="46">
        <v>-9685</v>
      </c>
      <c r="L80" s="45"/>
    </row>
    <row r="81" spans="1:12" ht="14.25">
      <c r="A81" s="37" t="s">
        <v>154</v>
      </c>
      <c r="B81" s="43" t="s">
        <v>155</v>
      </c>
      <c r="C81" s="44"/>
      <c r="D81" s="45">
        <v>2181</v>
      </c>
      <c r="E81" s="45">
        <v>1092</v>
      </c>
      <c r="F81" s="46">
        <v>3273</v>
      </c>
      <c r="G81" s="46">
        <v>-1089</v>
      </c>
      <c r="H81" s="45">
        <v>8970</v>
      </c>
      <c r="I81" s="45">
        <v>4139</v>
      </c>
      <c r="J81" s="46">
        <v>13109</v>
      </c>
      <c r="K81" s="46">
        <v>-4831</v>
      </c>
      <c r="L81" s="45"/>
    </row>
    <row r="82" spans="1:12" ht="14.25">
      <c r="A82" s="37" t="s">
        <v>156</v>
      </c>
      <c r="B82" s="43" t="s">
        <v>157</v>
      </c>
      <c r="C82" s="44" t="s">
        <v>33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504</v>
      </c>
      <c r="B83" s="47" t="s">
        <v>520</v>
      </c>
      <c r="C83" s="44" t="s">
        <v>33</v>
      </c>
      <c r="D83" s="45">
        <v>58</v>
      </c>
      <c r="E83" s="45">
        <v>0</v>
      </c>
      <c r="F83" s="46">
        <v>58</v>
      </c>
      <c r="G83" s="46">
        <v>-58</v>
      </c>
      <c r="H83" s="45">
        <v>32</v>
      </c>
      <c r="I83" s="45">
        <v>0</v>
      </c>
      <c r="J83" s="46">
        <v>32</v>
      </c>
      <c r="K83" s="46">
        <v>-32</v>
      </c>
      <c r="L83" s="45"/>
    </row>
    <row r="84" spans="1:12" ht="14.25">
      <c r="A84" s="37" t="s">
        <v>16</v>
      </c>
      <c r="B84" s="38" t="s">
        <v>158</v>
      </c>
      <c r="C84" s="49"/>
      <c r="D84" s="50">
        <v>8990368</v>
      </c>
      <c r="E84" s="50">
        <v>4719788</v>
      </c>
      <c r="F84" s="36">
        <v>13710156</v>
      </c>
      <c r="G84" s="36">
        <v>-4270580</v>
      </c>
      <c r="H84" s="50">
        <v>67144463</v>
      </c>
      <c r="I84" s="50">
        <v>50372951</v>
      </c>
      <c r="J84" s="36">
        <v>117517414</v>
      </c>
      <c r="K84" s="36">
        <v>-16771512</v>
      </c>
      <c r="L84" s="50"/>
    </row>
    <row r="85" spans="1:12" ht="14.25">
      <c r="A85" s="37" t="s">
        <v>159</v>
      </c>
      <c r="B85" s="43" t="s">
        <v>160</v>
      </c>
      <c r="C85" s="44" t="s">
        <v>33</v>
      </c>
      <c r="D85" s="51">
        <v>8594232</v>
      </c>
      <c r="E85" s="51">
        <v>4640417</v>
      </c>
      <c r="F85" s="52">
        <v>13234649</v>
      </c>
      <c r="G85" s="52">
        <v>-3953815</v>
      </c>
      <c r="H85" s="51">
        <v>64274859</v>
      </c>
      <c r="I85" s="51">
        <v>49647654</v>
      </c>
      <c r="J85" s="52">
        <v>113922513</v>
      </c>
      <c r="K85" s="52">
        <v>-14627205</v>
      </c>
      <c r="L85" s="51"/>
    </row>
    <row r="86" spans="1:12" ht="14.25">
      <c r="A86" s="42" t="s">
        <v>161</v>
      </c>
      <c r="B86" s="43" t="s">
        <v>162</v>
      </c>
      <c r="C86" s="53" t="s">
        <v>33</v>
      </c>
      <c r="D86" s="45">
        <v>396</v>
      </c>
      <c r="E86" s="45">
        <v>2</v>
      </c>
      <c r="F86" s="46">
        <v>398</v>
      </c>
      <c r="G86" s="46">
        <v>-394</v>
      </c>
      <c r="H86" s="45">
        <v>2749</v>
      </c>
      <c r="I86" s="45">
        <v>3</v>
      </c>
      <c r="J86" s="46">
        <v>2752</v>
      </c>
      <c r="K86" s="46">
        <v>-2747</v>
      </c>
      <c r="L86" s="45"/>
    </row>
    <row r="87" spans="1:12" ht="14.25">
      <c r="A87" s="37" t="s">
        <v>163</v>
      </c>
      <c r="B87" s="43" t="s">
        <v>164</v>
      </c>
      <c r="C87" s="44" t="s">
        <v>33</v>
      </c>
      <c r="D87" s="45">
        <v>10860</v>
      </c>
      <c r="E87" s="45">
        <v>1685</v>
      </c>
      <c r="F87" s="46">
        <v>12545</v>
      </c>
      <c r="G87" s="46">
        <v>-9175</v>
      </c>
      <c r="H87" s="45">
        <v>59297</v>
      </c>
      <c r="I87" s="45">
        <v>10421</v>
      </c>
      <c r="J87" s="46">
        <v>69718</v>
      </c>
      <c r="K87" s="46">
        <v>-48876</v>
      </c>
      <c r="L87" s="45"/>
    </row>
    <row r="88" spans="1:12" ht="14.25">
      <c r="A88" s="37" t="s">
        <v>165</v>
      </c>
      <c r="B88" s="47" t="s">
        <v>166</v>
      </c>
      <c r="C88" s="44" t="s">
        <v>33</v>
      </c>
      <c r="D88" s="45">
        <v>380863</v>
      </c>
      <c r="E88" s="45">
        <v>77249</v>
      </c>
      <c r="F88" s="46">
        <v>458112</v>
      </c>
      <c r="G88" s="46">
        <v>-303614</v>
      </c>
      <c r="H88" s="45">
        <v>2760352</v>
      </c>
      <c r="I88" s="45">
        <v>710539</v>
      </c>
      <c r="J88" s="46">
        <v>3470892</v>
      </c>
      <c r="K88" s="46">
        <v>-2049813</v>
      </c>
      <c r="L88" s="45"/>
    </row>
    <row r="89" spans="1:12" ht="14.25">
      <c r="A89" s="37" t="s">
        <v>167</v>
      </c>
      <c r="B89" s="47" t="s">
        <v>168</v>
      </c>
      <c r="C89" s="44"/>
      <c r="D89" s="45">
        <v>40</v>
      </c>
      <c r="E89" s="45">
        <v>147</v>
      </c>
      <c r="F89" s="46">
        <v>187</v>
      </c>
      <c r="G89" s="46">
        <v>107</v>
      </c>
      <c r="H89" s="45">
        <v>14</v>
      </c>
      <c r="I89" s="45">
        <v>1270</v>
      </c>
      <c r="J89" s="46">
        <v>1284</v>
      </c>
      <c r="K89" s="46">
        <v>1255</v>
      </c>
      <c r="L89" s="45"/>
    </row>
    <row r="90" spans="1:12" ht="14.25">
      <c r="A90" s="42" t="s">
        <v>169</v>
      </c>
      <c r="B90" s="43" t="s">
        <v>170</v>
      </c>
      <c r="C90" s="53" t="s">
        <v>33</v>
      </c>
      <c r="D90" s="45">
        <v>3977</v>
      </c>
      <c r="E90" s="45">
        <v>288</v>
      </c>
      <c r="F90" s="46">
        <v>4265</v>
      </c>
      <c r="G90" s="46">
        <v>-3689</v>
      </c>
      <c r="H90" s="45">
        <v>47192</v>
      </c>
      <c r="I90" s="45">
        <v>3064</v>
      </c>
      <c r="J90" s="46">
        <v>50256</v>
      </c>
      <c r="K90" s="46">
        <v>-44128</v>
      </c>
      <c r="L90" s="45"/>
    </row>
    <row r="91" spans="1:12" ht="14.25">
      <c r="A91" s="37" t="s">
        <v>16</v>
      </c>
      <c r="B91" s="38" t="s">
        <v>171</v>
      </c>
      <c r="C91" s="49"/>
      <c r="D91" s="50">
        <v>132164</v>
      </c>
      <c r="E91" s="50">
        <v>22612</v>
      </c>
      <c r="F91" s="36">
        <v>154776</v>
      </c>
      <c r="G91" s="36">
        <v>-109552</v>
      </c>
      <c r="H91" s="50">
        <v>705114</v>
      </c>
      <c r="I91" s="50">
        <v>193084</v>
      </c>
      <c r="J91" s="36">
        <v>898198</v>
      </c>
      <c r="K91" s="36">
        <v>-512030</v>
      </c>
      <c r="L91" s="50"/>
    </row>
    <row r="92" spans="1:12" ht="14.25">
      <c r="A92" s="48" t="s">
        <v>172</v>
      </c>
      <c r="B92" s="43" t="s">
        <v>173</v>
      </c>
      <c r="C92" s="44" t="s">
        <v>33</v>
      </c>
      <c r="D92" s="51">
        <v>376</v>
      </c>
      <c r="E92" s="51">
        <v>15</v>
      </c>
      <c r="F92" s="52">
        <v>391</v>
      </c>
      <c r="G92" s="52">
        <v>-361</v>
      </c>
      <c r="H92" s="51">
        <v>1196</v>
      </c>
      <c r="I92" s="51">
        <v>48</v>
      </c>
      <c r="J92" s="52">
        <v>1244</v>
      </c>
      <c r="K92" s="52">
        <v>-1149</v>
      </c>
      <c r="L92" s="51"/>
    </row>
    <row r="93" spans="1:12" ht="14.25">
      <c r="A93" s="48" t="s">
        <v>174</v>
      </c>
      <c r="B93" s="43" t="s">
        <v>175</v>
      </c>
      <c r="C93" s="44" t="s">
        <v>33</v>
      </c>
      <c r="D93" s="45">
        <v>3801</v>
      </c>
      <c r="E93" s="45">
        <v>110</v>
      </c>
      <c r="F93" s="46">
        <v>3911</v>
      </c>
      <c r="G93" s="46">
        <v>-3691</v>
      </c>
      <c r="H93" s="45">
        <v>17680</v>
      </c>
      <c r="I93" s="45">
        <v>1109</v>
      </c>
      <c r="J93" s="46">
        <v>18789</v>
      </c>
      <c r="K93" s="46">
        <v>-16572</v>
      </c>
      <c r="L93" s="45"/>
    </row>
    <row r="94" spans="1:12" ht="14.25">
      <c r="A94" s="37" t="s">
        <v>176</v>
      </c>
      <c r="B94" s="43" t="s">
        <v>177</v>
      </c>
      <c r="C94" s="44" t="s">
        <v>33</v>
      </c>
      <c r="D94" s="45">
        <v>1999</v>
      </c>
      <c r="E94" s="45">
        <v>83</v>
      </c>
      <c r="F94" s="46">
        <v>2082</v>
      </c>
      <c r="G94" s="46">
        <v>-1916</v>
      </c>
      <c r="H94" s="45">
        <v>9402</v>
      </c>
      <c r="I94" s="45">
        <v>967</v>
      </c>
      <c r="J94" s="46">
        <v>10369</v>
      </c>
      <c r="K94" s="46">
        <v>-8436</v>
      </c>
      <c r="L94" s="45"/>
    </row>
    <row r="95" spans="1:12" ht="14.25">
      <c r="A95" s="42" t="s">
        <v>178</v>
      </c>
      <c r="B95" s="43" t="s">
        <v>179</v>
      </c>
      <c r="C95" s="44" t="s">
        <v>33</v>
      </c>
      <c r="D95" s="45">
        <v>4382</v>
      </c>
      <c r="E95" s="45">
        <v>30</v>
      </c>
      <c r="F95" s="46">
        <v>4412</v>
      </c>
      <c r="G95" s="46">
        <v>-4352</v>
      </c>
      <c r="H95" s="45">
        <v>22804</v>
      </c>
      <c r="I95" s="45">
        <v>286</v>
      </c>
      <c r="J95" s="46">
        <v>23090</v>
      </c>
      <c r="K95" s="46">
        <v>-22517</v>
      </c>
      <c r="L95" s="45"/>
    </row>
    <row r="96" spans="1:12" ht="14.25">
      <c r="A96" s="37" t="s">
        <v>180</v>
      </c>
      <c r="B96" s="47" t="s">
        <v>181</v>
      </c>
      <c r="C96" s="44" t="s">
        <v>33</v>
      </c>
      <c r="D96" s="45">
        <v>14652</v>
      </c>
      <c r="E96" s="45">
        <v>524</v>
      </c>
      <c r="F96" s="46">
        <v>15176</v>
      </c>
      <c r="G96" s="46">
        <v>-14128</v>
      </c>
      <c r="H96" s="45">
        <v>58635</v>
      </c>
      <c r="I96" s="45">
        <v>432</v>
      </c>
      <c r="J96" s="46">
        <v>59067</v>
      </c>
      <c r="K96" s="46">
        <v>-58203</v>
      </c>
      <c r="L96" s="45"/>
    </row>
    <row r="97" spans="1:12" ht="14.25">
      <c r="A97" s="42" t="s">
        <v>182</v>
      </c>
      <c r="B97" s="43" t="s">
        <v>183</v>
      </c>
      <c r="C97" s="44" t="s">
        <v>33</v>
      </c>
      <c r="D97" s="45">
        <v>12734</v>
      </c>
      <c r="E97" s="45">
        <v>24</v>
      </c>
      <c r="F97" s="46">
        <v>12758</v>
      </c>
      <c r="G97" s="46">
        <v>-12710</v>
      </c>
      <c r="H97" s="45">
        <v>55250</v>
      </c>
      <c r="I97" s="45">
        <v>49</v>
      </c>
      <c r="J97" s="46">
        <v>55299</v>
      </c>
      <c r="K97" s="46">
        <v>-55201</v>
      </c>
      <c r="L97" s="45"/>
    </row>
    <row r="98" spans="1:12" ht="14.25">
      <c r="A98" s="37" t="s">
        <v>184</v>
      </c>
      <c r="B98" s="43" t="s">
        <v>185</v>
      </c>
      <c r="C98" s="44" t="s">
        <v>33</v>
      </c>
      <c r="D98" s="45">
        <v>1877</v>
      </c>
      <c r="E98" s="45">
        <v>27</v>
      </c>
      <c r="F98" s="46">
        <v>1904</v>
      </c>
      <c r="G98" s="46">
        <v>-1850</v>
      </c>
      <c r="H98" s="45">
        <v>8138</v>
      </c>
      <c r="I98" s="45">
        <v>212</v>
      </c>
      <c r="J98" s="46">
        <v>8349</v>
      </c>
      <c r="K98" s="46">
        <v>-7926</v>
      </c>
      <c r="L98" s="45"/>
    </row>
    <row r="99" spans="1:12" ht="14.25">
      <c r="A99" s="37" t="s">
        <v>186</v>
      </c>
      <c r="B99" s="43" t="s">
        <v>187</v>
      </c>
      <c r="C99" s="44"/>
      <c r="D99" s="45">
        <v>944</v>
      </c>
      <c r="E99" s="45">
        <v>0</v>
      </c>
      <c r="F99" s="46">
        <v>944</v>
      </c>
      <c r="G99" s="46">
        <v>-944</v>
      </c>
      <c r="H99" s="45">
        <v>3577</v>
      </c>
      <c r="I99" s="45">
        <v>0</v>
      </c>
      <c r="J99" s="46">
        <v>3577</v>
      </c>
      <c r="K99" s="46">
        <v>-3577</v>
      </c>
      <c r="L99" s="45"/>
    </row>
    <row r="100" spans="1:12" ht="14.25">
      <c r="A100" s="37" t="s">
        <v>188</v>
      </c>
      <c r="B100" s="43" t="s">
        <v>189</v>
      </c>
      <c r="C100" s="44" t="s">
        <v>33</v>
      </c>
      <c r="D100" s="45">
        <v>1411</v>
      </c>
      <c r="E100" s="45">
        <v>242</v>
      </c>
      <c r="F100" s="46">
        <v>1653</v>
      </c>
      <c r="G100" s="46">
        <v>-1169</v>
      </c>
      <c r="H100" s="45">
        <v>4020</v>
      </c>
      <c r="I100" s="45">
        <v>384</v>
      </c>
      <c r="J100" s="46">
        <v>4404</v>
      </c>
      <c r="K100" s="46">
        <v>-3636</v>
      </c>
      <c r="L100" s="45"/>
    </row>
    <row r="101" spans="1:12" ht="14.25">
      <c r="A101" s="37" t="s">
        <v>190</v>
      </c>
      <c r="B101" s="43" t="s">
        <v>191</v>
      </c>
      <c r="C101" s="44" t="s">
        <v>33</v>
      </c>
      <c r="D101" s="45">
        <v>5346</v>
      </c>
      <c r="E101" s="45">
        <v>80</v>
      </c>
      <c r="F101" s="46">
        <v>5426</v>
      </c>
      <c r="G101" s="46">
        <v>-5266</v>
      </c>
      <c r="H101" s="45">
        <v>20455</v>
      </c>
      <c r="I101" s="45">
        <v>377</v>
      </c>
      <c r="J101" s="46">
        <v>20833</v>
      </c>
      <c r="K101" s="46">
        <v>-20078</v>
      </c>
      <c r="L101" s="45"/>
    </row>
    <row r="102" spans="1:12" ht="14.25">
      <c r="A102" s="37" t="s">
        <v>192</v>
      </c>
      <c r="B102" s="43" t="s">
        <v>193</v>
      </c>
      <c r="C102" s="44" t="s">
        <v>33</v>
      </c>
      <c r="D102" s="45">
        <v>10330</v>
      </c>
      <c r="E102" s="45">
        <v>168</v>
      </c>
      <c r="F102" s="46">
        <v>10498</v>
      </c>
      <c r="G102" s="46">
        <v>-10162</v>
      </c>
      <c r="H102" s="45">
        <v>60632</v>
      </c>
      <c r="I102" s="45">
        <v>1228</v>
      </c>
      <c r="J102" s="46">
        <v>61859</v>
      </c>
      <c r="K102" s="46">
        <v>-59404</v>
      </c>
      <c r="L102" s="45"/>
    </row>
    <row r="103" spans="1:12" ht="14.25">
      <c r="A103" s="48" t="s">
        <v>194</v>
      </c>
      <c r="B103" s="43" t="s">
        <v>195</v>
      </c>
      <c r="C103" s="44" t="s">
        <v>33</v>
      </c>
      <c r="D103" s="45">
        <v>74312</v>
      </c>
      <c r="E103" s="45">
        <v>21309</v>
      </c>
      <c r="F103" s="46">
        <v>95621</v>
      </c>
      <c r="G103" s="46">
        <v>-53003</v>
      </c>
      <c r="H103" s="45">
        <v>443325</v>
      </c>
      <c r="I103" s="45">
        <v>187992</v>
      </c>
      <c r="J103" s="46">
        <v>631317</v>
      </c>
      <c r="K103" s="46">
        <v>-255333</v>
      </c>
      <c r="L103" s="45"/>
    </row>
    <row r="104" spans="1:12" ht="14.25">
      <c r="A104" s="37" t="s">
        <v>16</v>
      </c>
      <c r="B104" s="38" t="s">
        <v>196</v>
      </c>
      <c r="C104" s="39"/>
      <c r="D104" s="50">
        <v>1862300</v>
      </c>
      <c r="E104" s="50">
        <v>566286</v>
      </c>
      <c r="F104" s="36">
        <v>2428586</v>
      </c>
      <c r="G104" s="36">
        <v>-1296014</v>
      </c>
      <c r="H104" s="50">
        <v>19457000</v>
      </c>
      <c r="I104" s="50">
        <v>3400975</v>
      </c>
      <c r="J104" s="36">
        <v>22857975</v>
      </c>
      <c r="K104" s="36">
        <v>-16056025</v>
      </c>
      <c r="L104" s="50"/>
    </row>
    <row r="105" spans="1:12" ht="14.25">
      <c r="A105" s="42" t="s">
        <v>197</v>
      </c>
      <c r="B105" s="43" t="s">
        <v>198</v>
      </c>
      <c r="C105" s="44" t="s">
        <v>33</v>
      </c>
      <c r="D105" s="51">
        <v>23216</v>
      </c>
      <c r="E105" s="51">
        <v>237127</v>
      </c>
      <c r="F105" s="52">
        <v>260343</v>
      </c>
      <c r="G105" s="52">
        <v>213911</v>
      </c>
      <c r="H105" s="51">
        <v>182342</v>
      </c>
      <c r="I105" s="51">
        <v>1576965</v>
      </c>
      <c r="J105" s="52">
        <v>1759307</v>
      </c>
      <c r="K105" s="52">
        <v>1394623</v>
      </c>
      <c r="L105" s="51"/>
    </row>
    <row r="106" spans="1:12" ht="14.25">
      <c r="A106" s="37" t="s">
        <v>199</v>
      </c>
      <c r="B106" s="43" t="s">
        <v>200</v>
      </c>
      <c r="C106" s="44" t="s">
        <v>33</v>
      </c>
      <c r="D106" s="45">
        <v>220</v>
      </c>
      <c r="E106" s="45">
        <v>0</v>
      </c>
      <c r="F106" s="46">
        <v>220</v>
      </c>
      <c r="G106" s="46">
        <v>-220</v>
      </c>
      <c r="H106" s="45">
        <v>495</v>
      </c>
      <c r="I106" s="45">
        <v>0</v>
      </c>
      <c r="J106" s="46">
        <v>495</v>
      </c>
      <c r="K106" s="46">
        <v>-495</v>
      </c>
      <c r="L106" s="45"/>
    </row>
    <row r="107" spans="1:12" ht="14.25">
      <c r="A107" s="37" t="s">
        <v>201</v>
      </c>
      <c r="B107" s="43" t="s">
        <v>202</v>
      </c>
      <c r="C107" s="44" t="s">
        <v>33</v>
      </c>
      <c r="D107" s="45">
        <v>171</v>
      </c>
      <c r="E107" s="45">
        <v>7</v>
      </c>
      <c r="F107" s="46">
        <v>178</v>
      </c>
      <c r="G107" s="46">
        <v>-164</v>
      </c>
      <c r="H107" s="45">
        <v>984</v>
      </c>
      <c r="I107" s="45">
        <v>10</v>
      </c>
      <c r="J107" s="46">
        <v>995</v>
      </c>
      <c r="K107" s="46">
        <v>-974</v>
      </c>
      <c r="L107" s="45"/>
    </row>
    <row r="108" spans="1:12" ht="14.25">
      <c r="A108" s="42" t="s">
        <v>203</v>
      </c>
      <c r="B108" s="43" t="s">
        <v>204</v>
      </c>
      <c r="C108" s="44" t="s">
        <v>33</v>
      </c>
      <c r="D108" s="45">
        <v>354</v>
      </c>
      <c r="E108" s="45">
        <v>0</v>
      </c>
      <c r="F108" s="46">
        <v>354</v>
      </c>
      <c r="G108" s="46">
        <v>-354</v>
      </c>
      <c r="H108" s="45">
        <v>1236</v>
      </c>
      <c r="I108" s="45">
        <v>0</v>
      </c>
      <c r="J108" s="46">
        <v>1236</v>
      </c>
      <c r="K108" s="46">
        <v>-1236</v>
      </c>
      <c r="L108" s="45"/>
    </row>
    <row r="109" spans="1:12" ht="14.25">
      <c r="A109" s="48" t="s">
        <v>205</v>
      </c>
      <c r="B109" s="43" t="s">
        <v>206</v>
      </c>
      <c r="C109" s="44" t="s">
        <v>33</v>
      </c>
      <c r="D109" s="45">
        <v>29164</v>
      </c>
      <c r="E109" s="45">
        <v>242</v>
      </c>
      <c r="F109" s="46">
        <v>29406</v>
      </c>
      <c r="G109" s="46">
        <v>-28922</v>
      </c>
      <c r="H109" s="45">
        <v>46745</v>
      </c>
      <c r="I109" s="45">
        <v>2480</v>
      </c>
      <c r="J109" s="46">
        <v>49225</v>
      </c>
      <c r="K109" s="46">
        <v>-44265</v>
      </c>
      <c r="L109" s="45"/>
    </row>
    <row r="110" spans="1:12" ht="14.25">
      <c r="A110" s="42" t="s">
        <v>207</v>
      </c>
      <c r="B110" s="43" t="s">
        <v>208</v>
      </c>
      <c r="C110" s="44" t="s">
        <v>33</v>
      </c>
      <c r="D110" s="45">
        <v>1429</v>
      </c>
      <c r="E110" s="45">
        <v>464</v>
      </c>
      <c r="F110" s="46">
        <v>1893</v>
      </c>
      <c r="G110" s="46">
        <v>-965</v>
      </c>
      <c r="H110" s="45">
        <v>5944</v>
      </c>
      <c r="I110" s="45">
        <v>1829</v>
      </c>
      <c r="J110" s="46">
        <v>7773</v>
      </c>
      <c r="K110" s="46">
        <v>-4116</v>
      </c>
      <c r="L110" s="45"/>
    </row>
    <row r="111" spans="1:12" ht="14.25">
      <c r="A111" s="37" t="s">
        <v>209</v>
      </c>
      <c r="B111" s="47" t="s">
        <v>210</v>
      </c>
      <c r="C111" s="44" t="s">
        <v>33</v>
      </c>
      <c r="D111" s="45">
        <v>110</v>
      </c>
      <c r="E111" s="45">
        <v>0</v>
      </c>
      <c r="F111" s="46">
        <v>110</v>
      </c>
      <c r="G111" s="46">
        <v>-110</v>
      </c>
      <c r="H111" s="45">
        <v>358</v>
      </c>
      <c r="I111" s="45">
        <v>0</v>
      </c>
      <c r="J111" s="46">
        <v>358</v>
      </c>
      <c r="K111" s="46">
        <v>-358</v>
      </c>
      <c r="L111" s="45"/>
    </row>
    <row r="112" spans="1:12" ht="14.25">
      <c r="A112" s="37" t="s">
        <v>211</v>
      </c>
      <c r="B112" s="43" t="s">
        <v>212</v>
      </c>
      <c r="C112" s="44" t="s">
        <v>33</v>
      </c>
      <c r="D112" s="45">
        <v>80746</v>
      </c>
      <c r="E112" s="45">
        <v>19</v>
      </c>
      <c r="F112" s="46">
        <v>80765</v>
      </c>
      <c r="G112" s="46">
        <v>-80727</v>
      </c>
      <c r="H112" s="45">
        <v>161215</v>
      </c>
      <c r="I112" s="45">
        <v>103</v>
      </c>
      <c r="J112" s="46">
        <v>161318</v>
      </c>
      <c r="K112" s="46">
        <v>-161112</v>
      </c>
      <c r="L112" s="45"/>
    </row>
    <row r="113" spans="1:12" ht="14.25">
      <c r="A113" s="42" t="s">
        <v>213</v>
      </c>
      <c r="B113" s="43" t="s">
        <v>214</v>
      </c>
      <c r="C113" s="44" t="s">
        <v>33</v>
      </c>
      <c r="D113" s="45">
        <v>2199</v>
      </c>
      <c r="E113" s="45">
        <v>65</v>
      </c>
      <c r="F113" s="46">
        <v>2264</v>
      </c>
      <c r="G113" s="46">
        <v>-2134</v>
      </c>
      <c r="H113" s="45">
        <v>11018</v>
      </c>
      <c r="I113" s="45">
        <v>790</v>
      </c>
      <c r="J113" s="46">
        <v>11808</v>
      </c>
      <c r="K113" s="46">
        <v>-10229</v>
      </c>
      <c r="L113" s="45"/>
    </row>
    <row r="114" spans="1:12" ht="14.25">
      <c r="A114" s="37" t="s">
        <v>215</v>
      </c>
      <c r="B114" s="43" t="s">
        <v>216</v>
      </c>
      <c r="C114" s="44" t="s">
        <v>33</v>
      </c>
      <c r="D114" s="45">
        <v>440</v>
      </c>
      <c r="E114" s="45">
        <v>0</v>
      </c>
      <c r="F114" s="46">
        <v>440</v>
      </c>
      <c r="G114" s="46">
        <v>-440</v>
      </c>
      <c r="H114" s="45">
        <v>1776</v>
      </c>
      <c r="I114" s="45">
        <v>0</v>
      </c>
      <c r="J114" s="46">
        <v>1776</v>
      </c>
      <c r="K114" s="46">
        <v>-1776</v>
      </c>
      <c r="L114" s="45"/>
    </row>
    <row r="115" spans="1:12" ht="14.25">
      <c r="A115" s="48" t="s">
        <v>217</v>
      </c>
      <c r="B115" s="43" t="s">
        <v>218</v>
      </c>
      <c r="C115" s="44" t="s">
        <v>33</v>
      </c>
      <c r="D115" s="45">
        <v>168</v>
      </c>
      <c r="E115" s="45">
        <v>0</v>
      </c>
      <c r="F115" s="46">
        <v>168</v>
      </c>
      <c r="G115" s="46">
        <v>-168</v>
      </c>
      <c r="H115" s="45">
        <v>598</v>
      </c>
      <c r="I115" s="45">
        <v>0</v>
      </c>
      <c r="J115" s="46">
        <v>598</v>
      </c>
      <c r="K115" s="46">
        <v>-598</v>
      </c>
      <c r="L115" s="45"/>
    </row>
    <row r="116" spans="1:12" ht="14.25">
      <c r="A116" s="37" t="s">
        <v>219</v>
      </c>
      <c r="B116" s="47" t="s">
        <v>220</v>
      </c>
      <c r="C116" s="44"/>
      <c r="D116" s="45">
        <v>484</v>
      </c>
      <c r="E116" s="45">
        <v>0</v>
      </c>
      <c r="F116" s="46">
        <v>484</v>
      </c>
      <c r="G116" s="46">
        <v>-484</v>
      </c>
      <c r="H116" s="45">
        <v>8555</v>
      </c>
      <c r="I116" s="45">
        <v>0</v>
      </c>
      <c r="J116" s="46">
        <v>8555</v>
      </c>
      <c r="K116" s="46">
        <v>-8555</v>
      </c>
      <c r="L116" s="45"/>
    </row>
    <row r="117" spans="1:12" ht="14.25">
      <c r="A117" s="37" t="s">
        <v>221</v>
      </c>
      <c r="B117" s="43" t="s">
        <v>222</v>
      </c>
      <c r="C117" s="44" t="s">
        <v>33</v>
      </c>
      <c r="D117" s="45">
        <v>1095</v>
      </c>
      <c r="E117" s="45">
        <v>7</v>
      </c>
      <c r="F117" s="46">
        <v>1102</v>
      </c>
      <c r="G117" s="46">
        <v>-1088</v>
      </c>
      <c r="H117" s="45">
        <v>3280</v>
      </c>
      <c r="I117" s="45">
        <v>29</v>
      </c>
      <c r="J117" s="46">
        <v>3308</v>
      </c>
      <c r="K117" s="46">
        <v>-3251</v>
      </c>
      <c r="L117" s="45"/>
    </row>
    <row r="118" spans="1:12" ht="14.25">
      <c r="A118" s="42" t="s">
        <v>223</v>
      </c>
      <c r="B118" s="43" t="s">
        <v>224</v>
      </c>
      <c r="C118" s="44" t="s">
        <v>33</v>
      </c>
      <c r="D118" s="45">
        <v>98428</v>
      </c>
      <c r="E118" s="45">
        <v>11803</v>
      </c>
      <c r="F118" s="46">
        <v>110231</v>
      </c>
      <c r="G118" s="46">
        <v>-86625</v>
      </c>
      <c r="H118" s="45">
        <v>864474</v>
      </c>
      <c r="I118" s="45">
        <v>27577</v>
      </c>
      <c r="J118" s="46">
        <v>892051</v>
      </c>
      <c r="K118" s="46">
        <v>-836897</v>
      </c>
      <c r="L118" s="45"/>
    </row>
    <row r="119" spans="1:12" ht="14.25">
      <c r="A119" s="37" t="s">
        <v>225</v>
      </c>
      <c r="B119" s="43" t="s">
        <v>226</v>
      </c>
      <c r="C119" s="44" t="s">
        <v>33</v>
      </c>
      <c r="D119" s="45">
        <v>2030</v>
      </c>
      <c r="E119" s="45">
        <v>1</v>
      </c>
      <c r="F119" s="46">
        <v>2031</v>
      </c>
      <c r="G119" s="46">
        <v>-2029</v>
      </c>
      <c r="H119" s="45">
        <v>5177</v>
      </c>
      <c r="I119" s="45">
        <v>5</v>
      </c>
      <c r="J119" s="46">
        <v>5182</v>
      </c>
      <c r="K119" s="46">
        <v>-5171</v>
      </c>
      <c r="L119" s="45"/>
    </row>
    <row r="120" spans="1:12" ht="14.25">
      <c r="A120" s="48" t="s">
        <v>227</v>
      </c>
      <c r="B120" s="43" t="s">
        <v>228</v>
      </c>
      <c r="C120" s="44" t="s">
        <v>33</v>
      </c>
      <c r="D120" s="45">
        <v>767</v>
      </c>
      <c r="E120" s="45">
        <v>6</v>
      </c>
      <c r="F120" s="46">
        <v>773</v>
      </c>
      <c r="G120" s="46">
        <v>-761</v>
      </c>
      <c r="H120" s="45">
        <v>2277</v>
      </c>
      <c r="I120" s="45">
        <v>22</v>
      </c>
      <c r="J120" s="46">
        <v>2299</v>
      </c>
      <c r="K120" s="46">
        <v>-2255</v>
      </c>
      <c r="L120" s="45"/>
    </row>
    <row r="121" spans="1:12" ht="14.25">
      <c r="A121" s="42" t="s">
        <v>229</v>
      </c>
      <c r="B121" s="43" t="s">
        <v>230</v>
      </c>
      <c r="C121" s="44" t="s">
        <v>33</v>
      </c>
      <c r="D121" s="45">
        <v>173</v>
      </c>
      <c r="E121" s="45">
        <v>1</v>
      </c>
      <c r="F121" s="46">
        <v>174</v>
      </c>
      <c r="G121" s="46">
        <v>-172</v>
      </c>
      <c r="H121" s="45">
        <v>885</v>
      </c>
      <c r="I121" s="45">
        <v>3</v>
      </c>
      <c r="J121" s="46">
        <v>888</v>
      </c>
      <c r="K121" s="46">
        <v>-882</v>
      </c>
      <c r="L121" s="45"/>
    </row>
    <row r="122" spans="1:12" ht="14.25">
      <c r="A122" s="42" t="s">
        <v>231</v>
      </c>
      <c r="B122" s="43" t="s">
        <v>232</v>
      </c>
      <c r="C122" s="44" t="s">
        <v>33</v>
      </c>
      <c r="D122" s="45">
        <v>616</v>
      </c>
      <c r="E122" s="45">
        <v>1</v>
      </c>
      <c r="F122" s="46">
        <v>617</v>
      </c>
      <c r="G122" s="46">
        <v>-615</v>
      </c>
      <c r="H122" s="45">
        <v>1835</v>
      </c>
      <c r="I122" s="45">
        <v>15</v>
      </c>
      <c r="J122" s="46">
        <v>1849</v>
      </c>
      <c r="K122" s="46">
        <v>-1820</v>
      </c>
      <c r="L122" s="45"/>
    </row>
    <row r="123" spans="1:12" ht="14.25">
      <c r="A123" s="42" t="s">
        <v>233</v>
      </c>
      <c r="B123" s="43" t="s">
        <v>234</v>
      </c>
      <c r="C123" s="44" t="s">
        <v>33</v>
      </c>
      <c r="D123" s="45">
        <v>77</v>
      </c>
      <c r="E123" s="45">
        <v>56</v>
      </c>
      <c r="F123" s="46">
        <v>133</v>
      </c>
      <c r="G123" s="46">
        <v>-21</v>
      </c>
      <c r="H123" s="45">
        <v>181</v>
      </c>
      <c r="I123" s="45">
        <v>94</v>
      </c>
      <c r="J123" s="46">
        <v>275</v>
      </c>
      <c r="K123" s="46">
        <v>-87</v>
      </c>
      <c r="L123" s="45"/>
    </row>
    <row r="124" spans="1:12" ht="14.25">
      <c r="A124" s="37" t="s">
        <v>235</v>
      </c>
      <c r="B124" s="43" t="s">
        <v>236</v>
      </c>
      <c r="C124" s="44" t="s">
        <v>33</v>
      </c>
      <c r="D124" s="45">
        <v>19143</v>
      </c>
      <c r="E124" s="45">
        <v>517</v>
      </c>
      <c r="F124" s="46">
        <v>19660</v>
      </c>
      <c r="G124" s="46">
        <v>-18626</v>
      </c>
      <c r="H124" s="45">
        <v>90396</v>
      </c>
      <c r="I124" s="45">
        <v>19277</v>
      </c>
      <c r="J124" s="46">
        <v>109673</v>
      </c>
      <c r="K124" s="46">
        <v>-71119</v>
      </c>
      <c r="L124" s="45"/>
    </row>
    <row r="125" spans="1:12" ht="14.25">
      <c r="A125" s="37" t="s">
        <v>237</v>
      </c>
      <c r="B125" s="43" t="s">
        <v>238</v>
      </c>
      <c r="C125" s="44" t="s">
        <v>33</v>
      </c>
      <c r="D125" s="45">
        <v>530</v>
      </c>
      <c r="E125" s="45">
        <v>12</v>
      </c>
      <c r="F125" s="46">
        <v>542</v>
      </c>
      <c r="G125" s="46">
        <v>-518</v>
      </c>
      <c r="H125" s="45">
        <v>2062</v>
      </c>
      <c r="I125" s="45">
        <v>31</v>
      </c>
      <c r="J125" s="46">
        <v>2092</v>
      </c>
      <c r="K125" s="46">
        <v>-2031</v>
      </c>
      <c r="L125" s="45"/>
    </row>
    <row r="126" spans="1:12" ht="14.25">
      <c r="A126" s="42" t="s">
        <v>239</v>
      </c>
      <c r="B126" s="43" t="s">
        <v>240</v>
      </c>
      <c r="C126" s="44" t="s">
        <v>33</v>
      </c>
      <c r="D126" s="45">
        <v>5576</v>
      </c>
      <c r="E126" s="45">
        <v>22</v>
      </c>
      <c r="F126" s="46">
        <v>5598</v>
      </c>
      <c r="G126" s="46">
        <v>-5554</v>
      </c>
      <c r="H126" s="45">
        <v>21679</v>
      </c>
      <c r="I126" s="45">
        <v>34</v>
      </c>
      <c r="J126" s="46">
        <v>21713</v>
      </c>
      <c r="K126" s="46">
        <v>-21644</v>
      </c>
      <c r="L126" s="45"/>
    </row>
    <row r="127" spans="1:12" ht="14.25">
      <c r="A127" s="37" t="s">
        <v>241</v>
      </c>
      <c r="B127" s="43" t="s">
        <v>242</v>
      </c>
      <c r="C127" s="44" t="s">
        <v>33</v>
      </c>
      <c r="D127" s="45">
        <v>519</v>
      </c>
      <c r="E127" s="45">
        <v>53</v>
      </c>
      <c r="F127" s="46">
        <v>572</v>
      </c>
      <c r="G127" s="46">
        <v>-466</v>
      </c>
      <c r="H127" s="45">
        <v>3738</v>
      </c>
      <c r="I127" s="45">
        <v>400</v>
      </c>
      <c r="J127" s="46">
        <v>4138</v>
      </c>
      <c r="K127" s="46">
        <v>-3338</v>
      </c>
      <c r="L127" s="45"/>
    </row>
    <row r="128" spans="1:12" ht="14.25">
      <c r="A128" s="42" t="s">
        <v>243</v>
      </c>
      <c r="B128" s="43" t="s">
        <v>244</v>
      </c>
      <c r="C128" s="44" t="s">
        <v>33</v>
      </c>
      <c r="D128" s="45">
        <v>14632</v>
      </c>
      <c r="E128" s="45">
        <v>5535</v>
      </c>
      <c r="F128" s="46">
        <v>20167</v>
      </c>
      <c r="G128" s="46">
        <v>-9097</v>
      </c>
      <c r="H128" s="45">
        <v>109066</v>
      </c>
      <c r="I128" s="45">
        <v>25611</v>
      </c>
      <c r="J128" s="46">
        <v>134677</v>
      </c>
      <c r="K128" s="46">
        <v>-83455</v>
      </c>
      <c r="L128" s="45"/>
    </row>
    <row r="129" spans="1:12" ht="14.25">
      <c r="A129" s="37" t="s">
        <v>245</v>
      </c>
      <c r="B129" s="47" t="s">
        <v>246</v>
      </c>
      <c r="C129" s="44" t="s">
        <v>33</v>
      </c>
      <c r="D129" s="45">
        <v>1018</v>
      </c>
      <c r="E129" s="45">
        <v>7</v>
      </c>
      <c r="F129" s="46">
        <v>1025</v>
      </c>
      <c r="G129" s="46">
        <v>-1011</v>
      </c>
      <c r="H129" s="45">
        <v>4297</v>
      </c>
      <c r="I129" s="45">
        <v>24</v>
      </c>
      <c r="J129" s="46">
        <v>4321</v>
      </c>
      <c r="K129" s="46">
        <v>-4272</v>
      </c>
      <c r="L129" s="45"/>
    </row>
    <row r="130" spans="1:12" ht="14.25">
      <c r="A130" s="37" t="s">
        <v>247</v>
      </c>
      <c r="B130" s="43" t="s">
        <v>248</v>
      </c>
      <c r="C130" s="44" t="s">
        <v>33</v>
      </c>
      <c r="D130" s="45">
        <v>7</v>
      </c>
      <c r="E130" s="45">
        <v>0</v>
      </c>
      <c r="F130" s="46">
        <v>7</v>
      </c>
      <c r="G130" s="46">
        <v>-7</v>
      </c>
      <c r="H130" s="45">
        <v>8</v>
      </c>
      <c r="I130" s="45">
        <v>0</v>
      </c>
      <c r="J130" s="46">
        <v>8</v>
      </c>
      <c r="K130" s="46">
        <v>-8</v>
      </c>
      <c r="L130" s="45"/>
    </row>
    <row r="131" spans="1:12" ht="14.25">
      <c r="A131" s="37" t="s">
        <v>249</v>
      </c>
      <c r="B131" s="47" t="s">
        <v>250</v>
      </c>
      <c r="C131" s="44" t="s">
        <v>33</v>
      </c>
      <c r="D131" s="45">
        <v>68</v>
      </c>
      <c r="E131" s="45">
        <v>0</v>
      </c>
      <c r="F131" s="46">
        <v>68</v>
      </c>
      <c r="G131" s="46">
        <v>-68</v>
      </c>
      <c r="H131" s="45">
        <v>153</v>
      </c>
      <c r="I131" s="45">
        <v>0</v>
      </c>
      <c r="J131" s="46">
        <v>153</v>
      </c>
      <c r="K131" s="46">
        <v>-153</v>
      </c>
      <c r="L131" s="45"/>
    </row>
    <row r="132" spans="1:12" ht="14.25">
      <c r="A132" s="37" t="s">
        <v>251</v>
      </c>
      <c r="B132" s="43" t="s">
        <v>252</v>
      </c>
      <c r="C132" s="44" t="s">
        <v>33</v>
      </c>
      <c r="D132" s="45">
        <v>1404797</v>
      </c>
      <c r="E132" s="45">
        <v>282989</v>
      </c>
      <c r="F132" s="46">
        <v>1687786</v>
      </c>
      <c r="G132" s="46">
        <v>-1121808</v>
      </c>
      <c r="H132" s="45">
        <v>15876394</v>
      </c>
      <c r="I132" s="45">
        <v>1462866</v>
      </c>
      <c r="J132" s="46">
        <v>17339260</v>
      </c>
      <c r="K132" s="46">
        <v>-14413528</v>
      </c>
      <c r="L132" s="45"/>
    </row>
    <row r="133" spans="1:12" ht="14.25">
      <c r="A133" s="37" t="s">
        <v>253</v>
      </c>
      <c r="B133" s="43" t="s">
        <v>254</v>
      </c>
      <c r="C133" s="44" t="s">
        <v>33</v>
      </c>
      <c r="D133" s="45">
        <v>158525</v>
      </c>
      <c r="E133" s="45">
        <v>18011</v>
      </c>
      <c r="F133" s="46">
        <v>176536</v>
      </c>
      <c r="G133" s="46">
        <v>-140514</v>
      </c>
      <c r="H133" s="45">
        <v>1934846</v>
      </c>
      <c r="I133" s="45">
        <v>248721</v>
      </c>
      <c r="J133" s="46">
        <v>2183568</v>
      </c>
      <c r="K133" s="46">
        <v>-1686125</v>
      </c>
      <c r="L133" s="45"/>
    </row>
    <row r="134" spans="1:12" ht="14.25">
      <c r="A134" s="37" t="s">
        <v>255</v>
      </c>
      <c r="B134" s="47" t="s">
        <v>256</v>
      </c>
      <c r="C134" s="44" t="s">
        <v>33</v>
      </c>
      <c r="D134" s="45">
        <v>373</v>
      </c>
      <c r="E134" s="45">
        <v>92</v>
      </c>
      <c r="F134" s="46">
        <v>465</v>
      </c>
      <c r="G134" s="46">
        <v>-281</v>
      </c>
      <c r="H134" s="45">
        <v>1891</v>
      </c>
      <c r="I134" s="45">
        <v>781</v>
      </c>
      <c r="J134" s="46">
        <v>2672</v>
      </c>
      <c r="K134" s="46">
        <v>-1110</v>
      </c>
      <c r="L134" s="45"/>
    </row>
    <row r="135" spans="1:12" ht="14.25">
      <c r="A135" s="42" t="s">
        <v>257</v>
      </c>
      <c r="B135" s="43" t="s">
        <v>258</v>
      </c>
      <c r="C135" s="44" t="s">
        <v>33</v>
      </c>
      <c r="D135" s="45">
        <v>14860</v>
      </c>
      <c r="E135" s="45">
        <v>9249</v>
      </c>
      <c r="F135" s="46">
        <v>24109</v>
      </c>
      <c r="G135" s="46">
        <v>-5611</v>
      </c>
      <c r="H135" s="45">
        <v>111304</v>
      </c>
      <c r="I135" s="45">
        <v>33308</v>
      </c>
      <c r="J135" s="46">
        <v>144612</v>
      </c>
      <c r="K135" s="46">
        <v>-77996</v>
      </c>
      <c r="L135" s="45"/>
    </row>
    <row r="136" spans="1:12" ht="14.25">
      <c r="A136" s="37" t="s">
        <v>259</v>
      </c>
      <c r="B136" s="43" t="s">
        <v>260</v>
      </c>
      <c r="C136" s="44" t="s">
        <v>33</v>
      </c>
      <c r="D136" s="45">
        <v>246</v>
      </c>
      <c r="E136" s="45">
        <v>0</v>
      </c>
      <c r="F136" s="46">
        <v>246</v>
      </c>
      <c r="G136" s="46">
        <v>-246</v>
      </c>
      <c r="H136" s="45">
        <v>511</v>
      </c>
      <c r="I136" s="45">
        <v>0</v>
      </c>
      <c r="J136" s="46">
        <v>511</v>
      </c>
      <c r="K136" s="46">
        <v>-511</v>
      </c>
      <c r="L136" s="45"/>
    </row>
    <row r="137" spans="1:12" ht="14.25">
      <c r="A137" s="37" t="s">
        <v>261</v>
      </c>
      <c r="B137" s="43" t="s">
        <v>262</v>
      </c>
      <c r="C137" s="44" t="s">
        <v>33</v>
      </c>
      <c r="D137" s="45">
        <v>119</v>
      </c>
      <c r="E137" s="45">
        <v>0</v>
      </c>
      <c r="F137" s="46">
        <v>119</v>
      </c>
      <c r="G137" s="46">
        <v>-119</v>
      </c>
      <c r="H137" s="45">
        <v>1280</v>
      </c>
      <c r="I137" s="45">
        <v>0</v>
      </c>
      <c r="J137" s="46">
        <v>1280</v>
      </c>
      <c r="K137" s="46">
        <v>-1280</v>
      </c>
      <c r="L137" s="45"/>
    </row>
    <row r="138" spans="1:12" ht="14.25">
      <c r="A138" s="42" t="s">
        <v>16</v>
      </c>
      <c r="B138" s="61" t="s">
        <v>263</v>
      </c>
      <c r="C138" s="39"/>
      <c r="D138" s="50">
        <v>3976294</v>
      </c>
      <c r="E138" s="50">
        <v>2633766</v>
      </c>
      <c r="F138" s="36">
        <v>6610060</v>
      </c>
      <c r="G138" s="36">
        <v>-1342528</v>
      </c>
      <c r="H138" s="50">
        <v>19551466</v>
      </c>
      <c r="I138" s="50">
        <v>17481696</v>
      </c>
      <c r="J138" s="36">
        <v>37033162</v>
      </c>
      <c r="K138" s="36">
        <v>-2069770</v>
      </c>
      <c r="L138" s="50"/>
    </row>
    <row r="139" spans="1:12" ht="14.25">
      <c r="A139" s="37" t="s">
        <v>264</v>
      </c>
      <c r="B139" s="43" t="s">
        <v>265</v>
      </c>
      <c r="C139" s="44" t="s">
        <v>33</v>
      </c>
      <c r="D139" s="51">
        <v>3789</v>
      </c>
      <c r="E139" s="51">
        <v>100</v>
      </c>
      <c r="F139" s="52">
        <v>3889</v>
      </c>
      <c r="G139" s="52">
        <v>-3689</v>
      </c>
      <c r="H139" s="51">
        <v>19116</v>
      </c>
      <c r="I139" s="51">
        <v>806</v>
      </c>
      <c r="J139" s="52">
        <v>19921</v>
      </c>
      <c r="K139" s="52">
        <v>-18310</v>
      </c>
      <c r="L139" s="51"/>
    </row>
    <row r="140" spans="1:12" ht="14.25">
      <c r="A140" s="37" t="s">
        <v>266</v>
      </c>
      <c r="B140" s="47" t="s">
        <v>267</v>
      </c>
      <c r="C140" s="44" t="s">
        <v>33</v>
      </c>
      <c r="D140" s="45">
        <v>31001</v>
      </c>
      <c r="E140" s="45">
        <v>24098</v>
      </c>
      <c r="F140" s="46">
        <v>55099</v>
      </c>
      <c r="G140" s="46">
        <v>-6903</v>
      </c>
      <c r="H140" s="45">
        <v>163410</v>
      </c>
      <c r="I140" s="45">
        <v>144906</v>
      </c>
      <c r="J140" s="46">
        <v>308316</v>
      </c>
      <c r="K140" s="46">
        <v>-18504</v>
      </c>
      <c r="L140" s="45"/>
    </row>
    <row r="141" spans="1:12" ht="14.25">
      <c r="A141" s="48" t="s">
        <v>268</v>
      </c>
      <c r="B141" s="43" t="s">
        <v>269</v>
      </c>
      <c r="C141" s="44"/>
      <c r="D141" s="45">
        <v>1608</v>
      </c>
      <c r="E141" s="45">
        <v>1</v>
      </c>
      <c r="F141" s="46">
        <v>1609</v>
      </c>
      <c r="G141" s="46">
        <v>-1607</v>
      </c>
      <c r="H141" s="45">
        <v>6317</v>
      </c>
      <c r="I141" s="45">
        <v>2</v>
      </c>
      <c r="J141" s="46">
        <v>6319</v>
      </c>
      <c r="K141" s="46">
        <v>-6315</v>
      </c>
      <c r="L141" s="45"/>
    </row>
    <row r="142" spans="1:12" ht="14.25">
      <c r="A142" s="42" t="s">
        <v>270</v>
      </c>
      <c r="B142" s="43" t="s">
        <v>271</v>
      </c>
      <c r="C142" s="53" t="s">
        <v>33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272</v>
      </c>
      <c r="B143" s="43" t="s">
        <v>273</v>
      </c>
      <c r="C143" s="44"/>
      <c r="D143" s="45">
        <v>416</v>
      </c>
      <c r="E143" s="45">
        <v>8</v>
      </c>
      <c r="F143" s="46">
        <v>424</v>
      </c>
      <c r="G143" s="46">
        <v>-408</v>
      </c>
      <c r="H143" s="45">
        <v>2188</v>
      </c>
      <c r="I143" s="45">
        <v>19</v>
      </c>
      <c r="J143" s="46">
        <v>2206</v>
      </c>
      <c r="K143" s="46">
        <v>-2169</v>
      </c>
      <c r="L143" s="45"/>
    </row>
    <row r="144" spans="1:12" ht="14.25">
      <c r="A144" s="42" t="s">
        <v>274</v>
      </c>
      <c r="B144" s="43" t="s">
        <v>275</v>
      </c>
      <c r="C144" s="44"/>
      <c r="D144" s="45">
        <v>661</v>
      </c>
      <c r="E144" s="45">
        <v>3</v>
      </c>
      <c r="F144" s="46">
        <v>664</v>
      </c>
      <c r="G144" s="46">
        <v>-658</v>
      </c>
      <c r="H144" s="45">
        <v>3230</v>
      </c>
      <c r="I144" s="45">
        <v>3</v>
      </c>
      <c r="J144" s="46">
        <v>3233</v>
      </c>
      <c r="K144" s="46">
        <v>-3226</v>
      </c>
      <c r="L144" s="45"/>
    </row>
    <row r="145" spans="1:12" ht="14.25">
      <c r="A145" s="42" t="s">
        <v>276</v>
      </c>
      <c r="B145" s="43" t="s">
        <v>277</v>
      </c>
      <c r="C145" s="62"/>
      <c r="D145" s="45">
        <v>147</v>
      </c>
      <c r="E145" s="45">
        <v>0</v>
      </c>
      <c r="F145" s="46">
        <v>147</v>
      </c>
      <c r="G145" s="46">
        <v>-147</v>
      </c>
      <c r="H145" s="45">
        <v>337</v>
      </c>
      <c r="I145" s="45">
        <v>0</v>
      </c>
      <c r="J145" s="46">
        <v>337</v>
      </c>
      <c r="K145" s="46">
        <v>-337</v>
      </c>
      <c r="L145" s="45"/>
    </row>
    <row r="146" spans="1:12" ht="14.25">
      <c r="A146" s="37" t="s">
        <v>278</v>
      </c>
      <c r="B146" s="43" t="s">
        <v>279</v>
      </c>
      <c r="C146" s="44" t="s">
        <v>33</v>
      </c>
      <c r="D146" s="45">
        <v>282097</v>
      </c>
      <c r="E146" s="45">
        <v>125231</v>
      </c>
      <c r="F146" s="46">
        <v>407328</v>
      </c>
      <c r="G146" s="46">
        <v>-156866</v>
      </c>
      <c r="H146" s="45">
        <v>1171610</v>
      </c>
      <c r="I146" s="45">
        <v>602373</v>
      </c>
      <c r="J146" s="46">
        <v>1773983</v>
      </c>
      <c r="K146" s="46">
        <v>-569237</v>
      </c>
      <c r="L146" s="45"/>
    </row>
    <row r="147" spans="1:12" ht="14.25">
      <c r="A147" s="42" t="s">
        <v>280</v>
      </c>
      <c r="B147" s="55" t="s">
        <v>281</v>
      </c>
      <c r="C147" s="53" t="s">
        <v>33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282</v>
      </c>
      <c r="B148" s="43" t="s">
        <v>283</v>
      </c>
      <c r="C148" s="44"/>
      <c r="D148" s="45">
        <v>104503</v>
      </c>
      <c r="E148" s="45">
        <v>712</v>
      </c>
      <c r="F148" s="46">
        <v>105215</v>
      </c>
      <c r="G148" s="46">
        <v>-103791</v>
      </c>
      <c r="H148" s="45">
        <v>506355</v>
      </c>
      <c r="I148" s="45">
        <v>1332</v>
      </c>
      <c r="J148" s="46">
        <v>507688</v>
      </c>
      <c r="K148" s="46">
        <v>-505023</v>
      </c>
      <c r="L148" s="45"/>
    </row>
    <row r="149" spans="1:12" ht="14.25">
      <c r="A149" s="37" t="s">
        <v>284</v>
      </c>
      <c r="B149" s="43" t="s">
        <v>285</v>
      </c>
      <c r="C149" s="44"/>
      <c r="D149" s="45">
        <v>7693</v>
      </c>
      <c r="E149" s="45">
        <v>0</v>
      </c>
      <c r="F149" s="46">
        <v>7693</v>
      </c>
      <c r="G149" s="46">
        <v>-7693</v>
      </c>
      <c r="H149" s="45">
        <v>33682</v>
      </c>
      <c r="I149" s="45">
        <v>0</v>
      </c>
      <c r="J149" s="46">
        <v>33682</v>
      </c>
      <c r="K149" s="46">
        <v>-33682</v>
      </c>
      <c r="L149" s="45"/>
    </row>
    <row r="150" spans="1:12" ht="14.25">
      <c r="A150" s="37" t="s">
        <v>286</v>
      </c>
      <c r="B150" s="43" t="s">
        <v>287</v>
      </c>
      <c r="C150" s="44" t="s">
        <v>33</v>
      </c>
      <c r="D150" s="45">
        <v>2650</v>
      </c>
      <c r="E150" s="45">
        <v>14</v>
      </c>
      <c r="F150" s="46">
        <v>2664</v>
      </c>
      <c r="G150" s="46">
        <v>-2636</v>
      </c>
      <c r="H150" s="45">
        <v>10034</v>
      </c>
      <c r="I150" s="45">
        <v>31</v>
      </c>
      <c r="J150" s="46">
        <v>10064</v>
      </c>
      <c r="K150" s="46">
        <v>-10003</v>
      </c>
      <c r="L150" s="45"/>
    </row>
    <row r="151" spans="1:12" ht="14.25">
      <c r="A151" s="37" t="s">
        <v>288</v>
      </c>
      <c r="B151" s="43" t="s">
        <v>289</v>
      </c>
      <c r="C151" s="44" t="s">
        <v>33</v>
      </c>
      <c r="D151" s="45">
        <v>57314</v>
      </c>
      <c r="E151" s="45">
        <v>58874</v>
      </c>
      <c r="F151" s="46">
        <v>116188</v>
      </c>
      <c r="G151" s="46">
        <v>1560</v>
      </c>
      <c r="H151" s="45">
        <v>238227</v>
      </c>
      <c r="I151" s="45">
        <v>522625</v>
      </c>
      <c r="J151" s="46">
        <v>760852</v>
      </c>
      <c r="K151" s="46">
        <v>284398</v>
      </c>
      <c r="L151" s="45"/>
    </row>
    <row r="152" spans="1:12" ht="14.25">
      <c r="A152" s="37" t="s">
        <v>290</v>
      </c>
      <c r="B152" s="43" t="s">
        <v>291</v>
      </c>
      <c r="C152" s="44" t="s">
        <v>33</v>
      </c>
      <c r="D152" s="45">
        <v>113308</v>
      </c>
      <c r="E152" s="45">
        <v>105203</v>
      </c>
      <c r="F152" s="46">
        <v>218511</v>
      </c>
      <c r="G152" s="46">
        <v>-8105</v>
      </c>
      <c r="H152" s="45">
        <v>541642</v>
      </c>
      <c r="I152" s="45">
        <v>526559</v>
      </c>
      <c r="J152" s="46">
        <v>1068201</v>
      </c>
      <c r="K152" s="46">
        <v>-15084</v>
      </c>
      <c r="L152" s="45"/>
    </row>
    <row r="153" spans="1:12" ht="14.25">
      <c r="A153" s="37" t="s">
        <v>292</v>
      </c>
      <c r="B153" s="43" t="s">
        <v>293</v>
      </c>
      <c r="C153" s="44"/>
      <c r="D153" s="45">
        <v>10791</v>
      </c>
      <c r="E153" s="45">
        <v>2702</v>
      </c>
      <c r="F153" s="46">
        <v>13493</v>
      </c>
      <c r="G153" s="46">
        <v>-8089</v>
      </c>
      <c r="H153" s="45">
        <v>33558</v>
      </c>
      <c r="I153" s="45">
        <v>12604</v>
      </c>
      <c r="J153" s="46">
        <v>46162</v>
      </c>
      <c r="K153" s="46">
        <v>-20955</v>
      </c>
      <c r="L153" s="45"/>
    </row>
    <row r="154" spans="1:12" ht="14.25">
      <c r="A154" s="48" t="s">
        <v>294</v>
      </c>
      <c r="B154" s="43" t="s">
        <v>295</v>
      </c>
      <c r="C154" s="53" t="s">
        <v>33</v>
      </c>
      <c r="D154" s="45">
        <v>62</v>
      </c>
      <c r="E154" s="45">
        <v>0</v>
      </c>
      <c r="F154" s="46">
        <v>62</v>
      </c>
      <c r="G154" s="46">
        <v>-62</v>
      </c>
      <c r="H154" s="45">
        <v>572</v>
      </c>
      <c r="I154" s="45">
        <v>0</v>
      </c>
      <c r="J154" s="46">
        <v>572</v>
      </c>
      <c r="K154" s="46">
        <v>-572</v>
      </c>
      <c r="L154" s="45"/>
    </row>
    <row r="155" spans="1:12" ht="14.25">
      <c r="A155" s="48" t="s">
        <v>296</v>
      </c>
      <c r="B155" s="43" t="s">
        <v>297</v>
      </c>
      <c r="C155" s="53" t="s">
        <v>33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298</v>
      </c>
      <c r="B156" s="43" t="s">
        <v>299</v>
      </c>
      <c r="C156" s="44" t="s">
        <v>33</v>
      </c>
      <c r="D156" s="45">
        <v>30192</v>
      </c>
      <c r="E156" s="45">
        <v>30760</v>
      </c>
      <c r="F156" s="46">
        <v>60952</v>
      </c>
      <c r="G156" s="46">
        <v>568</v>
      </c>
      <c r="H156" s="45">
        <v>93704</v>
      </c>
      <c r="I156" s="45">
        <v>119960</v>
      </c>
      <c r="J156" s="46">
        <v>213663</v>
      </c>
      <c r="K156" s="46">
        <v>26256</v>
      </c>
      <c r="L156" s="45"/>
    </row>
    <row r="157" spans="1:12" ht="14.25">
      <c r="A157" s="37" t="s">
        <v>300</v>
      </c>
      <c r="B157" s="43" t="s">
        <v>301</v>
      </c>
      <c r="C157" s="44" t="s">
        <v>33</v>
      </c>
      <c r="D157" s="45">
        <v>3370</v>
      </c>
      <c r="E157" s="45">
        <v>1395</v>
      </c>
      <c r="F157" s="46">
        <v>4765</v>
      </c>
      <c r="G157" s="46">
        <v>-1975</v>
      </c>
      <c r="H157" s="45">
        <v>13120</v>
      </c>
      <c r="I157" s="45">
        <v>4541</v>
      </c>
      <c r="J157" s="46">
        <v>17660</v>
      </c>
      <c r="K157" s="46">
        <v>-8579</v>
      </c>
      <c r="L157" s="45"/>
    </row>
    <row r="158" spans="1:12" ht="14.25">
      <c r="A158" s="42" t="s">
        <v>302</v>
      </c>
      <c r="B158" s="43" t="s">
        <v>303</v>
      </c>
      <c r="C158" s="53" t="s">
        <v>33</v>
      </c>
      <c r="D158" s="45">
        <v>27</v>
      </c>
      <c r="E158" s="45">
        <v>0</v>
      </c>
      <c r="F158" s="46">
        <v>27</v>
      </c>
      <c r="G158" s="46">
        <v>-27</v>
      </c>
      <c r="H158" s="45">
        <v>98</v>
      </c>
      <c r="I158" s="45">
        <v>0</v>
      </c>
      <c r="J158" s="46">
        <v>98</v>
      </c>
      <c r="K158" s="46">
        <v>-98</v>
      </c>
      <c r="L158" s="45"/>
    </row>
    <row r="159" spans="1:12" ht="14.25">
      <c r="A159" s="37" t="s">
        <v>304</v>
      </c>
      <c r="B159" s="43" t="s">
        <v>305</v>
      </c>
      <c r="C159" s="44" t="s">
        <v>33</v>
      </c>
      <c r="D159" s="45">
        <v>1142</v>
      </c>
      <c r="E159" s="45">
        <v>26</v>
      </c>
      <c r="F159" s="46">
        <v>1168</v>
      </c>
      <c r="G159" s="46">
        <v>-1116</v>
      </c>
      <c r="H159" s="45">
        <v>3935</v>
      </c>
      <c r="I159" s="45">
        <v>34</v>
      </c>
      <c r="J159" s="46">
        <v>3969</v>
      </c>
      <c r="K159" s="46">
        <v>-3902</v>
      </c>
      <c r="L159" s="45"/>
    </row>
    <row r="160" spans="1:12" ht="14.25">
      <c r="A160" s="37" t="s">
        <v>306</v>
      </c>
      <c r="B160" s="43" t="s">
        <v>307</v>
      </c>
      <c r="C160" s="44" t="s">
        <v>33</v>
      </c>
      <c r="D160" s="45">
        <v>860234</v>
      </c>
      <c r="E160" s="45">
        <v>1310242</v>
      </c>
      <c r="F160" s="46">
        <v>2170476</v>
      </c>
      <c r="G160" s="46">
        <v>450008</v>
      </c>
      <c r="H160" s="45">
        <v>4799656</v>
      </c>
      <c r="I160" s="45">
        <v>7350351</v>
      </c>
      <c r="J160" s="46">
        <v>12150007</v>
      </c>
      <c r="K160" s="46">
        <v>2550695</v>
      </c>
      <c r="L160" s="45"/>
    </row>
    <row r="161" spans="1:12" ht="14.25">
      <c r="A161" s="37" t="s">
        <v>308</v>
      </c>
      <c r="B161" s="43" t="s">
        <v>309</v>
      </c>
      <c r="C161" s="44"/>
      <c r="D161" s="45">
        <v>4335</v>
      </c>
      <c r="E161" s="45">
        <v>42</v>
      </c>
      <c r="F161" s="46">
        <v>4377</v>
      </c>
      <c r="G161" s="46">
        <v>-4293</v>
      </c>
      <c r="H161" s="45">
        <v>18683</v>
      </c>
      <c r="I161" s="45">
        <v>108</v>
      </c>
      <c r="J161" s="46">
        <v>18791</v>
      </c>
      <c r="K161" s="46">
        <v>-18575</v>
      </c>
      <c r="L161" s="45"/>
    </row>
    <row r="162" spans="1:12" ht="14.25">
      <c r="A162" s="37" t="s">
        <v>310</v>
      </c>
      <c r="B162" s="43" t="s">
        <v>311</v>
      </c>
      <c r="C162" s="44"/>
      <c r="D162" s="45">
        <v>247</v>
      </c>
      <c r="E162" s="45">
        <v>2</v>
      </c>
      <c r="F162" s="46">
        <v>249</v>
      </c>
      <c r="G162" s="46">
        <v>-245</v>
      </c>
      <c r="H162" s="45">
        <v>587</v>
      </c>
      <c r="I162" s="45">
        <v>9</v>
      </c>
      <c r="J162" s="46">
        <v>595</v>
      </c>
      <c r="K162" s="46">
        <v>-578</v>
      </c>
      <c r="L162" s="45"/>
    </row>
    <row r="163" spans="1:12" ht="14.25">
      <c r="A163" s="37" t="s">
        <v>312</v>
      </c>
      <c r="B163" s="43" t="s">
        <v>313</v>
      </c>
      <c r="C163" s="44" t="s">
        <v>33</v>
      </c>
      <c r="D163" s="45">
        <v>243</v>
      </c>
      <c r="E163" s="45">
        <v>0</v>
      </c>
      <c r="F163" s="46">
        <v>243</v>
      </c>
      <c r="G163" s="46">
        <v>-243</v>
      </c>
      <c r="H163" s="45">
        <v>417</v>
      </c>
      <c r="I163" s="45">
        <v>0</v>
      </c>
      <c r="J163" s="46">
        <v>417</v>
      </c>
      <c r="K163" s="46">
        <v>-417</v>
      </c>
      <c r="L163" s="45"/>
    </row>
    <row r="164" spans="1:12" ht="14.25">
      <c r="A164" s="42" t="s">
        <v>314</v>
      </c>
      <c r="B164" s="43" t="s">
        <v>315</v>
      </c>
      <c r="C164" s="44" t="s">
        <v>33</v>
      </c>
      <c r="D164" s="45">
        <v>76615</v>
      </c>
      <c r="E164" s="45">
        <v>26085</v>
      </c>
      <c r="F164" s="46">
        <v>102700</v>
      </c>
      <c r="G164" s="46">
        <v>-50530</v>
      </c>
      <c r="H164" s="45">
        <v>413678</v>
      </c>
      <c r="I164" s="45">
        <v>363919</v>
      </c>
      <c r="J164" s="46">
        <v>777596</v>
      </c>
      <c r="K164" s="46">
        <v>-49759</v>
      </c>
      <c r="L164" s="45"/>
    </row>
    <row r="165" spans="1:12" ht="14.25">
      <c r="A165" s="48" t="s">
        <v>316</v>
      </c>
      <c r="B165" s="43" t="s">
        <v>317</v>
      </c>
      <c r="C165" s="44" t="s">
        <v>33</v>
      </c>
      <c r="D165" s="45">
        <v>57988</v>
      </c>
      <c r="E165" s="45">
        <v>3299</v>
      </c>
      <c r="F165" s="46">
        <v>61287</v>
      </c>
      <c r="G165" s="46">
        <v>-54689</v>
      </c>
      <c r="H165" s="45">
        <v>289887</v>
      </c>
      <c r="I165" s="45">
        <v>95874</v>
      </c>
      <c r="J165" s="46">
        <v>385761</v>
      </c>
      <c r="K165" s="46">
        <v>-194013</v>
      </c>
      <c r="L165" s="45"/>
    </row>
    <row r="166" spans="1:12" ht="14.25">
      <c r="A166" s="37" t="s">
        <v>318</v>
      </c>
      <c r="B166" s="47" t="s">
        <v>319</v>
      </c>
      <c r="C166" s="44" t="s">
        <v>33</v>
      </c>
      <c r="D166" s="45">
        <v>115232</v>
      </c>
      <c r="E166" s="45">
        <v>23099</v>
      </c>
      <c r="F166" s="46">
        <v>138331</v>
      </c>
      <c r="G166" s="46">
        <v>-92133</v>
      </c>
      <c r="H166" s="45">
        <v>538655</v>
      </c>
      <c r="I166" s="45">
        <v>286014</v>
      </c>
      <c r="J166" s="46">
        <v>824669</v>
      </c>
      <c r="K166" s="46">
        <v>-252641</v>
      </c>
      <c r="L166" s="45"/>
    </row>
    <row r="167" spans="1:12" ht="14.25">
      <c r="A167" s="48" t="s">
        <v>320</v>
      </c>
      <c r="B167" s="43" t="s">
        <v>321</v>
      </c>
      <c r="C167" s="44" t="s">
        <v>33</v>
      </c>
      <c r="D167" s="45">
        <v>10205</v>
      </c>
      <c r="E167" s="45">
        <v>95</v>
      </c>
      <c r="F167" s="46">
        <v>10300</v>
      </c>
      <c r="G167" s="46">
        <v>-10110</v>
      </c>
      <c r="H167" s="45">
        <v>54246</v>
      </c>
      <c r="I167" s="45">
        <v>461</v>
      </c>
      <c r="J167" s="46">
        <v>54707</v>
      </c>
      <c r="K167" s="46">
        <v>-53785</v>
      </c>
      <c r="L167" s="45"/>
    </row>
    <row r="168" spans="1:12" ht="14.25">
      <c r="A168" s="42" t="s">
        <v>322</v>
      </c>
      <c r="B168" s="43" t="s">
        <v>323</v>
      </c>
      <c r="C168" s="44" t="s">
        <v>33</v>
      </c>
      <c r="D168" s="45">
        <v>1972</v>
      </c>
      <c r="E168" s="45">
        <v>121</v>
      </c>
      <c r="F168" s="46">
        <v>2093</v>
      </c>
      <c r="G168" s="46">
        <v>-1851</v>
      </c>
      <c r="H168" s="45">
        <v>7318</v>
      </c>
      <c r="I168" s="45">
        <v>967</v>
      </c>
      <c r="J168" s="46">
        <v>8285</v>
      </c>
      <c r="K168" s="46">
        <v>-6350</v>
      </c>
      <c r="L168" s="45"/>
    </row>
    <row r="169" spans="1:12" ht="14.25">
      <c r="A169" s="63" t="s">
        <v>324</v>
      </c>
      <c r="B169" s="64" t="s">
        <v>325</v>
      </c>
      <c r="C169" s="65"/>
      <c r="D169" s="45">
        <v>1490</v>
      </c>
      <c r="E169" s="45">
        <v>21</v>
      </c>
      <c r="F169" s="46">
        <v>1511</v>
      </c>
      <c r="G169" s="46">
        <v>-1469</v>
      </c>
      <c r="H169" s="45">
        <v>5951</v>
      </c>
      <c r="I169" s="45">
        <v>54</v>
      </c>
      <c r="J169" s="46">
        <v>6005</v>
      </c>
      <c r="K169" s="46">
        <v>-5897</v>
      </c>
      <c r="L169" s="45"/>
    </row>
    <row r="170" spans="1:12" ht="14.25">
      <c r="A170" s="37" t="s">
        <v>326</v>
      </c>
      <c r="B170" s="43" t="s">
        <v>327</v>
      </c>
      <c r="C170" s="44"/>
      <c r="D170" s="45">
        <v>563</v>
      </c>
      <c r="E170" s="45">
        <v>1</v>
      </c>
      <c r="F170" s="46">
        <v>564</v>
      </c>
      <c r="G170" s="46">
        <v>-562</v>
      </c>
      <c r="H170" s="45">
        <v>1532</v>
      </c>
      <c r="I170" s="45">
        <v>26</v>
      </c>
      <c r="J170" s="46">
        <v>1557</v>
      </c>
      <c r="K170" s="46">
        <v>-1506</v>
      </c>
      <c r="L170" s="45"/>
    </row>
    <row r="171" spans="1:12" ht="14.25">
      <c r="A171" s="42" t="s">
        <v>328</v>
      </c>
      <c r="B171" s="55" t="s">
        <v>329</v>
      </c>
      <c r="C171" s="44" t="s">
        <v>33</v>
      </c>
      <c r="D171" s="45">
        <v>28796</v>
      </c>
      <c r="E171" s="45">
        <v>4851</v>
      </c>
      <c r="F171" s="46">
        <v>33647</v>
      </c>
      <c r="G171" s="46">
        <v>-23945</v>
      </c>
      <c r="H171" s="45">
        <v>137007</v>
      </c>
      <c r="I171" s="45">
        <v>43293</v>
      </c>
      <c r="J171" s="46">
        <v>180300</v>
      </c>
      <c r="K171" s="46">
        <v>-93714</v>
      </c>
      <c r="L171" s="45"/>
    </row>
    <row r="172" spans="1:12" ht="14.25">
      <c r="A172" s="37" t="s">
        <v>330</v>
      </c>
      <c r="B172" s="43" t="s">
        <v>331</v>
      </c>
      <c r="C172" s="44" t="s">
        <v>33</v>
      </c>
      <c r="D172" s="45">
        <v>35325</v>
      </c>
      <c r="E172" s="45">
        <v>39044</v>
      </c>
      <c r="F172" s="46">
        <v>74369</v>
      </c>
      <c r="G172" s="46">
        <v>3719</v>
      </c>
      <c r="H172" s="45">
        <v>150100</v>
      </c>
      <c r="I172" s="45">
        <v>191608</v>
      </c>
      <c r="J172" s="46">
        <v>341708</v>
      </c>
      <c r="K172" s="46">
        <v>41508</v>
      </c>
      <c r="L172" s="45"/>
    </row>
    <row r="173" spans="1:12" ht="14.25">
      <c r="A173" s="48" t="s">
        <v>332</v>
      </c>
      <c r="B173" s="43" t="s">
        <v>333</v>
      </c>
      <c r="C173" s="44" t="s">
        <v>33</v>
      </c>
      <c r="D173" s="45">
        <v>583849</v>
      </c>
      <c r="E173" s="45">
        <v>237185</v>
      </c>
      <c r="F173" s="46">
        <v>821034</v>
      </c>
      <c r="G173" s="46">
        <v>-346664</v>
      </c>
      <c r="H173" s="45">
        <v>2968308</v>
      </c>
      <c r="I173" s="45">
        <v>1388646</v>
      </c>
      <c r="J173" s="46">
        <v>4356955</v>
      </c>
      <c r="K173" s="46">
        <v>-1579662</v>
      </c>
      <c r="L173" s="45"/>
    </row>
    <row r="174" spans="1:12" ht="14.25">
      <c r="A174" s="37" t="s">
        <v>334</v>
      </c>
      <c r="B174" s="43" t="s">
        <v>335</v>
      </c>
      <c r="C174" s="44"/>
      <c r="D174" s="45">
        <v>922</v>
      </c>
      <c r="E174" s="45">
        <v>1</v>
      </c>
      <c r="F174" s="46">
        <v>923</v>
      </c>
      <c r="G174" s="46">
        <v>-921</v>
      </c>
      <c r="H174" s="45">
        <v>3989</v>
      </c>
      <c r="I174" s="45">
        <v>5</v>
      </c>
      <c r="J174" s="46">
        <v>3994</v>
      </c>
      <c r="K174" s="46">
        <v>-3983</v>
      </c>
      <c r="L174" s="45"/>
    </row>
    <row r="175" spans="1:12" ht="14.25">
      <c r="A175" s="42" t="s">
        <v>336</v>
      </c>
      <c r="B175" s="43" t="s">
        <v>337</v>
      </c>
      <c r="C175" s="44" t="s">
        <v>33</v>
      </c>
      <c r="D175" s="45">
        <v>61999</v>
      </c>
      <c r="E175" s="45">
        <v>22834</v>
      </c>
      <c r="F175" s="46">
        <v>84833</v>
      </c>
      <c r="G175" s="46">
        <v>-39165</v>
      </c>
      <c r="H175" s="45">
        <v>250505</v>
      </c>
      <c r="I175" s="45">
        <v>163910</v>
      </c>
      <c r="J175" s="46">
        <v>414416</v>
      </c>
      <c r="K175" s="46">
        <v>-86595</v>
      </c>
      <c r="L175" s="45"/>
    </row>
    <row r="176" spans="1:12" ht="14.25">
      <c r="A176" s="42" t="s">
        <v>338</v>
      </c>
      <c r="B176" s="43" t="s">
        <v>339</v>
      </c>
      <c r="C176" s="44" t="s">
        <v>33</v>
      </c>
      <c r="D176" s="45">
        <v>30050</v>
      </c>
      <c r="E176" s="45">
        <v>15055</v>
      </c>
      <c r="F176" s="46">
        <v>45105</v>
      </c>
      <c r="G176" s="46">
        <v>-14995</v>
      </c>
      <c r="H176" s="45">
        <v>129117</v>
      </c>
      <c r="I176" s="45">
        <v>63383</v>
      </c>
      <c r="J176" s="46">
        <v>192500</v>
      </c>
      <c r="K176" s="46">
        <v>-65734</v>
      </c>
      <c r="L176" s="45"/>
    </row>
    <row r="177" spans="1:12" ht="14.25">
      <c r="A177" s="37" t="s">
        <v>340</v>
      </c>
      <c r="B177" s="43" t="s">
        <v>341</v>
      </c>
      <c r="C177" s="44" t="s">
        <v>33</v>
      </c>
      <c r="D177" s="45">
        <v>24690</v>
      </c>
      <c r="E177" s="45">
        <v>11612</v>
      </c>
      <c r="F177" s="46">
        <v>36302</v>
      </c>
      <c r="G177" s="46">
        <v>-13078</v>
      </c>
      <c r="H177" s="45">
        <v>100532</v>
      </c>
      <c r="I177" s="45">
        <v>64867</v>
      </c>
      <c r="J177" s="46">
        <v>165398</v>
      </c>
      <c r="K177" s="46">
        <v>-35665</v>
      </c>
      <c r="L177" s="45"/>
    </row>
    <row r="178" spans="1:12" ht="14.25">
      <c r="A178" s="48" t="s">
        <v>342</v>
      </c>
      <c r="B178" s="43" t="s">
        <v>343</v>
      </c>
      <c r="C178" s="53" t="s">
        <v>33</v>
      </c>
      <c r="D178" s="45">
        <v>90</v>
      </c>
      <c r="E178" s="45">
        <v>7</v>
      </c>
      <c r="F178" s="46">
        <v>97</v>
      </c>
      <c r="G178" s="46">
        <v>-83</v>
      </c>
      <c r="H178" s="45">
        <v>355</v>
      </c>
      <c r="I178" s="45">
        <v>17</v>
      </c>
      <c r="J178" s="46">
        <v>372</v>
      </c>
      <c r="K178" s="46">
        <v>-338</v>
      </c>
      <c r="L178" s="45"/>
    </row>
    <row r="179" spans="1:12" ht="14.25">
      <c r="A179" s="37" t="s">
        <v>344</v>
      </c>
      <c r="B179" s="43" t="s">
        <v>345</v>
      </c>
      <c r="C179" s="44" t="s">
        <v>33</v>
      </c>
      <c r="D179" s="45">
        <v>35909</v>
      </c>
      <c r="E179" s="45">
        <v>12553</v>
      </c>
      <c r="F179" s="46">
        <v>48462</v>
      </c>
      <c r="G179" s="46">
        <v>-23356</v>
      </c>
      <c r="H179" s="45">
        <v>169426</v>
      </c>
      <c r="I179" s="45">
        <v>45027</v>
      </c>
      <c r="J179" s="46">
        <v>214453</v>
      </c>
      <c r="K179" s="46">
        <v>-124399</v>
      </c>
      <c r="L179" s="45"/>
    </row>
    <row r="180" spans="1:12" ht="14.25">
      <c r="A180" s="48" t="s">
        <v>346</v>
      </c>
      <c r="B180" s="47" t="s">
        <v>347</v>
      </c>
      <c r="C180" s="44" t="s">
        <v>33</v>
      </c>
      <c r="D180" s="45">
        <v>478880</v>
      </c>
      <c r="E180" s="45">
        <v>397422</v>
      </c>
      <c r="F180" s="46">
        <v>876302</v>
      </c>
      <c r="G180" s="46">
        <v>-81458</v>
      </c>
      <c r="H180" s="45">
        <v>2327242</v>
      </c>
      <c r="I180" s="45">
        <v>4439256</v>
      </c>
      <c r="J180" s="46">
        <v>6766498</v>
      </c>
      <c r="K180" s="46">
        <v>2112013</v>
      </c>
      <c r="L180" s="45"/>
    </row>
    <row r="181" spans="1:12" ht="14.25">
      <c r="A181" s="37" t="s">
        <v>348</v>
      </c>
      <c r="B181" s="43" t="s">
        <v>349</v>
      </c>
      <c r="C181" s="44" t="s">
        <v>33</v>
      </c>
      <c r="D181" s="45">
        <v>6673</v>
      </c>
      <c r="E181" s="45">
        <v>130</v>
      </c>
      <c r="F181" s="46">
        <v>6803</v>
      </c>
      <c r="G181" s="46">
        <v>-6543</v>
      </c>
      <c r="H181" s="45">
        <v>27896</v>
      </c>
      <c r="I181" s="45">
        <v>586</v>
      </c>
      <c r="J181" s="46">
        <v>28482</v>
      </c>
      <c r="K181" s="46">
        <v>-27310</v>
      </c>
      <c r="L181" s="45"/>
    </row>
    <row r="182" spans="1:12" ht="14.25">
      <c r="A182" s="42" t="s">
        <v>350</v>
      </c>
      <c r="B182" s="43" t="s">
        <v>351</v>
      </c>
      <c r="C182" s="44"/>
      <c r="D182" s="45">
        <v>16194</v>
      </c>
      <c r="E182" s="45">
        <v>44</v>
      </c>
      <c r="F182" s="46">
        <v>16238</v>
      </c>
      <c r="G182" s="46">
        <v>-16150</v>
      </c>
      <c r="H182" s="45">
        <v>84558</v>
      </c>
      <c r="I182" s="45">
        <v>57</v>
      </c>
      <c r="J182" s="46">
        <v>84615</v>
      </c>
      <c r="K182" s="46">
        <v>-84502</v>
      </c>
      <c r="L182" s="45"/>
    </row>
    <row r="183" spans="1:12" ht="14.25">
      <c r="A183" s="37" t="s">
        <v>352</v>
      </c>
      <c r="B183" s="43" t="s">
        <v>353</v>
      </c>
      <c r="C183" s="44" t="s">
        <v>33</v>
      </c>
      <c r="D183" s="45">
        <v>73897</v>
      </c>
      <c r="E183" s="45">
        <v>46815</v>
      </c>
      <c r="F183" s="46">
        <v>120712</v>
      </c>
      <c r="G183" s="46">
        <v>-27082</v>
      </c>
      <c r="H183" s="45">
        <v>378182</v>
      </c>
      <c r="I183" s="45">
        <v>396431</v>
      </c>
      <c r="J183" s="46">
        <v>774613</v>
      </c>
      <c r="K183" s="46">
        <v>18249</v>
      </c>
      <c r="L183" s="45"/>
    </row>
    <row r="184" spans="1:12" ht="14.25">
      <c r="A184" s="48" t="s">
        <v>354</v>
      </c>
      <c r="B184" s="43" t="s">
        <v>355</v>
      </c>
      <c r="C184" s="44"/>
      <c r="D184" s="45">
        <v>1684</v>
      </c>
      <c r="E184" s="45">
        <v>61</v>
      </c>
      <c r="F184" s="46">
        <v>1745</v>
      </c>
      <c r="G184" s="46">
        <v>-1623</v>
      </c>
      <c r="H184" s="45">
        <v>5851</v>
      </c>
      <c r="I184" s="45">
        <v>125</v>
      </c>
      <c r="J184" s="46">
        <v>5976</v>
      </c>
      <c r="K184" s="46">
        <v>-5726</v>
      </c>
      <c r="L184" s="45"/>
    </row>
    <row r="185" spans="1:12" ht="14.25">
      <c r="A185" s="37" t="s">
        <v>356</v>
      </c>
      <c r="B185" s="43" t="s">
        <v>357</v>
      </c>
      <c r="C185" s="44" t="s">
        <v>33</v>
      </c>
      <c r="D185" s="45">
        <v>21255</v>
      </c>
      <c r="E185" s="45">
        <v>445</v>
      </c>
      <c r="F185" s="46">
        <v>21700</v>
      </c>
      <c r="G185" s="46">
        <v>-20810</v>
      </c>
      <c r="H185" s="45">
        <v>102406</v>
      </c>
      <c r="I185" s="45">
        <v>7059</v>
      </c>
      <c r="J185" s="46">
        <v>109465</v>
      </c>
      <c r="K185" s="46">
        <v>-95347</v>
      </c>
      <c r="L185" s="45"/>
    </row>
    <row r="186" spans="1:12" ht="14.25">
      <c r="A186" s="37" t="s">
        <v>358</v>
      </c>
      <c r="B186" s="43" t="s">
        <v>359</v>
      </c>
      <c r="C186" s="44" t="s">
        <v>33</v>
      </c>
      <c r="D186" s="45">
        <v>13193</v>
      </c>
      <c r="E186" s="45">
        <v>2029</v>
      </c>
      <c r="F186" s="46">
        <v>15222</v>
      </c>
      <c r="G186" s="46">
        <v>-11164</v>
      </c>
      <c r="H186" s="45">
        <v>52614</v>
      </c>
      <c r="I186" s="45">
        <v>9955</v>
      </c>
      <c r="J186" s="46">
        <v>62569</v>
      </c>
      <c r="K186" s="46">
        <v>-42659</v>
      </c>
      <c r="L186" s="45"/>
    </row>
    <row r="187" spans="1:12" ht="14.25">
      <c r="A187" s="42" t="s">
        <v>360</v>
      </c>
      <c r="B187" s="43" t="s">
        <v>361</v>
      </c>
      <c r="C187" s="44"/>
      <c r="D187" s="45">
        <v>559</v>
      </c>
      <c r="E187" s="45">
        <v>0</v>
      </c>
      <c r="F187" s="46">
        <v>559</v>
      </c>
      <c r="G187" s="46">
        <v>-559</v>
      </c>
      <c r="H187" s="45">
        <v>2336</v>
      </c>
      <c r="I187" s="45">
        <v>0</v>
      </c>
      <c r="J187" s="46">
        <v>2336</v>
      </c>
      <c r="K187" s="46">
        <v>-2336</v>
      </c>
      <c r="L187" s="45"/>
    </row>
    <row r="188" spans="1:12" ht="14.25">
      <c r="A188" s="42" t="s">
        <v>362</v>
      </c>
      <c r="B188" s="43" t="s">
        <v>363</v>
      </c>
      <c r="C188" s="53" t="s">
        <v>33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364</v>
      </c>
      <c r="B189" s="43" t="s">
        <v>365</v>
      </c>
      <c r="C189" s="44" t="s">
        <v>33</v>
      </c>
      <c r="D189" s="45">
        <v>3284</v>
      </c>
      <c r="E189" s="45">
        <v>312</v>
      </c>
      <c r="F189" s="46">
        <v>3596</v>
      </c>
      <c r="G189" s="46">
        <v>-2972</v>
      </c>
      <c r="H189" s="45">
        <v>11751</v>
      </c>
      <c r="I189" s="45">
        <v>495</v>
      </c>
      <c r="J189" s="46">
        <v>12246</v>
      </c>
      <c r="K189" s="46">
        <v>-11255</v>
      </c>
      <c r="L189" s="45"/>
    </row>
    <row r="190" spans="1:12" ht="14.25">
      <c r="A190" s="42" t="s">
        <v>366</v>
      </c>
      <c r="B190" s="43" t="s">
        <v>367</v>
      </c>
      <c r="C190" s="62"/>
      <c r="D190" s="45">
        <v>2252</v>
      </c>
      <c r="E190" s="45">
        <v>32</v>
      </c>
      <c r="F190" s="46">
        <v>2284</v>
      </c>
      <c r="G190" s="46">
        <v>-2220</v>
      </c>
      <c r="H190" s="45">
        <v>7088</v>
      </c>
      <c r="I190" s="45">
        <v>164</v>
      </c>
      <c r="J190" s="46">
        <v>7252</v>
      </c>
      <c r="K190" s="46">
        <v>-6924</v>
      </c>
      <c r="L190" s="45"/>
    </row>
    <row r="191" spans="1:12" ht="14.25">
      <c r="A191" s="37" t="s">
        <v>368</v>
      </c>
      <c r="B191" s="43" t="s">
        <v>369</v>
      </c>
      <c r="C191" s="44"/>
      <c r="D191" s="45">
        <v>3608</v>
      </c>
      <c r="E191" s="45">
        <v>21</v>
      </c>
      <c r="F191" s="46">
        <v>3629</v>
      </c>
      <c r="G191" s="46">
        <v>-3587</v>
      </c>
      <c r="H191" s="45">
        <v>14318</v>
      </c>
      <c r="I191" s="45">
        <v>30</v>
      </c>
      <c r="J191" s="46">
        <v>14348</v>
      </c>
      <c r="K191" s="46">
        <v>-14288</v>
      </c>
      <c r="L191" s="45"/>
    </row>
    <row r="192" spans="1:12" ht="14.25">
      <c r="A192" s="37" t="s">
        <v>370</v>
      </c>
      <c r="B192" s="43" t="s">
        <v>371</v>
      </c>
      <c r="C192" s="44" t="s">
        <v>33</v>
      </c>
      <c r="D192" s="45">
        <v>2600</v>
      </c>
      <c r="E192" s="45">
        <v>101</v>
      </c>
      <c r="F192" s="46">
        <v>2701</v>
      </c>
      <c r="G192" s="46">
        <v>-2499</v>
      </c>
      <c r="H192" s="45">
        <v>7663</v>
      </c>
      <c r="I192" s="45">
        <v>110</v>
      </c>
      <c r="J192" s="46">
        <v>7773</v>
      </c>
      <c r="K192" s="46">
        <v>-7553</v>
      </c>
      <c r="L192" s="45"/>
    </row>
    <row r="193" spans="1:12" ht="14.25">
      <c r="A193" s="37" t="s">
        <v>372</v>
      </c>
      <c r="B193" s="43" t="s">
        <v>373</v>
      </c>
      <c r="C193" s="44"/>
      <c r="D193" s="45">
        <v>1594</v>
      </c>
      <c r="E193" s="45">
        <v>24</v>
      </c>
      <c r="F193" s="46">
        <v>1618</v>
      </c>
      <c r="G193" s="46">
        <v>-1570</v>
      </c>
      <c r="H193" s="45">
        <v>6588</v>
      </c>
      <c r="I193" s="45">
        <v>93</v>
      </c>
      <c r="J193" s="46">
        <v>6681</v>
      </c>
      <c r="K193" s="46">
        <v>-6495</v>
      </c>
      <c r="L193" s="45"/>
    </row>
    <row r="194" spans="1:12" ht="14.25">
      <c r="A194" s="42" t="s">
        <v>374</v>
      </c>
      <c r="B194" s="43" t="s">
        <v>375</v>
      </c>
      <c r="C194" s="53" t="s">
        <v>33</v>
      </c>
      <c r="D194" s="45">
        <v>5951</v>
      </c>
      <c r="E194" s="45">
        <v>108</v>
      </c>
      <c r="F194" s="46">
        <v>6059</v>
      </c>
      <c r="G194" s="46">
        <v>-5843</v>
      </c>
      <c r="H194" s="45">
        <v>13787</v>
      </c>
      <c r="I194" s="45">
        <v>653</v>
      </c>
      <c r="J194" s="46">
        <v>14440</v>
      </c>
      <c r="K194" s="46">
        <v>-13135</v>
      </c>
      <c r="L194" s="45"/>
    </row>
    <row r="195" spans="1:12" ht="14.25">
      <c r="A195" s="37" t="s">
        <v>376</v>
      </c>
      <c r="B195" s="47" t="s">
        <v>377</v>
      </c>
      <c r="C195" s="44" t="s">
        <v>33</v>
      </c>
      <c r="D195" s="45">
        <v>245614</v>
      </c>
      <c r="E195" s="45">
        <v>16100</v>
      </c>
      <c r="F195" s="46">
        <v>261714</v>
      </c>
      <c r="G195" s="46">
        <v>-229514</v>
      </c>
      <c r="H195" s="45">
        <v>1305255</v>
      </c>
      <c r="I195" s="45">
        <v>62455</v>
      </c>
      <c r="J195" s="46">
        <v>1367710</v>
      </c>
      <c r="K195" s="46">
        <v>-1242800</v>
      </c>
      <c r="L195" s="45"/>
    </row>
    <row r="196" spans="1:12" ht="14.25">
      <c r="A196" s="42" t="s">
        <v>378</v>
      </c>
      <c r="B196" s="43" t="s">
        <v>379</v>
      </c>
      <c r="C196" s="44" t="s">
        <v>33</v>
      </c>
      <c r="D196" s="45">
        <v>9378</v>
      </c>
      <c r="E196" s="45">
        <v>339</v>
      </c>
      <c r="F196" s="46">
        <v>9717</v>
      </c>
      <c r="G196" s="46">
        <v>-9039</v>
      </c>
      <c r="H196" s="45">
        <v>30293</v>
      </c>
      <c r="I196" s="45">
        <v>5087</v>
      </c>
      <c r="J196" s="46">
        <v>35379</v>
      </c>
      <c r="K196" s="46">
        <v>-25206</v>
      </c>
      <c r="L196" s="45"/>
    </row>
    <row r="197" spans="1:12" ht="14.25">
      <c r="A197" s="37" t="s">
        <v>380</v>
      </c>
      <c r="B197" s="47" t="s">
        <v>381</v>
      </c>
      <c r="C197" s="44"/>
      <c r="D197" s="45">
        <v>508153</v>
      </c>
      <c r="E197" s="45">
        <v>114507</v>
      </c>
      <c r="F197" s="46">
        <v>622660</v>
      </c>
      <c r="G197" s="46">
        <v>-393646</v>
      </c>
      <c r="H197" s="45">
        <v>2292554</v>
      </c>
      <c r="I197" s="45">
        <v>564806</v>
      </c>
      <c r="J197" s="46">
        <v>2857360</v>
      </c>
      <c r="K197" s="46">
        <v>-1727748</v>
      </c>
      <c r="L197" s="45"/>
    </row>
    <row r="198" spans="1:12" ht="14.25">
      <c r="A198" s="37" t="s">
        <v>16</v>
      </c>
      <c r="B198" s="38" t="s">
        <v>382</v>
      </c>
      <c r="C198" s="39"/>
      <c r="D198" s="50">
        <v>395855</v>
      </c>
      <c r="E198" s="50">
        <v>66175</v>
      </c>
      <c r="F198" s="36">
        <v>462030</v>
      </c>
      <c r="G198" s="36">
        <v>-329680</v>
      </c>
      <c r="H198" s="50">
        <v>1794662</v>
      </c>
      <c r="I198" s="50">
        <v>280330</v>
      </c>
      <c r="J198" s="36">
        <v>2074992</v>
      </c>
      <c r="K198" s="36">
        <v>-1514332</v>
      </c>
      <c r="L198" s="50"/>
    </row>
    <row r="199" spans="1:12" ht="14.25">
      <c r="A199" s="37" t="s">
        <v>383</v>
      </c>
      <c r="B199" s="43" t="s">
        <v>384</v>
      </c>
      <c r="C199" s="44"/>
      <c r="D199" s="51">
        <v>20056</v>
      </c>
      <c r="E199" s="51">
        <v>326</v>
      </c>
      <c r="F199" s="52">
        <v>20382</v>
      </c>
      <c r="G199" s="52">
        <v>-19730</v>
      </c>
      <c r="H199" s="51">
        <v>54764</v>
      </c>
      <c r="I199" s="51">
        <v>1735</v>
      </c>
      <c r="J199" s="52">
        <v>56498</v>
      </c>
      <c r="K199" s="52">
        <v>-53029</v>
      </c>
      <c r="L199" s="51"/>
    </row>
    <row r="200" spans="1:12" ht="14.25">
      <c r="A200" s="37" t="s">
        <v>385</v>
      </c>
      <c r="B200" s="47" t="s">
        <v>386</v>
      </c>
      <c r="C200" s="44"/>
      <c r="D200" s="45">
        <v>27</v>
      </c>
      <c r="E200" s="45">
        <v>1</v>
      </c>
      <c r="F200" s="46">
        <v>28</v>
      </c>
      <c r="G200" s="46">
        <v>-26</v>
      </c>
      <c r="H200" s="45">
        <v>9</v>
      </c>
      <c r="I200" s="45">
        <v>1</v>
      </c>
      <c r="J200" s="46">
        <v>10</v>
      </c>
      <c r="K200" s="46">
        <v>-7</v>
      </c>
      <c r="L200" s="45"/>
    </row>
    <row r="201" spans="1:12" ht="14.25">
      <c r="A201" s="37" t="s">
        <v>387</v>
      </c>
      <c r="B201" s="43" t="s">
        <v>388</v>
      </c>
      <c r="C201" s="44" t="s">
        <v>33</v>
      </c>
      <c r="D201" s="45">
        <v>3827</v>
      </c>
      <c r="E201" s="45">
        <v>4</v>
      </c>
      <c r="F201" s="46">
        <v>3831</v>
      </c>
      <c r="G201" s="46">
        <v>-3823</v>
      </c>
      <c r="H201" s="45">
        <v>12767</v>
      </c>
      <c r="I201" s="45">
        <v>79</v>
      </c>
      <c r="J201" s="46">
        <v>12846</v>
      </c>
      <c r="K201" s="46">
        <v>-12689</v>
      </c>
      <c r="L201" s="45"/>
    </row>
    <row r="202" spans="1:12" ht="14.25">
      <c r="A202" s="48" t="s">
        <v>389</v>
      </c>
      <c r="B202" s="47" t="s">
        <v>390</v>
      </c>
      <c r="C202" s="44" t="s">
        <v>33</v>
      </c>
      <c r="D202" s="45">
        <v>11372</v>
      </c>
      <c r="E202" s="45">
        <v>303</v>
      </c>
      <c r="F202" s="46">
        <v>11675</v>
      </c>
      <c r="G202" s="46">
        <v>-11069</v>
      </c>
      <c r="H202" s="45">
        <v>56714</v>
      </c>
      <c r="I202" s="45">
        <v>2138</v>
      </c>
      <c r="J202" s="46">
        <v>58851</v>
      </c>
      <c r="K202" s="46">
        <v>-54576</v>
      </c>
      <c r="L202" s="45"/>
    </row>
    <row r="203" spans="1:12" ht="14.25">
      <c r="A203" s="37" t="s">
        <v>391</v>
      </c>
      <c r="B203" s="43" t="s">
        <v>392</v>
      </c>
      <c r="C203" s="44" t="s">
        <v>33</v>
      </c>
      <c r="D203" s="45">
        <v>58418</v>
      </c>
      <c r="E203" s="45">
        <v>6168</v>
      </c>
      <c r="F203" s="46">
        <v>64586</v>
      </c>
      <c r="G203" s="46">
        <v>-52250</v>
      </c>
      <c r="H203" s="45">
        <v>202565</v>
      </c>
      <c r="I203" s="45">
        <v>39615</v>
      </c>
      <c r="J203" s="46">
        <v>242179</v>
      </c>
      <c r="K203" s="46">
        <v>-162950</v>
      </c>
      <c r="L203" s="45"/>
    </row>
    <row r="204" spans="1:12" ht="14.25">
      <c r="A204" s="37" t="s">
        <v>393</v>
      </c>
      <c r="B204" s="43" t="s">
        <v>394</v>
      </c>
      <c r="C204" s="44"/>
      <c r="D204" s="45">
        <v>3999</v>
      </c>
      <c r="E204" s="45">
        <v>176</v>
      </c>
      <c r="F204" s="46">
        <v>4175</v>
      </c>
      <c r="G204" s="46">
        <v>-3823</v>
      </c>
      <c r="H204" s="45">
        <v>19242</v>
      </c>
      <c r="I204" s="45">
        <v>1861</v>
      </c>
      <c r="J204" s="46">
        <v>21103</v>
      </c>
      <c r="K204" s="46">
        <v>-17381</v>
      </c>
      <c r="L204" s="45"/>
    </row>
    <row r="205" spans="1:12" ht="14.25">
      <c r="A205" s="66" t="s">
        <v>395</v>
      </c>
      <c r="B205" s="43" t="s">
        <v>396</v>
      </c>
      <c r="C205" s="44"/>
      <c r="D205" s="45">
        <v>323</v>
      </c>
      <c r="E205" s="45">
        <v>0</v>
      </c>
      <c r="F205" s="46">
        <v>323</v>
      </c>
      <c r="G205" s="46">
        <v>-323</v>
      </c>
      <c r="H205" s="45">
        <v>1254</v>
      </c>
      <c r="I205" s="45">
        <v>0</v>
      </c>
      <c r="J205" s="46">
        <v>1254</v>
      </c>
      <c r="K205" s="46">
        <v>-1254</v>
      </c>
      <c r="L205" s="45"/>
    </row>
    <row r="206" spans="1:12" ht="14.25">
      <c r="A206" s="48" t="s">
        <v>397</v>
      </c>
      <c r="B206" s="47" t="s">
        <v>398</v>
      </c>
      <c r="C206" s="44" t="s">
        <v>33</v>
      </c>
      <c r="D206" s="45">
        <v>18873</v>
      </c>
      <c r="E206" s="45">
        <v>247</v>
      </c>
      <c r="F206" s="46">
        <v>19120</v>
      </c>
      <c r="G206" s="46">
        <v>-18626</v>
      </c>
      <c r="H206" s="45">
        <v>115614</v>
      </c>
      <c r="I206" s="45">
        <v>531</v>
      </c>
      <c r="J206" s="46">
        <v>116145</v>
      </c>
      <c r="K206" s="46">
        <v>-115083</v>
      </c>
      <c r="L206" s="45"/>
    </row>
    <row r="207" spans="1:12" ht="14.25">
      <c r="A207" s="37" t="s">
        <v>399</v>
      </c>
      <c r="B207" s="43" t="s">
        <v>400</v>
      </c>
      <c r="C207" s="44"/>
      <c r="D207" s="45">
        <v>67</v>
      </c>
      <c r="E207" s="45">
        <v>3</v>
      </c>
      <c r="F207" s="46">
        <v>70</v>
      </c>
      <c r="G207" s="46">
        <v>-64</v>
      </c>
      <c r="H207" s="45">
        <v>149</v>
      </c>
      <c r="I207" s="45">
        <v>5</v>
      </c>
      <c r="J207" s="46">
        <v>154</v>
      </c>
      <c r="K207" s="46">
        <v>-144</v>
      </c>
      <c r="L207" s="45"/>
    </row>
    <row r="208" spans="1:12" ht="14.25">
      <c r="A208" s="37" t="s">
        <v>401</v>
      </c>
      <c r="B208" s="43" t="s">
        <v>402</v>
      </c>
      <c r="C208" s="44" t="s">
        <v>33</v>
      </c>
      <c r="D208" s="45">
        <v>1170</v>
      </c>
      <c r="E208" s="45">
        <v>10</v>
      </c>
      <c r="F208" s="46">
        <v>1180</v>
      </c>
      <c r="G208" s="46">
        <v>-1160</v>
      </c>
      <c r="H208" s="45">
        <v>5174</v>
      </c>
      <c r="I208" s="45">
        <v>40</v>
      </c>
      <c r="J208" s="46">
        <v>5213</v>
      </c>
      <c r="K208" s="46">
        <v>-5134</v>
      </c>
      <c r="L208" s="45"/>
    </row>
    <row r="209" spans="1:12" ht="14.25">
      <c r="A209" s="37" t="s">
        <v>403</v>
      </c>
      <c r="B209" s="43" t="s">
        <v>404</v>
      </c>
      <c r="C209" s="44" t="s">
        <v>33</v>
      </c>
      <c r="D209" s="45">
        <v>2151</v>
      </c>
      <c r="E209" s="45">
        <v>2</v>
      </c>
      <c r="F209" s="46">
        <v>2153</v>
      </c>
      <c r="G209" s="46">
        <v>-2149</v>
      </c>
      <c r="H209" s="45">
        <v>8654</v>
      </c>
      <c r="I209" s="45">
        <v>5</v>
      </c>
      <c r="J209" s="46">
        <v>8659</v>
      </c>
      <c r="K209" s="46">
        <v>-8649</v>
      </c>
      <c r="L209" s="45"/>
    </row>
    <row r="210" spans="1:12" ht="14.25">
      <c r="A210" s="48" t="s">
        <v>405</v>
      </c>
      <c r="B210" s="43" t="s">
        <v>406</v>
      </c>
      <c r="C210" s="44" t="s">
        <v>33</v>
      </c>
      <c r="D210" s="45">
        <v>903</v>
      </c>
      <c r="E210" s="45">
        <v>1</v>
      </c>
      <c r="F210" s="46">
        <v>904</v>
      </c>
      <c r="G210" s="46">
        <v>-902</v>
      </c>
      <c r="H210" s="45">
        <v>5187</v>
      </c>
      <c r="I210" s="45">
        <v>24</v>
      </c>
      <c r="J210" s="46">
        <v>5211</v>
      </c>
      <c r="K210" s="46">
        <v>-5163</v>
      </c>
      <c r="L210" s="45"/>
    </row>
    <row r="211" spans="1:12" ht="14.25">
      <c r="A211" s="37" t="s">
        <v>407</v>
      </c>
      <c r="B211" s="43" t="s">
        <v>408</v>
      </c>
      <c r="C211" s="44" t="s">
        <v>33</v>
      </c>
      <c r="D211" s="45">
        <v>1191</v>
      </c>
      <c r="E211" s="45">
        <v>11</v>
      </c>
      <c r="F211" s="46">
        <v>1202</v>
      </c>
      <c r="G211" s="46">
        <v>-1180</v>
      </c>
      <c r="H211" s="45">
        <v>4953</v>
      </c>
      <c r="I211" s="45">
        <v>71</v>
      </c>
      <c r="J211" s="46">
        <v>5024</v>
      </c>
      <c r="K211" s="46">
        <v>-4882</v>
      </c>
      <c r="L211" s="45"/>
    </row>
    <row r="212" spans="1:12" ht="14.25">
      <c r="A212" s="37" t="s">
        <v>409</v>
      </c>
      <c r="B212" s="43" t="s">
        <v>410</v>
      </c>
      <c r="C212" s="44" t="s">
        <v>33</v>
      </c>
      <c r="D212" s="45">
        <v>2460</v>
      </c>
      <c r="E212" s="45">
        <v>0</v>
      </c>
      <c r="F212" s="46">
        <v>2460</v>
      </c>
      <c r="G212" s="46">
        <v>-2460</v>
      </c>
      <c r="H212" s="45">
        <v>13404</v>
      </c>
      <c r="I212" s="45">
        <v>0</v>
      </c>
      <c r="J212" s="46">
        <v>13404</v>
      </c>
      <c r="K212" s="46">
        <v>-13404</v>
      </c>
      <c r="L212" s="45"/>
    </row>
    <row r="213" spans="1:12" ht="14.25">
      <c r="A213" s="37" t="s">
        <v>411</v>
      </c>
      <c r="B213" s="43" t="s">
        <v>412</v>
      </c>
      <c r="C213" s="44" t="s">
        <v>33</v>
      </c>
      <c r="D213" s="45">
        <v>25790</v>
      </c>
      <c r="E213" s="45">
        <v>9344</v>
      </c>
      <c r="F213" s="46">
        <v>35134</v>
      </c>
      <c r="G213" s="46">
        <v>-16446</v>
      </c>
      <c r="H213" s="45">
        <v>82770</v>
      </c>
      <c r="I213" s="45">
        <v>24818</v>
      </c>
      <c r="J213" s="46">
        <v>107588</v>
      </c>
      <c r="K213" s="46">
        <v>-57952</v>
      </c>
      <c r="L213" s="45"/>
    </row>
    <row r="214" spans="1:12" ht="14.25">
      <c r="A214" s="37" t="s">
        <v>413</v>
      </c>
      <c r="B214" s="43" t="s">
        <v>414</v>
      </c>
      <c r="C214" s="44" t="s">
        <v>33</v>
      </c>
      <c r="D214" s="45">
        <v>18639</v>
      </c>
      <c r="E214" s="45">
        <v>110</v>
      </c>
      <c r="F214" s="46">
        <v>18749</v>
      </c>
      <c r="G214" s="46">
        <v>-18529</v>
      </c>
      <c r="H214" s="45">
        <v>108921</v>
      </c>
      <c r="I214" s="45">
        <v>1047</v>
      </c>
      <c r="J214" s="46">
        <v>109968</v>
      </c>
      <c r="K214" s="46">
        <v>-107874</v>
      </c>
      <c r="L214" s="45"/>
    </row>
    <row r="215" spans="1:12" ht="14.25">
      <c r="A215" s="37" t="s">
        <v>415</v>
      </c>
      <c r="B215" s="43" t="s">
        <v>416</v>
      </c>
      <c r="C215" s="44"/>
      <c r="D215" s="45">
        <v>196</v>
      </c>
      <c r="E215" s="45">
        <v>45</v>
      </c>
      <c r="F215" s="46">
        <v>241</v>
      </c>
      <c r="G215" s="46">
        <v>-151</v>
      </c>
      <c r="H215" s="45">
        <v>1033</v>
      </c>
      <c r="I215" s="45">
        <v>307</v>
      </c>
      <c r="J215" s="46">
        <v>1340</v>
      </c>
      <c r="K215" s="46">
        <v>-727</v>
      </c>
      <c r="L215" s="45"/>
    </row>
    <row r="216" spans="1:12" ht="14.25">
      <c r="A216" s="48" t="s">
        <v>417</v>
      </c>
      <c r="B216" s="43" t="s">
        <v>418</v>
      </c>
      <c r="C216" s="44"/>
      <c r="D216" s="45">
        <v>108</v>
      </c>
      <c r="E216" s="45">
        <v>10</v>
      </c>
      <c r="F216" s="46">
        <v>118</v>
      </c>
      <c r="G216" s="46">
        <v>-98</v>
      </c>
      <c r="H216" s="45">
        <v>223</v>
      </c>
      <c r="I216" s="45">
        <v>22</v>
      </c>
      <c r="J216" s="46">
        <v>245</v>
      </c>
      <c r="K216" s="46">
        <v>-202</v>
      </c>
      <c r="L216" s="45"/>
    </row>
    <row r="217" spans="1:12" ht="14.25">
      <c r="A217" s="37" t="s">
        <v>419</v>
      </c>
      <c r="B217" s="43" t="s">
        <v>521</v>
      </c>
      <c r="C217" s="44" t="s">
        <v>33</v>
      </c>
      <c r="D217" s="45">
        <v>1037</v>
      </c>
      <c r="E217" s="45">
        <v>15</v>
      </c>
      <c r="F217" s="46">
        <v>1052</v>
      </c>
      <c r="G217" s="46">
        <v>-1022</v>
      </c>
      <c r="H217" s="45">
        <v>3843</v>
      </c>
      <c r="I217" s="45">
        <v>25</v>
      </c>
      <c r="J217" s="46">
        <v>3868</v>
      </c>
      <c r="K217" s="46">
        <v>-3819</v>
      </c>
      <c r="L217" s="45"/>
    </row>
    <row r="218" spans="1:12" ht="14.25">
      <c r="A218" s="42" t="s">
        <v>420</v>
      </c>
      <c r="B218" s="43" t="s">
        <v>421</v>
      </c>
      <c r="C218" s="62"/>
      <c r="D218" s="45">
        <v>2242</v>
      </c>
      <c r="E218" s="45">
        <v>21</v>
      </c>
      <c r="F218" s="46">
        <v>2263</v>
      </c>
      <c r="G218" s="46">
        <v>-2221</v>
      </c>
      <c r="H218" s="45">
        <v>7105</v>
      </c>
      <c r="I218" s="45">
        <v>142</v>
      </c>
      <c r="J218" s="46">
        <v>7247</v>
      </c>
      <c r="K218" s="46">
        <v>-6963</v>
      </c>
      <c r="L218" s="45"/>
    </row>
    <row r="219" spans="1:12" ht="14.25">
      <c r="A219" s="37" t="s">
        <v>422</v>
      </c>
      <c r="B219" s="43" t="s">
        <v>423</v>
      </c>
      <c r="C219" s="44" t="s">
        <v>33</v>
      </c>
      <c r="D219" s="45">
        <v>3270</v>
      </c>
      <c r="E219" s="45">
        <v>16</v>
      </c>
      <c r="F219" s="46">
        <v>3286</v>
      </c>
      <c r="G219" s="46">
        <v>-3254</v>
      </c>
      <c r="H219" s="45">
        <v>16631</v>
      </c>
      <c r="I219" s="45">
        <v>86</v>
      </c>
      <c r="J219" s="46">
        <v>16718</v>
      </c>
      <c r="K219" s="46">
        <v>-16545</v>
      </c>
      <c r="L219" s="45"/>
    </row>
    <row r="220" spans="1:12" ht="14.25">
      <c r="A220" s="42" t="s">
        <v>424</v>
      </c>
      <c r="B220" s="43" t="s">
        <v>425</v>
      </c>
      <c r="C220" s="44" t="s">
        <v>33</v>
      </c>
      <c r="D220" s="45">
        <v>274</v>
      </c>
      <c r="E220" s="45">
        <v>2</v>
      </c>
      <c r="F220" s="46">
        <v>276</v>
      </c>
      <c r="G220" s="46">
        <v>-272</v>
      </c>
      <c r="H220" s="45">
        <v>1652</v>
      </c>
      <c r="I220" s="45">
        <v>1</v>
      </c>
      <c r="J220" s="46">
        <v>1653</v>
      </c>
      <c r="K220" s="46">
        <v>-1651</v>
      </c>
      <c r="L220" s="45"/>
    </row>
    <row r="221" spans="1:12" ht="14.25">
      <c r="A221" s="42" t="s">
        <v>426</v>
      </c>
      <c r="B221" s="43" t="s">
        <v>427</v>
      </c>
      <c r="C221" s="44" t="s">
        <v>33</v>
      </c>
      <c r="D221" s="45">
        <v>665</v>
      </c>
      <c r="E221" s="45">
        <v>262</v>
      </c>
      <c r="F221" s="46">
        <v>927</v>
      </c>
      <c r="G221" s="46">
        <v>-403</v>
      </c>
      <c r="H221" s="45">
        <v>2113</v>
      </c>
      <c r="I221" s="45">
        <v>931</v>
      </c>
      <c r="J221" s="46">
        <v>3045</v>
      </c>
      <c r="K221" s="46">
        <v>-1182</v>
      </c>
      <c r="L221" s="45"/>
    </row>
    <row r="222" spans="1:12" ht="14.25">
      <c r="A222" s="42" t="s">
        <v>428</v>
      </c>
      <c r="B222" s="43" t="s">
        <v>429</v>
      </c>
      <c r="C222" s="44" t="s">
        <v>33</v>
      </c>
      <c r="D222" s="45">
        <v>2723</v>
      </c>
      <c r="E222" s="45">
        <v>2593</v>
      </c>
      <c r="F222" s="46">
        <v>5316</v>
      </c>
      <c r="G222" s="46">
        <v>-130</v>
      </c>
      <c r="H222" s="45">
        <v>9805</v>
      </c>
      <c r="I222" s="45">
        <v>10643</v>
      </c>
      <c r="J222" s="46">
        <v>20447</v>
      </c>
      <c r="K222" s="46">
        <v>838</v>
      </c>
      <c r="L222" s="45"/>
    </row>
    <row r="223" spans="1:12" ht="14.25">
      <c r="A223" s="37" t="s">
        <v>430</v>
      </c>
      <c r="B223" s="43" t="s">
        <v>431</v>
      </c>
      <c r="C223" s="44"/>
      <c r="D223" s="45">
        <v>1969</v>
      </c>
      <c r="E223" s="45">
        <v>8</v>
      </c>
      <c r="F223" s="46">
        <v>1977</v>
      </c>
      <c r="G223" s="46">
        <v>-1961</v>
      </c>
      <c r="H223" s="45">
        <v>9139</v>
      </c>
      <c r="I223" s="45">
        <v>50</v>
      </c>
      <c r="J223" s="46">
        <v>9189</v>
      </c>
      <c r="K223" s="46">
        <v>-9090</v>
      </c>
      <c r="L223" s="45"/>
    </row>
    <row r="224" spans="1:12" ht="14.25">
      <c r="A224" s="48" t="s">
        <v>432</v>
      </c>
      <c r="B224" s="43" t="s">
        <v>433</v>
      </c>
      <c r="C224" s="44" t="s">
        <v>33</v>
      </c>
      <c r="D224" s="45">
        <v>570</v>
      </c>
      <c r="E224" s="45">
        <v>0</v>
      </c>
      <c r="F224" s="46">
        <v>570</v>
      </c>
      <c r="G224" s="46">
        <v>-570</v>
      </c>
      <c r="H224" s="45">
        <v>1776</v>
      </c>
      <c r="I224" s="45">
        <v>0</v>
      </c>
      <c r="J224" s="46">
        <v>1776</v>
      </c>
      <c r="K224" s="46">
        <v>-1776</v>
      </c>
      <c r="L224" s="45"/>
    </row>
    <row r="225" spans="1:12" ht="14.25">
      <c r="A225" s="37" t="s">
        <v>434</v>
      </c>
      <c r="B225" s="43" t="s">
        <v>435</v>
      </c>
      <c r="C225" s="44"/>
      <c r="D225" s="45">
        <v>123</v>
      </c>
      <c r="E225" s="45">
        <v>74</v>
      </c>
      <c r="F225" s="46">
        <v>197</v>
      </c>
      <c r="G225" s="46">
        <v>-49</v>
      </c>
      <c r="H225" s="45">
        <v>365</v>
      </c>
      <c r="I225" s="45">
        <v>558</v>
      </c>
      <c r="J225" s="46">
        <v>923</v>
      </c>
      <c r="K225" s="46">
        <v>193</v>
      </c>
      <c r="L225" s="45"/>
    </row>
    <row r="226" spans="1:12" ht="14.25">
      <c r="A226" s="48" t="s">
        <v>436</v>
      </c>
      <c r="B226" s="43" t="s">
        <v>437</v>
      </c>
      <c r="C226" s="44"/>
      <c r="D226" s="45">
        <v>56</v>
      </c>
      <c r="E226" s="45">
        <v>55</v>
      </c>
      <c r="F226" s="46">
        <v>111</v>
      </c>
      <c r="G226" s="46">
        <v>-1</v>
      </c>
      <c r="H226" s="45">
        <v>188</v>
      </c>
      <c r="I226" s="45">
        <v>349</v>
      </c>
      <c r="J226" s="46">
        <v>537</v>
      </c>
      <c r="K226" s="46">
        <v>161</v>
      </c>
      <c r="L226" s="45"/>
    </row>
    <row r="227" spans="1:12" ht="14.25">
      <c r="A227" s="37" t="s">
        <v>438</v>
      </c>
      <c r="B227" s="43" t="s">
        <v>439</v>
      </c>
      <c r="C227" s="44" t="s">
        <v>33</v>
      </c>
      <c r="D227" s="45">
        <v>5834</v>
      </c>
      <c r="E227" s="45">
        <v>1754</v>
      </c>
      <c r="F227" s="46">
        <v>7588</v>
      </c>
      <c r="G227" s="46">
        <v>-4080</v>
      </c>
      <c r="H227" s="45">
        <v>27961</v>
      </c>
      <c r="I227" s="45">
        <v>6117</v>
      </c>
      <c r="J227" s="46">
        <v>34078</v>
      </c>
      <c r="K227" s="46">
        <v>-21845</v>
      </c>
      <c r="L227" s="45"/>
    </row>
    <row r="228" spans="1:12" ht="14.25">
      <c r="A228" s="37" t="s">
        <v>440</v>
      </c>
      <c r="B228" s="43" t="s">
        <v>441</v>
      </c>
      <c r="C228" s="44" t="s">
        <v>33</v>
      </c>
      <c r="D228" s="45">
        <v>15</v>
      </c>
      <c r="E228" s="45">
        <v>0</v>
      </c>
      <c r="F228" s="46">
        <v>15</v>
      </c>
      <c r="G228" s="46">
        <v>-15</v>
      </c>
      <c r="H228" s="45">
        <v>5</v>
      </c>
      <c r="I228" s="45">
        <v>0</v>
      </c>
      <c r="J228" s="46">
        <v>5</v>
      </c>
      <c r="K228" s="46">
        <v>-5</v>
      </c>
      <c r="L228" s="45"/>
    </row>
    <row r="229" spans="1:12" ht="14.25">
      <c r="A229" s="37" t="s">
        <v>442</v>
      </c>
      <c r="B229" s="43" t="s">
        <v>443</v>
      </c>
      <c r="C229" s="44"/>
      <c r="D229" s="45">
        <v>69</v>
      </c>
      <c r="E229" s="45">
        <v>27</v>
      </c>
      <c r="F229" s="46">
        <v>96</v>
      </c>
      <c r="G229" s="46">
        <v>-42</v>
      </c>
      <c r="H229" s="45">
        <v>41</v>
      </c>
      <c r="I229" s="45">
        <v>127</v>
      </c>
      <c r="J229" s="46">
        <v>168</v>
      </c>
      <c r="K229" s="46">
        <v>87</v>
      </c>
      <c r="L229" s="45"/>
    </row>
    <row r="230" spans="1:12" ht="14.25">
      <c r="A230" s="37" t="s">
        <v>444</v>
      </c>
      <c r="B230" s="43" t="s">
        <v>445</v>
      </c>
      <c r="C230" s="44" t="s">
        <v>33</v>
      </c>
      <c r="D230" s="45">
        <v>5200</v>
      </c>
      <c r="E230" s="45">
        <v>30</v>
      </c>
      <c r="F230" s="46">
        <v>5230</v>
      </c>
      <c r="G230" s="46">
        <v>-5170</v>
      </c>
      <c r="H230" s="45">
        <v>20335</v>
      </c>
      <c r="I230" s="45">
        <v>48</v>
      </c>
      <c r="J230" s="46">
        <v>20383</v>
      </c>
      <c r="K230" s="46">
        <v>-20287</v>
      </c>
      <c r="L230" s="45"/>
    </row>
    <row r="231" spans="1:12" ht="14.25">
      <c r="A231" s="42" t="s">
        <v>446</v>
      </c>
      <c r="B231" s="43" t="s">
        <v>447</v>
      </c>
      <c r="C231" s="44" t="s">
        <v>33</v>
      </c>
      <c r="D231" s="45">
        <v>5423</v>
      </c>
      <c r="E231" s="45">
        <v>182</v>
      </c>
      <c r="F231" s="46">
        <v>5605</v>
      </c>
      <c r="G231" s="46">
        <v>-5241</v>
      </c>
      <c r="H231" s="45">
        <v>30403</v>
      </c>
      <c r="I231" s="45">
        <v>752</v>
      </c>
      <c r="J231" s="46">
        <v>31156</v>
      </c>
      <c r="K231" s="46">
        <v>-29651</v>
      </c>
      <c r="L231" s="45"/>
    </row>
    <row r="232" spans="1:12" ht="14.25">
      <c r="A232" s="37" t="s">
        <v>448</v>
      </c>
      <c r="B232" s="43" t="s">
        <v>449</v>
      </c>
      <c r="C232" s="44" t="s">
        <v>33</v>
      </c>
      <c r="D232" s="45">
        <v>350</v>
      </c>
      <c r="E232" s="45">
        <v>0</v>
      </c>
      <c r="F232" s="46">
        <v>350</v>
      </c>
      <c r="G232" s="46">
        <v>-350</v>
      </c>
      <c r="H232" s="45">
        <v>1003</v>
      </c>
      <c r="I232" s="45">
        <v>0</v>
      </c>
      <c r="J232" s="46">
        <v>1003</v>
      </c>
      <c r="K232" s="46">
        <v>-1003</v>
      </c>
      <c r="L232" s="45"/>
    </row>
    <row r="233" spans="1:12" ht="14.25">
      <c r="A233" s="37" t="s">
        <v>450</v>
      </c>
      <c r="B233" s="43" t="s">
        <v>451</v>
      </c>
      <c r="C233" s="44" t="s">
        <v>33</v>
      </c>
      <c r="D233" s="45">
        <v>297</v>
      </c>
      <c r="E233" s="45">
        <v>4</v>
      </c>
      <c r="F233" s="46">
        <v>301</v>
      </c>
      <c r="G233" s="46">
        <v>-293</v>
      </c>
      <c r="H233" s="45">
        <v>1224</v>
      </c>
      <c r="I233" s="45">
        <v>92</v>
      </c>
      <c r="J233" s="46">
        <v>1317</v>
      </c>
      <c r="K233" s="46">
        <v>-1132</v>
      </c>
      <c r="L233" s="45"/>
    </row>
    <row r="234" spans="1:12" ht="14.25">
      <c r="A234" s="37" t="s">
        <v>452</v>
      </c>
      <c r="B234" s="43" t="s">
        <v>453</v>
      </c>
      <c r="C234" s="44" t="s">
        <v>33</v>
      </c>
      <c r="D234" s="45">
        <v>1072</v>
      </c>
      <c r="E234" s="45">
        <v>281</v>
      </c>
      <c r="F234" s="46">
        <v>1353</v>
      </c>
      <c r="G234" s="46">
        <v>-791</v>
      </c>
      <c r="H234" s="45">
        <v>4855</v>
      </c>
      <c r="I234" s="45">
        <v>2108</v>
      </c>
      <c r="J234" s="46">
        <v>6963</v>
      </c>
      <c r="K234" s="46">
        <v>-2746</v>
      </c>
      <c r="L234" s="45"/>
    </row>
    <row r="235" spans="1:12" ht="14.25">
      <c r="A235" s="48" t="s">
        <v>454</v>
      </c>
      <c r="B235" s="43" t="s">
        <v>455</v>
      </c>
      <c r="C235" s="44" t="s">
        <v>33</v>
      </c>
      <c r="D235" s="45">
        <v>65823</v>
      </c>
      <c r="E235" s="45">
        <v>32086</v>
      </c>
      <c r="F235" s="46">
        <v>97909</v>
      </c>
      <c r="G235" s="46">
        <v>-33737</v>
      </c>
      <c r="H235" s="45">
        <v>339884</v>
      </c>
      <c r="I235" s="45">
        <v>65355</v>
      </c>
      <c r="J235" s="46">
        <v>405239</v>
      </c>
      <c r="K235" s="46">
        <v>-274530</v>
      </c>
      <c r="L235" s="45"/>
    </row>
    <row r="236" spans="1:12" ht="14.25">
      <c r="A236" s="37" t="s">
        <v>456</v>
      </c>
      <c r="B236" s="43" t="s">
        <v>457</v>
      </c>
      <c r="C236" s="44" t="s">
        <v>33</v>
      </c>
      <c r="D236" s="45">
        <v>656</v>
      </c>
      <c r="E236" s="45">
        <v>21</v>
      </c>
      <c r="F236" s="46">
        <v>677</v>
      </c>
      <c r="G236" s="46">
        <v>-635</v>
      </c>
      <c r="H236" s="45">
        <v>3882</v>
      </c>
      <c r="I236" s="45">
        <v>76</v>
      </c>
      <c r="J236" s="46">
        <v>3959</v>
      </c>
      <c r="K236" s="46">
        <v>-3806</v>
      </c>
      <c r="L236" s="45"/>
    </row>
    <row r="237" spans="1:12" ht="14.25">
      <c r="A237" s="37" t="s">
        <v>458</v>
      </c>
      <c r="B237" s="43" t="s">
        <v>459</v>
      </c>
      <c r="C237" s="44" t="s">
        <v>33</v>
      </c>
      <c r="D237" s="45">
        <v>253</v>
      </c>
      <c r="E237" s="45">
        <v>7</v>
      </c>
      <c r="F237" s="46">
        <v>260</v>
      </c>
      <c r="G237" s="46">
        <v>-246</v>
      </c>
      <c r="H237" s="45">
        <v>1217</v>
      </c>
      <c r="I237" s="45">
        <v>43</v>
      </c>
      <c r="J237" s="46">
        <v>1260</v>
      </c>
      <c r="K237" s="46">
        <v>-1174</v>
      </c>
      <c r="L237" s="45"/>
    </row>
    <row r="238" spans="1:12" ht="14.25">
      <c r="A238" s="37" t="s">
        <v>460</v>
      </c>
      <c r="B238" s="43" t="s">
        <v>461</v>
      </c>
      <c r="C238" s="44" t="s">
        <v>33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462</v>
      </c>
      <c r="B239" s="47" t="s">
        <v>463</v>
      </c>
      <c r="C239" s="44" t="s">
        <v>33</v>
      </c>
      <c r="D239" s="45">
        <v>843</v>
      </c>
      <c r="E239" s="45">
        <v>18</v>
      </c>
      <c r="F239" s="46">
        <v>861</v>
      </c>
      <c r="G239" s="46">
        <v>-825</v>
      </c>
      <c r="H239" s="45">
        <v>4617</v>
      </c>
      <c r="I239" s="45">
        <v>28</v>
      </c>
      <c r="J239" s="46">
        <v>4644</v>
      </c>
      <c r="K239" s="46">
        <v>-4589</v>
      </c>
      <c r="L239" s="45"/>
    </row>
    <row r="240" spans="1:12" ht="14.25">
      <c r="A240" s="37" t="s">
        <v>464</v>
      </c>
      <c r="B240" s="43" t="s">
        <v>465</v>
      </c>
      <c r="C240" s="44" t="s">
        <v>33</v>
      </c>
      <c r="D240" s="45">
        <v>258</v>
      </c>
      <c r="E240" s="45">
        <v>3</v>
      </c>
      <c r="F240" s="46">
        <v>261</v>
      </c>
      <c r="G240" s="46">
        <v>-255</v>
      </c>
      <c r="H240" s="45">
        <v>690</v>
      </c>
      <c r="I240" s="45">
        <v>6</v>
      </c>
      <c r="J240" s="46">
        <v>696</v>
      </c>
      <c r="K240" s="46">
        <v>-684</v>
      </c>
      <c r="L240" s="45"/>
    </row>
    <row r="241" spans="1:12" ht="14.25">
      <c r="A241" s="37" t="s">
        <v>466</v>
      </c>
      <c r="B241" s="43" t="s">
        <v>467</v>
      </c>
      <c r="C241" s="44" t="s">
        <v>33</v>
      </c>
      <c r="D241" s="45">
        <v>2697</v>
      </c>
      <c r="E241" s="45">
        <v>414</v>
      </c>
      <c r="F241" s="46">
        <v>3111</v>
      </c>
      <c r="G241" s="46">
        <v>-2283</v>
      </c>
      <c r="H241" s="45">
        <v>9919</v>
      </c>
      <c r="I241" s="45">
        <v>4184</v>
      </c>
      <c r="J241" s="46">
        <v>14103</v>
      </c>
      <c r="K241" s="46">
        <v>-5735</v>
      </c>
      <c r="L241" s="45"/>
    </row>
    <row r="242" spans="1:12" ht="14.25">
      <c r="A242" s="37" t="s">
        <v>468</v>
      </c>
      <c r="B242" s="43" t="s">
        <v>469</v>
      </c>
      <c r="C242" s="44" t="s">
        <v>33</v>
      </c>
      <c r="D242" s="45">
        <v>6330</v>
      </c>
      <c r="E242" s="45">
        <v>63</v>
      </c>
      <c r="F242" s="46">
        <v>6393</v>
      </c>
      <c r="G242" s="46">
        <v>-6267</v>
      </c>
      <c r="H242" s="45">
        <v>7797</v>
      </c>
      <c r="I242" s="45">
        <v>759</v>
      </c>
      <c r="J242" s="46">
        <v>8556</v>
      </c>
      <c r="K242" s="46">
        <v>-7039</v>
      </c>
      <c r="L242" s="45"/>
    </row>
    <row r="243" spans="1:12" ht="14.25">
      <c r="A243" s="37" t="s">
        <v>470</v>
      </c>
      <c r="B243" s="43" t="s">
        <v>471</v>
      </c>
      <c r="C243" s="44" t="s">
        <v>33</v>
      </c>
      <c r="D243" s="45">
        <v>1881</v>
      </c>
      <c r="E243" s="45">
        <v>25</v>
      </c>
      <c r="F243" s="46">
        <v>1906</v>
      </c>
      <c r="G243" s="46">
        <v>-1856</v>
      </c>
      <c r="H243" s="45">
        <v>7816</v>
      </c>
      <c r="I243" s="45">
        <v>116</v>
      </c>
      <c r="J243" s="46">
        <v>7932</v>
      </c>
      <c r="K243" s="46">
        <v>-7700</v>
      </c>
      <c r="L243" s="45"/>
    </row>
    <row r="244" spans="1:12" ht="14.25">
      <c r="A244" s="54" t="s">
        <v>472</v>
      </c>
      <c r="B244" s="55" t="s">
        <v>522</v>
      </c>
      <c r="C244" s="44"/>
      <c r="D244" s="45">
        <v>3</v>
      </c>
      <c r="E244" s="45">
        <v>0</v>
      </c>
      <c r="F244" s="46">
        <v>3</v>
      </c>
      <c r="G244" s="46">
        <v>-3</v>
      </c>
      <c r="H244" s="45">
        <v>11</v>
      </c>
      <c r="I244" s="45">
        <v>0</v>
      </c>
      <c r="J244" s="46">
        <v>11</v>
      </c>
      <c r="K244" s="46">
        <v>-11</v>
      </c>
      <c r="L244" s="45"/>
    </row>
    <row r="245" spans="1:12" ht="14.25">
      <c r="A245" s="37" t="s">
        <v>473</v>
      </c>
      <c r="B245" s="43" t="s">
        <v>474</v>
      </c>
      <c r="C245" s="44" t="s">
        <v>33</v>
      </c>
      <c r="D245" s="45">
        <v>1222</v>
      </c>
      <c r="E245" s="45">
        <v>729</v>
      </c>
      <c r="F245" s="46">
        <v>1951</v>
      </c>
      <c r="G245" s="46">
        <v>-493</v>
      </c>
      <c r="H245" s="45">
        <v>6221</v>
      </c>
      <c r="I245" s="45">
        <v>2546</v>
      </c>
      <c r="J245" s="46">
        <v>8767</v>
      </c>
      <c r="K245" s="46">
        <v>-3675</v>
      </c>
      <c r="L245" s="45"/>
    </row>
    <row r="246" spans="1:12" ht="14.25">
      <c r="A246" s="37" t="s">
        <v>475</v>
      </c>
      <c r="B246" s="43" t="s">
        <v>476</v>
      </c>
      <c r="C246" s="44" t="s">
        <v>33</v>
      </c>
      <c r="D246" s="45">
        <v>1600</v>
      </c>
      <c r="E246" s="45">
        <v>14</v>
      </c>
      <c r="F246" s="46">
        <v>1614</v>
      </c>
      <c r="G246" s="46">
        <v>-1586</v>
      </c>
      <c r="H246" s="45">
        <v>6374</v>
      </c>
      <c r="I246" s="45">
        <v>93</v>
      </c>
      <c r="J246" s="46">
        <v>6467</v>
      </c>
      <c r="K246" s="46">
        <v>-6282</v>
      </c>
      <c r="L246" s="45"/>
    </row>
    <row r="247" spans="1:12" ht="14.25">
      <c r="A247" s="42" t="s">
        <v>477</v>
      </c>
      <c r="B247" s="43" t="s">
        <v>478</v>
      </c>
      <c r="C247" s="44" t="s">
        <v>33</v>
      </c>
      <c r="D247" s="45">
        <v>87495</v>
      </c>
      <c r="E247" s="45">
        <v>8565</v>
      </c>
      <c r="F247" s="46">
        <v>96060</v>
      </c>
      <c r="G247" s="46">
        <v>-78930</v>
      </c>
      <c r="H247" s="45">
        <v>479642</v>
      </c>
      <c r="I247" s="45">
        <v>102984</v>
      </c>
      <c r="J247" s="46">
        <v>582626</v>
      </c>
      <c r="K247" s="46">
        <v>-376659</v>
      </c>
      <c r="L247" s="45"/>
    </row>
    <row r="248" spans="1:12" ht="14.25">
      <c r="A248" s="37" t="s">
        <v>479</v>
      </c>
      <c r="B248" s="43" t="s">
        <v>480</v>
      </c>
      <c r="C248" s="44" t="s">
        <v>33</v>
      </c>
      <c r="D248" s="45">
        <v>4040</v>
      </c>
      <c r="E248" s="45">
        <v>1610</v>
      </c>
      <c r="F248" s="46">
        <v>5650</v>
      </c>
      <c r="G248" s="46">
        <v>-2430</v>
      </c>
      <c r="H248" s="45">
        <v>14046</v>
      </c>
      <c r="I248" s="45">
        <v>4940</v>
      </c>
      <c r="J248" s="46">
        <v>18985</v>
      </c>
      <c r="K248" s="46">
        <v>-9106</v>
      </c>
      <c r="L248" s="45"/>
    </row>
    <row r="249" spans="1:12" ht="14.25">
      <c r="A249" s="37" t="s">
        <v>481</v>
      </c>
      <c r="B249" s="43" t="s">
        <v>482</v>
      </c>
      <c r="C249" s="44" t="s">
        <v>33</v>
      </c>
      <c r="D249" s="45">
        <v>226</v>
      </c>
      <c r="E249" s="45">
        <v>5</v>
      </c>
      <c r="F249" s="46">
        <v>231</v>
      </c>
      <c r="G249" s="46">
        <v>-221</v>
      </c>
      <c r="H249" s="45">
        <v>719</v>
      </c>
      <c r="I249" s="45">
        <v>30</v>
      </c>
      <c r="J249" s="46">
        <v>749</v>
      </c>
      <c r="K249" s="46">
        <v>-689</v>
      </c>
      <c r="L249" s="45"/>
    </row>
    <row r="250" spans="1:12" ht="14.25">
      <c r="A250" s="37" t="s">
        <v>483</v>
      </c>
      <c r="B250" s="43" t="s">
        <v>484</v>
      </c>
      <c r="C250" s="44" t="s">
        <v>33</v>
      </c>
      <c r="D250" s="45">
        <v>4818</v>
      </c>
      <c r="E250" s="45">
        <v>2</v>
      </c>
      <c r="F250" s="46">
        <v>4820</v>
      </c>
      <c r="G250" s="46">
        <v>-4816</v>
      </c>
      <c r="H250" s="45">
        <v>19794</v>
      </c>
      <c r="I250" s="45">
        <v>6</v>
      </c>
      <c r="J250" s="46">
        <v>19801</v>
      </c>
      <c r="K250" s="46">
        <v>-19788</v>
      </c>
      <c r="L250" s="45"/>
    </row>
    <row r="251" spans="1:12" ht="14.25">
      <c r="A251" s="37" t="s">
        <v>485</v>
      </c>
      <c r="B251" s="43" t="s">
        <v>486</v>
      </c>
      <c r="C251" s="44" t="s">
        <v>33</v>
      </c>
      <c r="D251" s="45">
        <v>13105</v>
      </c>
      <c r="E251" s="45">
        <v>292</v>
      </c>
      <c r="F251" s="46">
        <v>13397</v>
      </c>
      <c r="G251" s="46">
        <v>-12813</v>
      </c>
      <c r="H251" s="45">
        <v>47342</v>
      </c>
      <c r="I251" s="45">
        <v>2203</v>
      </c>
      <c r="J251" s="46">
        <v>49544</v>
      </c>
      <c r="K251" s="46">
        <v>-45139</v>
      </c>
      <c r="L251" s="45"/>
    </row>
    <row r="252" spans="1:12" ht="14.25">
      <c r="A252" s="37" t="s">
        <v>487</v>
      </c>
      <c r="B252" s="43" t="s">
        <v>488</v>
      </c>
      <c r="C252" s="44"/>
      <c r="D252" s="45">
        <v>2606</v>
      </c>
      <c r="E252" s="45">
        <v>2</v>
      </c>
      <c r="F252" s="46">
        <v>2608</v>
      </c>
      <c r="G252" s="46">
        <v>-2604</v>
      </c>
      <c r="H252" s="45">
        <v>6497</v>
      </c>
      <c r="I252" s="45">
        <v>4</v>
      </c>
      <c r="J252" s="46">
        <v>6501</v>
      </c>
      <c r="K252" s="46">
        <v>-6493</v>
      </c>
      <c r="L252" s="45"/>
    </row>
    <row r="253" spans="1:12" ht="14.25">
      <c r="A253" s="37" t="s">
        <v>489</v>
      </c>
      <c r="B253" s="43" t="s">
        <v>490</v>
      </c>
      <c r="C253" s="44"/>
      <c r="D253" s="45">
        <v>354</v>
      </c>
      <c r="E253" s="45">
        <v>34</v>
      </c>
      <c r="F253" s="46">
        <v>388</v>
      </c>
      <c r="G253" s="46">
        <v>-320</v>
      </c>
      <c r="H253" s="45">
        <v>2857</v>
      </c>
      <c r="I253" s="45">
        <v>103</v>
      </c>
      <c r="J253" s="46">
        <v>2960</v>
      </c>
      <c r="K253" s="46">
        <v>-2754</v>
      </c>
      <c r="L253" s="45"/>
    </row>
    <row r="254" spans="1:12" ht="14.25">
      <c r="A254" s="37" t="s">
        <v>491</v>
      </c>
      <c r="B254" s="43" t="s">
        <v>492</v>
      </c>
      <c r="C254" s="44" t="s">
        <v>33</v>
      </c>
      <c r="D254" s="45">
        <v>257</v>
      </c>
      <c r="E254" s="45">
        <v>175</v>
      </c>
      <c r="F254" s="46">
        <v>554</v>
      </c>
      <c r="G254" s="46">
        <v>40</v>
      </c>
      <c r="H254" s="45">
        <v>943</v>
      </c>
      <c r="I254" s="45">
        <v>2411</v>
      </c>
      <c r="J254" s="46">
        <v>3353</v>
      </c>
      <c r="K254" s="46">
        <v>1468</v>
      </c>
      <c r="L254" s="45"/>
    </row>
    <row r="255" spans="1:12" ht="14.25">
      <c r="A255" s="48" t="s">
        <v>493</v>
      </c>
      <c r="B255" s="43" t="s">
        <v>494</v>
      </c>
      <c r="C255" s="44" t="s">
        <v>33</v>
      </c>
      <c r="D255" s="45">
        <v>392</v>
      </c>
      <c r="E255" s="45">
        <v>0</v>
      </c>
      <c r="F255" s="46">
        <v>392</v>
      </c>
      <c r="G255" s="46">
        <v>-392</v>
      </c>
      <c r="H255" s="45">
        <v>1778</v>
      </c>
      <c r="I255" s="45">
        <v>0</v>
      </c>
      <c r="J255" s="46">
        <v>1778</v>
      </c>
      <c r="K255" s="46">
        <v>-1778</v>
      </c>
      <c r="L255" s="45"/>
    </row>
    <row r="256" spans="1:12" ht="14.25">
      <c r="A256" s="37" t="s">
        <v>495</v>
      </c>
      <c r="B256" s="67" t="s">
        <v>496</v>
      </c>
      <c r="C256" s="49" t="s">
        <v>33</v>
      </c>
      <c r="D256" s="68">
        <v>237</v>
      </c>
      <c r="E256" s="68">
        <v>25</v>
      </c>
      <c r="F256" s="69">
        <v>262</v>
      </c>
      <c r="G256" s="69">
        <v>-212</v>
      </c>
      <c r="H256" s="68">
        <v>775</v>
      </c>
      <c r="I256" s="68">
        <v>115</v>
      </c>
      <c r="J256" s="69">
        <v>890</v>
      </c>
      <c r="K256" s="69">
        <v>-660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508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509</v>
      </c>
      <c r="I258" s="70"/>
      <c r="J258" s="70"/>
      <c r="K258" s="70"/>
      <c r="L258" s="70"/>
    </row>
  </sheetData>
  <printOptions/>
  <pageMargins left="0.44" right="0.42" top="0.52" bottom="0.52" header="0.5118110236220472" footer="0.5118110236220472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pane xSplit="3" ySplit="10" topLeftCell="D2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7" sqref="B7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511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515</v>
      </c>
      <c r="E7" s="23"/>
      <c r="F7" s="23"/>
      <c r="G7" s="23"/>
      <c r="H7" s="22" t="s">
        <v>516</v>
      </c>
      <c r="I7" s="23"/>
      <c r="J7" s="23"/>
      <c r="K7" s="24"/>
      <c r="L7" s="25" t="s">
        <v>3</v>
      </c>
    </row>
    <row r="8" spans="1:12" ht="14.25">
      <c r="A8" s="19"/>
      <c r="B8" s="26"/>
      <c r="C8" s="27"/>
      <c r="D8" s="28" t="s">
        <v>4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5</v>
      </c>
      <c r="J8" s="28" t="s">
        <v>6</v>
      </c>
      <c r="K8" s="28" t="s">
        <v>7</v>
      </c>
      <c r="L8" s="29"/>
    </row>
    <row r="9" spans="1:12" ht="14.25">
      <c r="A9" s="30"/>
      <c r="B9" s="31"/>
      <c r="C9" s="32"/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4"/>
    </row>
    <row r="10" spans="1:12" ht="14.25">
      <c r="A10" s="30" t="s">
        <v>16</v>
      </c>
      <c r="B10" s="31" t="s">
        <v>517</v>
      </c>
      <c r="C10" s="35"/>
      <c r="D10" s="36">
        <v>58079586</v>
      </c>
      <c r="E10" s="36">
        <v>27699728</v>
      </c>
      <c r="F10" s="36">
        <v>85779314</v>
      </c>
      <c r="G10" s="36">
        <v>-30379858</v>
      </c>
      <c r="H10" s="36">
        <v>320101363</v>
      </c>
      <c r="I10" s="36">
        <v>151342141</v>
      </c>
      <c r="J10" s="36">
        <v>471443504</v>
      </c>
      <c r="K10" s="36">
        <v>-168759222</v>
      </c>
      <c r="L10" s="36"/>
    </row>
    <row r="11" spans="1:12" ht="14.25">
      <c r="A11" s="37" t="s">
        <v>16</v>
      </c>
      <c r="B11" s="38" t="s">
        <v>17</v>
      </c>
      <c r="C11" s="39"/>
      <c r="D11" s="40">
        <v>40774115</v>
      </c>
      <c r="E11" s="40">
        <v>19523094</v>
      </c>
      <c r="F11" s="41">
        <v>60297209</v>
      </c>
      <c r="G11" s="41">
        <v>-21251021</v>
      </c>
      <c r="H11" s="40">
        <v>200006548</v>
      </c>
      <c r="I11" s="40">
        <v>74392669</v>
      </c>
      <c r="J11" s="41">
        <v>274399217</v>
      </c>
      <c r="K11" s="41">
        <v>-125613879</v>
      </c>
      <c r="L11" s="40"/>
    </row>
    <row r="12" spans="1:12" ht="14.25">
      <c r="A12" s="42" t="s">
        <v>18</v>
      </c>
      <c r="B12" s="43" t="s">
        <v>19</v>
      </c>
      <c r="C12" s="44"/>
      <c r="D12" s="45">
        <v>3020</v>
      </c>
      <c r="E12" s="45">
        <v>239</v>
      </c>
      <c r="F12" s="46">
        <v>3259</v>
      </c>
      <c r="G12" s="46">
        <v>-2781</v>
      </c>
      <c r="H12" s="45">
        <v>5567</v>
      </c>
      <c r="I12" s="45">
        <v>2529</v>
      </c>
      <c r="J12" s="46">
        <v>8095</v>
      </c>
      <c r="K12" s="46">
        <v>-3038</v>
      </c>
      <c r="L12" s="45"/>
    </row>
    <row r="13" spans="1:12" ht="14.25">
      <c r="A13" s="42" t="s">
        <v>20</v>
      </c>
      <c r="B13" s="43" t="s">
        <v>21</v>
      </c>
      <c r="C13" s="44" t="s">
        <v>22</v>
      </c>
      <c r="D13" s="45">
        <v>147608</v>
      </c>
      <c r="E13" s="45">
        <v>118095</v>
      </c>
      <c r="F13" s="46">
        <v>265703</v>
      </c>
      <c r="G13" s="46">
        <v>-29513</v>
      </c>
      <c r="H13" s="45">
        <v>573100</v>
      </c>
      <c r="I13" s="45">
        <v>462288</v>
      </c>
      <c r="J13" s="46">
        <v>1035389</v>
      </c>
      <c r="K13" s="46">
        <v>-110812</v>
      </c>
      <c r="L13" s="45"/>
    </row>
    <row r="14" spans="1:12" ht="14.25">
      <c r="A14" s="42" t="s">
        <v>23</v>
      </c>
      <c r="B14" s="43" t="s">
        <v>24</v>
      </c>
      <c r="C14" s="44"/>
      <c r="D14" s="45">
        <v>2466</v>
      </c>
      <c r="E14" s="45">
        <v>157</v>
      </c>
      <c r="F14" s="46">
        <v>2623</v>
      </c>
      <c r="G14" s="46">
        <v>-2309</v>
      </c>
      <c r="H14" s="45">
        <v>7317</v>
      </c>
      <c r="I14" s="45">
        <v>493</v>
      </c>
      <c r="J14" s="46">
        <v>7810</v>
      </c>
      <c r="K14" s="46">
        <v>-6824</v>
      </c>
      <c r="L14" s="45"/>
    </row>
    <row r="15" spans="1:12" ht="14.25">
      <c r="A15" s="42" t="s">
        <v>25</v>
      </c>
      <c r="B15" s="43" t="s">
        <v>26</v>
      </c>
      <c r="C15" s="44" t="s">
        <v>22</v>
      </c>
      <c r="D15" s="45">
        <v>52264</v>
      </c>
      <c r="E15" s="45">
        <v>53539</v>
      </c>
      <c r="F15" s="46">
        <v>105803</v>
      </c>
      <c r="G15" s="46">
        <v>1275</v>
      </c>
      <c r="H15" s="45">
        <v>211121</v>
      </c>
      <c r="I15" s="45">
        <v>175954</v>
      </c>
      <c r="J15" s="46">
        <v>387075</v>
      </c>
      <c r="K15" s="46">
        <v>-35167</v>
      </c>
      <c r="L15" s="45"/>
    </row>
    <row r="16" spans="1:12" ht="14.25">
      <c r="A16" s="42" t="s">
        <v>27</v>
      </c>
      <c r="B16" s="43" t="s">
        <v>28</v>
      </c>
      <c r="C16" s="44"/>
      <c r="D16" s="45">
        <v>1609</v>
      </c>
      <c r="E16" s="45">
        <v>138</v>
      </c>
      <c r="F16" s="46">
        <v>1747</v>
      </c>
      <c r="G16" s="46">
        <v>-1471</v>
      </c>
      <c r="H16" s="45">
        <v>8119</v>
      </c>
      <c r="I16" s="45">
        <v>691</v>
      </c>
      <c r="J16" s="46">
        <v>8809</v>
      </c>
      <c r="K16" s="46">
        <v>-7428</v>
      </c>
      <c r="L16" s="45"/>
    </row>
    <row r="17" spans="1:12" ht="14.25">
      <c r="A17" s="42" t="s">
        <v>29</v>
      </c>
      <c r="B17" s="43" t="s">
        <v>30</v>
      </c>
      <c r="C17" s="44"/>
      <c r="D17" s="45">
        <v>132820</v>
      </c>
      <c r="E17" s="45">
        <v>518</v>
      </c>
      <c r="F17" s="46">
        <v>133338</v>
      </c>
      <c r="G17" s="46">
        <v>-132302</v>
      </c>
      <c r="H17" s="45">
        <v>788080</v>
      </c>
      <c r="I17" s="45">
        <v>52279</v>
      </c>
      <c r="J17" s="46">
        <v>840359</v>
      </c>
      <c r="K17" s="46">
        <v>-735802</v>
      </c>
      <c r="L17" s="45"/>
    </row>
    <row r="18" spans="1:12" ht="14.25">
      <c r="A18" s="37" t="s">
        <v>31</v>
      </c>
      <c r="B18" s="47" t="s">
        <v>32</v>
      </c>
      <c r="C18" s="44" t="s">
        <v>33</v>
      </c>
      <c r="D18" s="45">
        <v>327406</v>
      </c>
      <c r="E18" s="45">
        <v>101222</v>
      </c>
      <c r="F18" s="46">
        <v>428628</v>
      </c>
      <c r="G18" s="46">
        <v>-226184</v>
      </c>
      <c r="H18" s="45">
        <v>1890045</v>
      </c>
      <c r="I18" s="45">
        <v>415018</v>
      </c>
      <c r="J18" s="46">
        <v>2305063</v>
      </c>
      <c r="K18" s="46">
        <v>-1475026</v>
      </c>
      <c r="L18" s="45"/>
    </row>
    <row r="19" spans="1:12" ht="14.25">
      <c r="A19" s="42" t="s">
        <v>34</v>
      </c>
      <c r="B19" s="43" t="s">
        <v>35</v>
      </c>
      <c r="C19" s="44" t="s">
        <v>33</v>
      </c>
      <c r="D19" s="45">
        <v>1578875</v>
      </c>
      <c r="E19" s="45">
        <v>320244</v>
      </c>
      <c r="F19" s="46">
        <v>1899119</v>
      </c>
      <c r="G19" s="46">
        <v>-1258631</v>
      </c>
      <c r="H19" s="45">
        <v>8069274</v>
      </c>
      <c r="I19" s="45">
        <v>1205713</v>
      </c>
      <c r="J19" s="46">
        <v>9274986</v>
      </c>
      <c r="K19" s="46">
        <v>-6863561</v>
      </c>
      <c r="L19" s="45"/>
    </row>
    <row r="20" spans="1:12" ht="14.25">
      <c r="A20" s="42" t="s">
        <v>36</v>
      </c>
      <c r="B20" s="43" t="s">
        <v>37</v>
      </c>
      <c r="C20" s="44"/>
      <c r="D20" s="45">
        <v>689714</v>
      </c>
      <c r="E20" s="45">
        <v>161677</v>
      </c>
      <c r="F20" s="46">
        <v>851391</v>
      </c>
      <c r="G20" s="46">
        <v>-528037</v>
      </c>
      <c r="H20" s="45">
        <v>3228582</v>
      </c>
      <c r="I20" s="45">
        <v>595087</v>
      </c>
      <c r="J20" s="46">
        <v>3823670</v>
      </c>
      <c r="K20" s="46">
        <v>-2633495</v>
      </c>
      <c r="L20" s="45"/>
    </row>
    <row r="21" spans="1:12" ht="14.25">
      <c r="A21" s="48" t="s">
        <v>38</v>
      </c>
      <c r="B21" s="43" t="s">
        <v>39</v>
      </c>
      <c r="C21" s="44"/>
      <c r="D21" s="45">
        <v>5561</v>
      </c>
      <c r="E21" s="45">
        <v>6253</v>
      </c>
      <c r="F21" s="46">
        <v>11814</v>
      </c>
      <c r="G21" s="46">
        <v>692</v>
      </c>
      <c r="H21" s="45">
        <v>22191</v>
      </c>
      <c r="I21" s="45">
        <v>25753</v>
      </c>
      <c r="J21" s="46">
        <v>47944</v>
      </c>
      <c r="K21" s="46">
        <v>3563</v>
      </c>
      <c r="L21" s="45"/>
    </row>
    <row r="22" spans="1:12" ht="14.25">
      <c r="A22" s="42" t="s">
        <v>40</v>
      </c>
      <c r="B22" s="43" t="s">
        <v>41</v>
      </c>
      <c r="C22" s="44" t="s">
        <v>22</v>
      </c>
      <c r="D22" s="45">
        <v>16694</v>
      </c>
      <c r="E22" s="45">
        <v>8657</v>
      </c>
      <c r="F22" s="46">
        <v>25351</v>
      </c>
      <c r="G22" s="46">
        <v>-8037</v>
      </c>
      <c r="H22" s="45">
        <v>77436</v>
      </c>
      <c r="I22" s="45">
        <v>34231</v>
      </c>
      <c r="J22" s="46">
        <v>111666</v>
      </c>
      <c r="K22" s="46">
        <v>-43205</v>
      </c>
      <c r="L22" s="45"/>
    </row>
    <row r="23" spans="1:12" ht="14.25">
      <c r="A23" s="42" t="s">
        <v>42</v>
      </c>
      <c r="B23" s="43" t="s">
        <v>43</v>
      </c>
      <c r="C23" s="44" t="s">
        <v>22</v>
      </c>
      <c r="D23" s="45">
        <v>5639998</v>
      </c>
      <c r="E23" s="45">
        <v>2974971</v>
      </c>
      <c r="F23" s="46">
        <v>8614969</v>
      </c>
      <c r="G23" s="46">
        <v>-2665027</v>
      </c>
      <c r="H23" s="45">
        <v>20183218</v>
      </c>
      <c r="I23" s="45">
        <v>13232099</v>
      </c>
      <c r="J23" s="46">
        <v>33415317</v>
      </c>
      <c r="K23" s="46">
        <v>-6951119</v>
      </c>
      <c r="L23" s="45"/>
    </row>
    <row r="24" spans="1:12" ht="14.25">
      <c r="A24" s="42" t="s">
        <v>44</v>
      </c>
      <c r="B24" s="43" t="s">
        <v>45</v>
      </c>
      <c r="C24" s="44"/>
      <c r="D24" s="45">
        <v>18758</v>
      </c>
      <c r="E24" s="45">
        <v>0</v>
      </c>
      <c r="F24" s="46">
        <v>18758</v>
      </c>
      <c r="G24" s="46">
        <v>-18758</v>
      </c>
      <c r="H24" s="45">
        <v>149394</v>
      </c>
      <c r="I24" s="45">
        <v>0</v>
      </c>
      <c r="J24" s="46">
        <v>149394</v>
      </c>
      <c r="K24" s="46">
        <v>-149394</v>
      </c>
      <c r="L24" s="45"/>
    </row>
    <row r="25" spans="1:12" ht="14.25">
      <c r="A25" s="42" t="s">
        <v>46</v>
      </c>
      <c r="B25" s="43" t="s">
        <v>47</v>
      </c>
      <c r="C25" s="44"/>
      <c r="D25" s="45">
        <v>9634</v>
      </c>
      <c r="E25" s="45">
        <v>7201</v>
      </c>
      <c r="F25" s="46">
        <v>16835</v>
      </c>
      <c r="G25" s="46">
        <v>-2433</v>
      </c>
      <c r="H25" s="45">
        <v>35471</v>
      </c>
      <c r="I25" s="45">
        <v>36096</v>
      </c>
      <c r="J25" s="46">
        <v>71567</v>
      </c>
      <c r="K25" s="46">
        <v>625</v>
      </c>
      <c r="L25" s="45"/>
    </row>
    <row r="26" spans="1:12" ht="14.25">
      <c r="A26" s="42" t="s">
        <v>48</v>
      </c>
      <c r="B26" s="43" t="s">
        <v>49</v>
      </c>
      <c r="C26" s="44" t="s">
        <v>33</v>
      </c>
      <c r="D26" s="45">
        <v>27170</v>
      </c>
      <c r="E26" s="45">
        <v>538</v>
      </c>
      <c r="F26" s="46">
        <v>27708</v>
      </c>
      <c r="G26" s="46">
        <v>-26632</v>
      </c>
      <c r="H26" s="45">
        <v>42102</v>
      </c>
      <c r="I26" s="45">
        <v>1647</v>
      </c>
      <c r="J26" s="46">
        <v>43749</v>
      </c>
      <c r="K26" s="46">
        <v>-40456</v>
      </c>
      <c r="L26" s="45"/>
    </row>
    <row r="27" spans="1:12" ht="14.25">
      <c r="A27" s="42" t="s">
        <v>50</v>
      </c>
      <c r="B27" s="43" t="s">
        <v>51</v>
      </c>
      <c r="C27" s="44" t="s">
        <v>33</v>
      </c>
      <c r="D27" s="45">
        <v>8115</v>
      </c>
      <c r="E27" s="45">
        <v>4745</v>
      </c>
      <c r="F27" s="46">
        <v>12860</v>
      </c>
      <c r="G27" s="46">
        <v>-3370</v>
      </c>
      <c r="H27" s="45">
        <v>23655</v>
      </c>
      <c r="I27" s="45">
        <v>12194</v>
      </c>
      <c r="J27" s="46">
        <v>35849</v>
      </c>
      <c r="K27" s="46">
        <v>-11461</v>
      </c>
      <c r="L27" s="45"/>
    </row>
    <row r="28" spans="1:12" ht="14.25">
      <c r="A28" s="42" t="s">
        <v>52</v>
      </c>
      <c r="B28" s="43" t="s">
        <v>53</v>
      </c>
      <c r="C28" s="44"/>
      <c r="D28" s="45">
        <v>46584</v>
      </c>
      <c r="E28" s="45">
        <v>54136</v>
      </c>
      <c r="F28" s="46">
        <v>100720</v>
      </c>
      <c r="G28" s="46">
        <v>7552</v>
      </c>
      <c r="H28" s="45">
        <v>178123</v>
      </c>
      <c r="I28" s="45">
        <v>160138</v>
      </c>
      <c r="J28" s="46">
        <v>338261</v>
      </c>
      <c r="K28" s="46">
        <v>-17985</v>
      </c>
      <c r="L28" s="45"/>
    </row>
    <row r="29" spans="1:12" ht="14.25">
      <c r="A29" s="42" t="s">
        <v>54</v>
      </c>
      <c r="B29" s="43" t="s">
        <v>55</v>
      </c>
      <c r="C29" s="44"/>
      <c r="D29" s="45">
        <v>5646</v>
      </c>
      <c r="E29" s="45">
        <v>45</v>
      </c>
      <c r="F29" s="46">
        <v>5691</v>
      </c>
      <c r="G29" s="46">
        <v>-5601</v>
      </c>
      <c r="H29" s="45">
        <v>20873</v>
      </c>
      <c r="I29" s="45">
        <v>179</v>
      </c>
      <c r="J29" s="46">
        <v>21052</v>
      </c>
      <c r="K29" s="46">
        <v>-20695</v>
      </c>
      <c r="L29" s="45"/>
    </row>
    <row r="30" spans="1:12" ht="14.25">
      <c r="A30" s="42" t="s">
        <v>56</v>
      </c>
      <c r="B30" s="43" t="s">
        <v>57</v>
      </c>
      <c r="C30" s="44" t="s">
        <v>33</v>
      </c>
      <c r="D30" s="45">
        <v>925755</v>
      </c>
      <c r="E30" s="45">
        <v>777976</v>
      </c>
      <c r="F30" s="46">
        <v>1703731</v>
      </c>
      <c r="G30" s="46">
        <v>-147779</v>
      </c>
      <c r="H30" s="45">
        <v>3565278</v>
      </c>
      <c r="I30" s="45">
        <v>5363982</v>
      </c>
      <c r="J30" s="46">
        <v>8929259</v>
      </c>
      <c r="K30" s="46">
        <v>1798704</v>
      </c>
      <c r="L30" s="45"/>
    </row>
    <row r="31" spans="1:12" ht="14.25">
      <c r="A31" s="42" t="s">
        <v>58</v>
      </c>
      <c r="B31" s="43" t="s">
        <v>59</v>
      </c>
      <c r="C31" s="44" t="s">
        <v>33</v>
      </c>
      <c r="D31" s="45">
        <v>316692</v>
      </c>
      <c r="E31" s="45">
        <v>30894</v>
      </c>
      <c r="F31" s="46">
        <v>347586</v>
      </c>
      <c r="G31" s="46">
        <v>-285798</v>
      </c>
      <c r="H31" s="45">
        <v>1684011</v>
      </c>
      <c r="I31" s="45">
        <v>359074</v>
      </c>
      <c r="J31" s="46">
        <v>2043084</v>
      </c>
      <c r="K31" s="46">
        <v>-1324937</v>
      </c>
      <c r="L31" s="45"/>
    </row>
    <row r="32" spans="1:12" ht="14.25">
      <c r="A32" s="42" t="s">
        <v>60</v>
      </c>
      <c r="B32" s="43" t="s">
        <v>61</v>
      </c>
      <c r="C32" s="44" t="s">
        <v>33</v>
      </c>
      <c r="D32" s="45">
        <v>2065477</v>
      </c>
      <c r="E32" s="45">
        <v>895634</v>
      </c>
      <c r="F32" s="46">
        <v>2961111</v>
      </c>
      <c r="G32" s="46">
        <v>-1169843</v>
      </c>
      <c r="H32" s="45">
        <v>10237557</v>
      </c>
      <c r="I32" s="45">
        <v>4694479</v>
      </c>
      <c r="J32" s="46">
        <v>14932035</v>
      </c>
      <c r="K32" s="46">
        <v>-5543078</v>
      </c>
      <c r="L32" s="45"/>
    </row>
    <row r="33" spans="1:12" ht="14.25">
      <c r="A33" s="42" t="s">
        <v>62</v>
      </c>
      <c r="B33" s="47" t="s">
        <v>63</v>
      </c>
      <c r="C33" s="44"/>
      <c r="D33" s="45">
        <v>2616699</v>
      </c>
      <c r="E33" s="45">
        <v>1072388</v>
      </c>
      <c r="F33" s="46">
        <v>3689087</v>
      </c>
      <c r="G33" s="46">
        <v>-1544311</v>
      </c>
      <c r="H33" s="45">
        <v>9134898</v>
      </c>
      <c r="I33" s="45">
        <v>4932715</v>
      </c>
      <c r="J33" s="46">
        <v>14067613</v>
      </c>
      <c r="K33" s="46">
        <v>-4202184</v>
      </c>
      <c r="L33" s="45"/>
    </row>
    <row r="34" spans="1:12" ht="14.25">
      <c r="A34" s="42" t="s">
        <v>64</v>
      </c>
      <c r="B34" s="43" t="s">
        <v>65</v>
      </c>
      <c r="C34" s="44"/>
      <c r="D34" s="45">
        <v>10781733</v>
      </c>
      <c r="E34" s="45">
        <v>6548619</v>
      </c>
      <c r="F34" s="46">
        <v>17330352</v>
      </c>
      <c r="G34" s="46">
        <v>-4233114</v>
      </c>
      <c r="H34" s="45">
        <v>55802852</v>
      </c>
      <c r="I34" s="45">
        <v>21960728</v>
      </c>
      <c r="J34" s="46">
        <v>77763580</v>
      </c>
      <c r="K34" s="46">
        <v>-33842125</v>
      </c>
      <c r="L34" s="45"/>
    </row>
    <row r="35" spans="1:12" ht="14.25">
      <c r="A35" s="42" t="s">
        <v>66</v>
      </c>
      <c r="B35" s="43" t="s">
        <v>67</v>
      </c>
      <c r="C35" s="44"/>
      <c r="D35" s="45">
        <v>84943</v>
      </c>
      <c r="E35" s="45">
        <v>4388</v>
      </c>
      <c r="F35" s="46">
        <v>89331</v>
      </c>
      <c r="G35" s="46">
        <v>-80555</v>
      </c>
      <c r="H35" s="45">
        <v>613499</v>
      </c>
      <c r="I35" s="45">
        <v>11976</v>
      </c>
      <c r="J35" s="46">
        <v>625475</v>
      </c>
      <c r="K35" s="46">
        <v>-601523</v>
      </c>
      <c r="L35" s="45"/>
    </row>
    <row r="36" spans="1:12" ht="14.25">
      <c r="A36" s="42" t="s">
        <v>68</v>
      </c>
      <c r="B36" s="43" t="s">
        <v>69</v>
      </c>
      <c r="C36" s="44" t="s">
        <v>33</v>
      </c>
      <c r="D36" s="45">
        <v>234916</v>
      </c>
      <c r="E36" s="45">
        <v>26021</v>
      </c>
      <c r="F36" s="46">
        <v>260937</v>
      </c>
      <c r="G36" s="46">
        <v>-208895</v>
      </c>
      <c r="H36" s="45">
        <v>1619154</v>
      </c>
      <c r="I36" s="45">
        <v>114777</v>
      </c>
      <c r="J36" s="46">
        <v>1733930</v>
      </c>
      <c r="K36" s="46">
        <v>-1504377</v>
      </c>
      <c r="L36" s="45"/>
    </row>
    <row r="37" spans="1:12" ht="14.25">
      <c r="A37" s="42" t="s">
        <v>70</v>
      </c>
      <c r="B37" s="43" t="s">
        <v>71</v>
      </c>
      <c r="C37" s="44" t="s">
        <v>33</v>
      </c>
      <c r="D37" s="45">
        <v>7599</v>
      </c>
      <c r="E37" s="45">
        <v>7149</v>
      </c>
      <c r="F37" s="46">
        <v>14748</v>
      </c>
      <c r="G37" s="46">
        <v>-450</v>
      </c>
      <c r="H37" s="45">
        <v>31184</v>
      </c>
      <c r="I37" s="45">
        <v>73525</v>
      </c>
      <c r="J37" s="46">
        <v>104709</v>
      </c>
      <c r="K37" s="46">
        <v>42340</v>
      </c>
      <c r="L37" s="45"/>
    </row>
    <row r="38" spans="1:12" ht="14.25">
      <c r="A38" s="42" t="s">
        <v>72</v>
      </c>
      <c r="B38" s="43" t="s">
        <v>73</v>
      </c>
      <c r="C38" s="44" t="s">
        <v>33</v>
      </c>
      <c r="D38" s="45">
        <v>384064</v>
      </c>
      <c r="E38" s="45">
        <v>28949</v>
      </c>
      <c r="F38" s="46">
        <v>413013</v>
      </c>
      <c r="G38" s="46">
        <v>-355115</v>
      </c>
      <c r="H38" s="45">
        <v>3263507</v>
      </c>
      <c r="I38" s="45">
        <v>107925</v>
      </c>
      <c r="J38" s="46">
        <v>3371432</v>
      </c>
      <c r="K38" s="46">
        <v>-3155582</v>
      </c>
      <c r="L38" s="45"/>
    </row>
    <row r="39" spans="1:12" ht="14.25">
      <c r="A39" s="42" t="s">
        <v>74</v>
      </c>
      <c r="B39" s="43" t="s">
        <v>75</v>
      </c>
      <c r="C39" s="44"/>
      <c r="D39" s="45">
        <v>754</v>
      </c>
      <c r="E39" s="45">
        <v>92</v>
      </c>
      <c r="F39" s="46">
        <v>846</v>
      </c>
      <c r="G39" s="46">
        <v>-662</v>
      </c>
      <c r="H39" s="45">
        <v>3842</v>
      </c>
      <c r="I39" s="45">
        <v>307</v>
      </c>
      <c r="J39" s="46">
        <v>4149</v>
      </c>
      <c r="K39" s="46">
        <v>-3535</v>
      </c>
      <c r="L39" s="45"/>
    </row>
    <row r="40" spans="1:12" ht="14.25">
      <c r="A40" s="42" t="s">
        <v>76</v>
      </c>
      <c r="B40" s="43" t="s">
        <v>77</v>
      </c>
      <c r="C40" s="44" t="s">
        <v>33</v>
      </c>
      <c r="D40" s="45">
        <v>8651522</v>
      </c>
      <c r="E40" s="45">
        <v>1888892</v>
      </c>
      <c r="F40" s="46">
        <v>10540414</v>
      </c>
      <c r="G40" s="46">
        <v>-6762630</v>
      </c>
      <c r="H40" s="45">
        <v>54324265</v>
      </c>
      <c r="I40" s="45">
        <v>5447763</v>
      </c>
      <c r="J40" s="46">
        <v>59772028</v>
      </c>
      <c r="K40" s="46">
        <v>-48876502</v>
      </c>
      <c r="L40" s="45"/>
    </row>
    <row r="41" spans="1:12" ht="14.25">
      <c r="A41" s="48" t="s">
        <v>78</v>
      </c>
      <c r="B41" s="43" t="s">
        <v>79</v>
      </c>
      <c r="C41" s="44" t="s">
        <v>33</v>
      </c>
      <c r="D41" s="45">
        <v>1998</v>
      </c>
      <c r="E41" s="45">
        <v>312</v>
      </c>
      <c r="F41" s="46">
        <v>2310</v>
      </c>
      <c r="G41" s="46">
        <v>-1686</v>
      </c>
      <c r="H41" s="45">
        <v>6755</v>
      </c>
      <c r="I41" s="45">
        <v>1049</v>
      </c>
      <c r="J41" s="46">
        <v>7804</v>
      </c>
      <c r="K41" s="46">
        <v>-5707</v>
      </c>
      <c r="L41" s="45"/>
    </row>
    <row r="42" spans="1:12" ht="14.25">
      <c r="A42" s="42" t="s">
        <v>80</v>
      </c>
      <c r="B42" s="43" t="s">
        <v>81</v>
      </c>
      <c r="C42" s="44" t="s">
        <v>33</v>
      </c>
      <c r="D42" s="45">
        <v>4956</v>
      </c>
      <c r="E42" s="45">
        <v>6743</v>
      </c>
      <c r="F42" s="46">
        <v>11699</v>
      </c>
      <c r="G42" s="46">
        <v>1787</v>
      </c>
      <c r="H42" s="45">
        <v>23358</v>
      </c>
      <c r="I42" s="45">
        <v>20346</v>
      </c>
      <c r="J42" s="46">
        <v>43705</v>
      </c>
      <c r="K42" s="46">
        <v>-3012</v>
      </c>
      <c r="L42" s="45"/>
    </row>
    <row r="43" spans="1:12" ht="14.25">
      <c r="A43" s="42" t="s">
        <v>82</v>
      </c>
      <c r="B43" s="43" t="s">
        <v>83</v>
      </c>
      <c r="C43" s="44" t="s">
        <v>33</v>
      </c>
      <c r="D43" s="45">
        <v>2918279</v>
      </c>
      <c r="E43" s="45">
        <v>1622759</v>
      </c>
      <c r="F43" s="46">
        <v>4541038</v>
      </c>
      <c r="G43" s="46">
        <v>-1295520</v>
      </c>
      <c r="H43" s="45">
        <v>15579819</v>
      </c>
      <c r="I43" s="45">
        <v>7151426</v>
      </c>
      <c r="J43" s="46">
        <v>22731245</v>
      </c>
      <c r="K43" s="46">
        <v>-8428393</v>
      </c>
      <c r="L43" s="45"/>
    </row>
    <row r="44" spans="1:12" ht="14.25">
      <c r="A44" s="37" t="s">
        <v>84</v>
      </c>
      <c r="B44" s="47" t="s">
        <v>85</v>
      </c>
      <c r="C44" s="44" t="s">
        <v>33</v>
      </c>
      <c r="D44" s="45">
        <v>2173736</v>
      </c>
      <c r="E44" s="45">
        <v>2213046</v>
      </c>
      <c r="F44" s="46">
        <v>4386782</v>
      </c>
      <c r="G44" s="46">
        <v>39310</v>
      </c>
      <c r="H44" s="45">
        <v>4105806</v>
      </c>
      <c r="I44" s="45">
        <v>4310190</v>
      </c>
      <c r="J44" s="46">
        <v>8415996</v>
      </c>
      <c r="K44" s="46">
        <v>204384</v>
      </c>
      <c r="L44" s="45"/>
    </row>
    <row r="45" spans="1:12" ht="14.25">
      <c r="A45" s="48" t="s">
        <v>86</v>
      </c>
      <c r="B45" s="43" t="s">
        <v>87</v>
      </c>
      <c r="C45" s="44" t="s">
        <v>33</v>
      </c>
      <c r="D45" s="45">
        <v>639948</v>
      </c>
      <c r="E45" s="45">
        <v>561143</v>
      </c>
      <c r="F45" s="46">
        <v>1201091</v>
      </c>
      <c r="G45" s="46">
        <v>-78805</v>
      </c>
      <c r="H45" s="45">
        <v>2994382</v>
      </c>
      <c r="I45" s="45">
        <v>3339516</v>
      </c>
      <c r="J45" s="46">
        <v>6333897</v>
      </c>
      <c r="K45" s="46">
        <v>345134</v>
      </c>
      <c r="L45" s="45"/>
    </row>
    <row r="46" spans="1:12" ht="14.25">
      <c r="A46" s="48" t="s">
        <v>88</v>
      </c>
      <c r="B46" s="43" t="s">
        <v>89</v>
      </c>
      <c r="C46" s="44" t="s">
        <v>33</v>
      </c>
      <c r="D46" s="45">
        <v>124213</v>
      </c>
      <c r="E46" s="45">
        <v>1692</v>
      </c>
      <c r="F46" s="46">
        <v>125905</v>
      </c>
      <c r="G46" s="46">
        <v>-122521</v>
      </c>
      <c r="H46" s="45">
        <v>840317</v>
      </c>
      <c r="I46" s="45">
        <v>18738</v>
      </c>
      <c r="J46" s="46">
        <v>859056</v>
      </c>
      <c r="K46" s="46">
        <v>-821579</v>
      </c>
      <c r="L46" s="45"/>
    </row>
    <row r="47" spans="1:12" ht="14.25">
      <c r="A47" s="48" t="s">
        <v>90</v>
      </c>
      <c r="B47" s="43" t="s">
        <v>91</v>
      </c>
      <c r="C47" s="44" t="s">
        <v>33</v>
      </c>
      <c r="D47" s="45">
        <v>3685</v>
      </c>
      <c r="E47" s="45">
        <v>2437</v>
      </c>
      <c r="F47" s="46">
        <v>6122</v>
      </c>
      <c r="G47" s="46">
        <v>-1248</v>
      </c>
      <c r="H47" s="45">
        <v>15856</v>
      </c>
      <c r="I47" s="45">
        <v>5975</v>
      </c>
      <c r="J47" s="46">
        <v>21832</v>
      </c>
      <c r="K47" s="46">
        <v>-9881</v>
      </c>
      <c r="L47" s="45"/>
    </row>
    <row r="48" spans="1:12" ht="14.25">
      <c r="A48" s="48" t="s">
        <v>92</v>
      </c>
      <c r="B48" s="43" t="s">
        <v>93</v>
      </c>
      <c r="C48" s="44" t="s">
        <v>33</v>
      </c>
      <c r="D48" s="45">
        <v>99175</v>
      </c>
      <c r="E48" s="45">
        <v>15628</v>
      </c>
      <c r="F48" s="46">
        <v>114803</v>
      </c>
      <c r="G48" s="46">
        <v>-83547</v>
      </c>
      <c r="H48" s="45">
        <v>533001</v>
      </c>
      <c r="I48" s="45">
        <v>42246</v>
      </c>
      <c r="J48" s="46">
        <v>575247</v>
      </c>
      <c r="K48" s="46">
        <v>-490756</v>
      </c>
      <c r="L48" s="45"/>
    </row>
    <row r="49" spans="1:12" ht="14.25">
      <c r="A49" s="48" t="s">
        <v>94</v>
      </c>
      <c r="B49" s="43" t="s">
        <v>95</v>
      </c>
      <c r="C49" s="44"/>
      <c r="D49" s="45">
        <v>10533</v>
      </c>
      <c r="E49" s="45">
        <v>116</v>
      </c>
      <c r="F49" s="46">
        <v>10649</v>
      </c>
      <c r="G49" s="46">
        <v>-10417</v>
      </c>
      <c r="H49" s="45">
        <v>63148</v>
      </c>
      <c r="I49" s="45">
        <v>497</v>
      </c>
      <c r="J49" s="46">
        <v>63645</v>
      </c>
      <c r="K49" s="46">
        <v>-62652</v>
      </c>
      <c r="L49" s="45"/>
    </row>
    <row r="50" spans="1:12" ht="14.25">
      <c r="A50" s="48" t="s">
        <v>96</v>
      </c>
      <c r="B50" s="43" t="s">
        <v>97</v>
      </c>
      <c r="C50" s="44"/>
      <c r="D50" s="45">
        <v>4981</v>
      </c>
      <c r="E50" s="45">
        <v>77</v>
      </c>
      <c r="F50" s="46">
        <v>5058</v>
      </c>
      <c r="G50" s="46">
        <v>-4904</v>
      </c>
      <c r="H50" s="45">
        <v>19436</v>
      </c>
      <c r="I50" s="45">
        <v>177</v>
      </c>
      <c r="J50" s="46">
        <v>19613</v>
      </c>
      <c r="K50" s="46">
        <v>-19259</v>
      </c>
      <c r="L50" s="45"/>
    </row>
    <row r="51" spans="1:12" ht="14.25">
      <c r="A51" s="48" t="s">
        <v>98</v>
      </c>
      <c r="B51" s="43" t="s">
        <v>99</v>
      </c>
      <c r="C51" s="44" t="s">
        <v>33</v>
      </c>
      <c r="D51" s="45">
        <v>8515</v>
      </c>
      <c r="E51" s="45">
        <v>5764</v>
      </c>
      <c r="F51" s="46">
        <v>14279</v>
      </c>
      <c r="G51" s="46">
        <v>-2751</v>
      </c>
      <c r="H51" s="45">
        <v>30955</v>
      </c>
      <c r="I51" s="45">
        <v>22869</v>
      </c>
      <c r="J51" s="46">
        <v>53824</v>
      </c>
      <c r="K51" s="46">
        <v>-8087</v>
      </c>
      <c r="L51" s="45"/>
    </row>
    <row r="52" spans="1:12" ht="14.25">
      <c r="A52" s="37" t="s">
        <v>16</v>
      </c>
      <c r="B52" s="38" t="s">
        <v>100</v>
      </c>
      <c r="C52" s="49"/>
      <c r="D52" s="50">
        <v>1422139</v>
      </c>
      <c r="E52" s="50">
        <v>828863</v>
      </c>
      <c r="F52" s="36">
        <v>2251002</v>
      </c>
      <c r="G52" s="36">
        <v>-593276</v>
      </c>
      <c r="H52" s="50">
        <v>7588824</v>
      </c>
      <c r="I52" s="50">
        <v>5835770</v>
      </c>
      <c r="J52" s="36">
        <v>13424594</v>
      </c>
      <c r="K52" s="36">
        <v>-1753054</v>
      </c>
      <c r="L52" s="50"/>
    </row>
    <row r="53" spans="1:12" ht="14.25">
      <c r="A53" s="42" t="s">
        <v>101</v>
      </c>
      <c r="B53" s="43" t="s">
        <v>102</v>
      </c>
      <c r="C53" s="44" t="s">
        <v>33</v>
      </c>
      <c r="D53" s="51">
        <v>87</v>
      </c>
      <c r="E53" s="51">
        <v>3</v>
      </c>
      <c r="F53" s="52">
        <v>90</v>
      </c>
      <c r="G53" s="52">
        <v>-84</v>
      </c>
      <c r="H53" s="51">
        <v>416</v>
      </c>
      <c r="I53" s="51">
        <v>2</v>
      </c>
      <c r="J53" s="52">
        <v>418</v>
      </c>
      <c r="K53" s="52">
        <v>-414</v>
      </c>
      <c r="L53" s="51"/>
    </row>
    <row r="54" spans="1:12" ht="14.25">
      <c r="A54" s="37" t="s">
        <v>103</v>
      </c>
      <c r="B54" s="43" t="s">
        <v>104</v>
      </c>
      <c r="C54" s="44"/>
      <c r="D54" s="45">
        <v>768</v>
      </c>
      <c r="E54" s="45">
        <v>98</v>
      </c>
      <c r="F54" s="46">
        <v>866</v>
      </c>
      <c r="G54" s="46">
        <v>-670</v>
      </c>
      <c r="H54" s="45">
        <v>3336</v>
      </c>
      <c r="I54" s="45">
        <v>815</v>
      </c>
      <c r="J54" s="46">
        <v>4151</v>
      </c>
      <c r="K54" s="46">
        <v>-2520</v>
      </c>
      <c r="L54" s="45"/>
    </row>
    <row r="55" spans="1:12" ht="14.25">
      <c r="A55" s="48" t="s">
        <v>105</v>
      </c>
      <c r="B55" s="43" t="s">
        <v>106</v>
      </c>
      <c r="C55" s="44" t="s">
        <v>33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107</v>
      </c>
      <c r="B56" s="43" t="s">
        <v>108</v>
      </c>
      <c r="C56" s="44" t="s">
        <v>33</v>
      </c>
      <c r="D56" s="45">
        <v>811237</v>
      </c>
      <c r="E56" s="45">
        <v>747044</v>
      </c>
      <c r="F56" s="46">
        <v>1558281</v>
      </c>
      <c r="G56" s="46">
        <v>-64193</v>
      </c>
      <c r="H56" s="45">
        <v>4766344</v>
      </c>
      <c r="I56" s="45">
        <v>4594104</v>
      </c>
      <c r="J56" s="46">
        <v>9360448</v>
      </c>
      <c r="K56" s="46">
        <v>-172240</v>
      </c>
      <c r="L56" s="45"/>
    </row>
    <row r="57" spans="1:12" ht="14.25">
      <c r="A57" s="42" t="s">
        <v>109</v>
      </c>
      <c r="B57" s="43" t="s">
        <v>518</v>
      </c>
      <c r="C57" s="53" t="s">
        <v>33</v>
      </c>
      <c r="D57" s="45">
        <v>26517</v>
      </c>
      <c r="E57" s="45">
        <v>2579</v>
      </c>
      <c r="F57" s="46">
        <v>29096</v>
      </c>
      <c r="G57" s="46">
        <v>-23938</v>
      </c>
      <c r="H57" s="45">
        <v>109286</v>
      </c>
      <c r="I57" s="45">
        <v>78795</v>
      </c>
      <c r="J57" s="46">
        <v>188081</v>
      </c>
      <c r="K57" s="46">
        <v>-30491</v>
      </c>
      <c r="L57" s="45"/>
    </row>
    <row r="58" spans="1:12" ht="14.25">
      <c r="A58" s="42" t="s">
        <v>110</v>
      </c>
      <c r="B58" s="43" t="s">
        <v>111</v>
      </c>
      <c r="C58" s="44"/>
      <c r="D58" s="45">
        <v>1879</v>
      </c>
      <c r="E58" s="45">
        <v>0</v>
      </c>
      <c r="F58" s="46">
        <v>1879</v>
      </c>
      <c r="G58" s="46">
        <v>-1879</v>
      </c>
      <c r="H58" s="45">
        <v>8016</v>
      </c>
      <c r="I58" s="45">
        <v>0</v>
      </c>
      <c r="J58" s="46">
        <v>8016</v>
      </c>
      <c r="K58" s="46">
        <v>-8016</v>
      </c>
      <c r="L58" s="45"/>
    </row>
    <row r="59" spans="1:12" ht="14.25">
      <c r="A59" s="37" t="s">
        <v>112</v>
      </c>
      <c r="B59" s="43" t="s">
        <v>113</v>
      </c>
      <c r="C59" s="44" t="s">
        <v>33</v>
      </c>
      <c r="D59" s="45">
        <v>79645</v>
      </c>
      <c r="E59" s="45">
        <v>23055</v>
      </c>
      <c r="F59" s="46">
        <v>102700</v>
      </c>
      <c r="G59" s="46">
        <v>-56590</v>
      </c>
      <c r="H59" s="45">
        <v>343248</v>
      </c>
      <c r="I59" s="45">
        <v>133174</v>
      </c>
      <c r="J59" s="46">
        <v>476422</v>
      </c>
      <c r="K59" s="46">
        <v>-210074</v>
      </c>
      <c r="L59" s="45"/>
    </row>
    <row r="60" spans="1:12" ht="14.25">
      <c r="A60" s="37" t="s">
        <v>114</v>
      </c>
      <c r="B60" s="43" t="s">
        <v>115</v>
      </c>
      <c r="C60" s="44" t="s">
        <v>33</v>
      </c>
      <c r="D60" s="45">
        <v>114</v>
      </c>
      <c r="E60" s="45">
        <v>0</v>
      </c>
      <c r="F60" s="46">
        <v>114</v>
      </c>
      <c r="G60" s="46">
        <v>-114</v>
      </c>
      <c r="H60" s="45">
        <v>251</v>
      </c>
      <c r="I60" s="45">
        <v>0</v>
      </c>
      <c r="J60" s="46">
        <v>251</v>
      </c>
      <c r="K60" s="46">
        <v>-251</v>
      </c>
      <c r="L60" s="45"/>
    </row>
    <row r="61" spans="1:12" ht="14.25">
      <c r="A61" s="48" t="s">
        <v>116</v>
      </c>
      <c r="B61" s="43" t="s">
        <v>117</v>
      </c>
      <c r="C61" s="53" t="s">
        <v>33</v>
      </c>
      <c r="D61" s="45">
        <v>29</v>
      </c>
      <c r="E61" s="45">
        <v>0</v>
      </c>
      <c r="F61" s="46">
        <v>29</v>
      </c>
      <c r="G61" s="46">
        <v>-29</v>
      </c>
      <c r="H61" s="45">
        <v>39</v>
      </c>
      <c r="I61" s="45">
        <v>0</v>
      </c>
      <c r="J61" s="46">
        <v>39</v>
      </c>
      <c r="K61" s="46">
        <v>-39</v>
      </c>
      <c r="L61" s="45"/>
    </row>
    <row r="62" spans="1:12" ht="14.25">
      <c r="A62" s="48" t="s">
        <v>118</v>
      </c>
      <c r="B62" s="43" t="s">
        <v>119</v>
      </c>
      <c r="C62" s="53" t="s">
        <v>33</v>
      </c>
      <c r="D62" s="45">
        <v>0</v>
      </c>
      <c r="E62" s="45">
        <v>0</v>
      </c>
      <c r="F62" s="46">
        <v>0</v>
      </c>
      <c r="G62" s="46">
        <v>0</v>
      </c>
      <c r="H62" s="45">
        <v>0</v>
      </c>
      <c r="I62" s="45">
        <v>0</v>
      </c>
      <c r="J62" s="46">
        <v>0</v>
      </c>
      <c r="K62" s="46">
        <v>0</v>
      </c>
      <c r="L62" s="45"/>
    </row>
    <row r="63" spans="1:12" ht="14.25">
      <c r="A63" s="42" t="s">
        <v>120</v>
      </c>
      <c r="B63" s="43" t="s">
        <v>121</v>
      </c>
      <c r="C63" s="44" t="s">
        <v>33</v>
      </c>
      <c r="D63" s="45">
        <v>1844</v>
      </c>
      <c r="E63" s="45">
        <v>2</v>
      </c>
      <c r="F63" s="46">
        <v>1846</v>
      </c>
      <c r="G63" s="46">
        <v>-1842</v>
      </c>
      <c r="H63" s="45">
        <v>7867</v>
      </c>
      <c r="I63" s="45">
        <v>6</v>
      </c>
      <c r="J63" s="46">
        <v>7873</v>
      </c>
      <c r="K63" s="46">
        <v>-7862</v>
      </c>
      <c r="L63" s="45"/>
    </row>
    <row r="64" spans="1:12" ht="14.25">
      <c r="A64" s="37" t="s">
        <v>122</v>
      </c>
      <c r="B64" s="47" t="s">
        <v>123</v>
      </c>
      <c r="C64" s="44"/>
      <c r="D64" s="45">
        <v>200</v>
      </c>
      <c r="E64" s="45">
        <v>1</v>
      </c>
      <c r="F64" s="46">
        <v>201</v>
      </c>
      <c r="G64" s="46">
        <v>-199</v>
      </c>
      <c r="H64" s="45">
        <v>770</v>
      </c>
      <c r="I64" s="45">
        <v>9</v>
      </c>
      <c r="J64" s="46">
        <v>779</v>
      </c>
      <c r="K64" s="46">
        <v>-761</v>
      </c>
      <c r="L64" s="45"/>
    </row>
    <row r="65" spans="1:12" ht="14.25">
      <c r="A65" s="37" t="s">
        <v>124</v>
      </c>
      <c r="B65" s="43" t="s">
        <v>125</v>
      </c>
      <c r="C65" s="44"/>
      <c r="D65" s="45">
        <v>254</v>
      </c>
      <c r="E65" s="45">
        <v>1</v>
      </c>
      <c r="F65" s="46">
        <v>255</v>
      </c>
      <c r="G65" s="46">
        <v>-253</v>
      </c>
      <c r="H65" s="45">
        <v>433</v>
      </c>
      <c r="I65" s="45">
        <v>8</v>
      </c>
      <c r="J65" s="46">
        <v>441</v>
      </c>
      <c r="K65" s="46">
        <v>-426</v>
      </c>
      <c r="L65" s="45"/>
    </row>
    <row r="66" spans="1:12" ht="14.25">
      <c r="A66" s="54" t="s">
        <v>126</v>
      </c>
      <c r="B66" s="55" t="s">
        <v>127</v>
      </c>
      <c r="C66" s="44" t="s">
        <v>33</v>
      </c>
      <c r="D66" s="45">
        <v>894</v>
      </c>
      <c r="E66" s="45">
        <v>0</v>
      </c>
      <c r="F66" s="46">
        <v>894</v>
      </c>
      <c r="G66" s="46">
        <v>-894</v>
      </c>
      <c r="H66" s="45">
        <v>5018</v>
      </c>
      <c r="I66" s="45">
        <v>0</v>
      </c>
      <c r="J66" s="46">
        <v>5018</v>
      </c>
      <c r="K66" s="46">
        <v>-5018</v>
      </c>
      <c r="L66" s="45"/>
    </row>
    <row r="67" spans="1:12" ht="14.25">
      <c r="A67" s="42" t="s">
        <v>128</v>
      </c>
      <c r="B67" s="43" t="s">
        <v>129</v>
      </c>
      <c r="C67" s="44"/>
      <c r="D67" s="45">
        <v>1706</v>
      </c>
      <c r="E67" s="45">
        <v>0</v>
      </c>
      <c r="F67" s="46">
        <v>1706</v>
      </c>
      <c r="G67" s="46">
        <v>-1706</v>
      </c>
      <c r="H67" s="45">
        <v>8894</v>
      </c>
      <c r="I67" s="45">
        <v>0</v>
      </c>
      <c r="J67" s="46">
        <v>8894</v>
      </c>
      <c r="K67" s="46">
        <v>-8894</v>
      </c>
      <c r="L67" s="45"/>
    </row>
    <row r="68" spans="1:12" ht="14.25">
      <c r="A68" s="37" t="s">
        <v>130</v>
      </c>
      <c r="B68" s="43" t="s">
        <v>131</v>
      </c>
      <c r="C68" s="44"/>
      <c r="D68" s="45">
        <v>925</v>
      </c>
      <c r="E68" s="45">
        <v>0</v>
      </c>
      <c r="F68" s="46">
        <v>925</v>
      </c>
      <c r="G68" s="46">
        <v>-925</v>
      </c>
      <c r="H68" s="45">
        <v>1955</v>
      </c>
      <c r="I68" s="45">
        <v>0</v>
      </c>
      <c r="J68" s="46">
        <v>1955</v>
      </c>
      <c r="K68" s="46">
        <v>-1955</v>
      </c>
      <c r="L68" s="45"/>
    </row>
    <row r="69" spans="1:12" ht="14.25">
      <c r="A69" s="56" t="s">
        <v>512</v>
      </c>
      <c r="B69" s="57" t="s">
        <v>132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133</v>
      </c>
      <c r="B70" s="43" t="s">
        <v>134</v>
      </c>
      <c r="C70" s="44" t="s">
        <v>33</v>
      </c>
      <c r="D70" s="45">
        <v>483</v>
      </c>
      <c r="E70" s="45">
        <v>3</v>
      </c>
      <c r="F70" s="46">
        <v>486</v>
      </c>
      <c r="G70" s="46">
        <v>-480</v>
      </c>
      <c r="H70" s="45">
        <v>623</v>
      </c>
      <c r="I70" s="45">
        <v>21</v>
      </c>
      <c r="J70" s="46">
        <v>644</v>
      </c>
      <c r="K70" s="46">
        <v>-602</v>
      </c>
      <c r="L70" s="45"/>
    </row>
    <row r="71" spans="1:12" ht="14.25">
      <c r="A71" s="37" t="s">
        <v>135</v>
      </c>
      <c r="B71" s="47" t="s">
        <v>519</v>
      </c>
      <c r="C71" s="44"/>
      <c r="D71" s="45">
        <v>1538</v>
      </c>
      <c r="E71" s="45">
        <v>0</v>
      </c>
      <c r="F71" s="46">
        <v>1538</v>
      </c>
      <c r="G71" s="46">
        <v>-1538</v>
      </c>
      <c r="H71" s="45">
        <v>7997</v>
      </c>
      <c r="I71" s="45">
        <v>0</v>
      </c>
      <c r="J71" s="46">
        <v>7997</v>
      </c>
      <c r="K71" s="46">
        <v>-7997</v>
      </c>
      <c r="L71" s="45"/>
    </row>
    <row r="72" spans="1:12" ht="14.25">
      <c r="A72" s="37" t="s">
        <v>136</v>
      </c>
      <c r="B72" s="43" t="s">
        <v>137</v>
      </c>
      <c r="C72" s="44" t="s">
        <v>33</v>
      </c>
      <c r="D72" s="45">
        <v>4308</v>
      </c>
      <c r="E72" s="45">
        <v>4514</v>
      </c>
      <c r="F72" s="46">
        <v>8822</v>
      </c>
      <c r="G72" s="46">
        <v>206</v>
      </c>
      <c r="H72" s="45">
        <v>14402</v>
      </c>
      <c r="I72" s="45">
        <v>16444</v>
      </c>
      <c r="J72" s="46">
        <v>30847</v>
      </c>
      <c r="K72" s="46">
        <v>2042</v>
      </c>
      <c r="L72" s="45"/>
    </row>
    <row r="73" spans="1:12" ht="14.25">
      <c r="A73" s="42" t="s">
        <v>138</v>
      </c>
      <c r="B73" s="43" t="s">
        <v>139</v>
      </c>
      <c r="C73" s="44" t="s">
        <v>33</v>
      </c>
      <c r="D73" s="45">
        <v>206185</v>
      </c>
      <c r="E73" s="45">
        <v>25935</v>
      </c>
      <c r="F73" s="46">
        <v>232120</v>
      </c>
      <c r="G73" s="46">
        <v>-180250</v>
      </c>
      <c r="H73" s="45">
        <v>1006856</v>
      </c>
      <c r="I73" s="45">
        <v>885156</v>
      </c>
      <c r="J73" s="46">
        <v>1892012</v>
      </c>
      <c r="K73" s="46">
        <v>-121699</v>
      </c>
      <c r="L73" s="45"/>
    </row>
    <row r="74" spans="1:12" ht="14.25">
      <c r="A74" s="42" t="s">
        <v>140</v>
      </c>
      <c r="B74" s="43" t="s">
        <v>141</v>
      </c>
      <c r="C74" s="53" t="s">
        <v>33</v>
      </c>
      <c r="D74" s="45">
        <v>8</v>
      </c>
      <c r="E74" s="45">
        <v>0</v>
      </c>
      <c r="F74" s="46">
        <v>8</v>
      </c>
      <c r="G74" s="46">
        <v>-8</v>
      </c>
      <c r="H74" s="45">
        <v>17</v>
      </c>
      <c r="I74" s="45">
        <v>0</v>
      </c>
      <c r="J74" s="46">
        <v>17</v>
      </c>
      <c r="K74" s="46">
        <v>-17</v>
      </c>
      <c r="L74" s="45"/>
    </row>
    <row r="75" spans="1:12" ht="14.25">
      <c r="A75" s="37" t="s">
        <v>142</v>
      </c>
      <c r="B75" s="47" t="s">
        <v>143</v>
      </c>
      <c r="C75" s="44" t="s">
        <v>33</v>
      </c>
      <c r="D75" s="45">
        <v>3581</v>
      </c>
      <c r="E75" s="45">
        <v>118</v>
      </c>
      <c r="F75" s="46">
        <v>3699</v>
      </c>
      <c r="G75" s="46">
        <v>-3463</v>
      </c>
      <c r="H75" s="45">
        <v>13374</v>
      </c>
      <c r="I75" s="45">
        <v>527</v>
      </c>
      <c r="J75" s="46">
        <v>13901</v>
      </c>
      <c r="K75" s="46">
        <v>-12847</v>
      </c>
      <c r="L75" s="45"/>
    </row>
    <row r="76" spans="1:12" ht="14.25">
      <c r="A76" s="37" t="s">
        <v>144</v>
      </c>
      <c r="B76" s="43" t="s">
        <v>145</v>
      </c>
      <c r="C76" s="44"/>
      <c r="D76" s="45">
        <v>15300</v>
      </c>
      <c r="E76" s="45">
        <v>4998</v>
      </c>
      <c r="F76" s="46">
        <v>20298</v>
      </c>
      <c r="G76" s="46">
        <v>-10302</v>
      </c>
      <c r="H76" s="45">
        <v>48034</v>
      </c>
      <c r="I76" s="45">
        <v>22093</v>
      </c>
      <c r="J76" s="46">
        <v>70127</v>
      </c>
      <c r="K76" s="46">
        <v>-25940</v>
      </c>
      <c r="L76" s="45"/>
    </row>
    <row r="77" spans="1:12" ht="14.25">
      <c r="A77" s="37" t="s">
        <v>146</v>
      </c>
      <c r="B77" s="43" t="s">
        <v>147</v>
      </c>
      <c r="C77" s="44" t="s">
        <v>33</v>
      </c>
      <c r="D77" s="45">
        <v>251161</v>
      </c>
      <c r="E77" s="45">
        <v>17993</v>
      </c>
      <c r="F77" s="46">
        <v>269154</v>
      </c>
      <c r="G77" s="46">
        <v>-233168</v>
      </c>
      <c r="H77" s="45">
        <v>1181565</v>
      </c>
      <c r="I77" s="45">
        <v>94500</v>
      </c>
      <c r="J77" s="46">
        <v>1276066</v>
      </c>
      <c r="K77" s="46">
        <v>-1087065</v>
      </c>
      <c r="L77" s="45"/>
    </row>
    <row r="78" spans="1:12" ht="14.25">
      <c r="A78" s="42" t="s">
        <v>148</v>
      </c>
      <c r="B78" s="60" t="s">
        <v>149</v>
      </c>
      <c r="C78" s="44" t="s">
        <v>33</v>
      </c>
      <c r="D78" s="45">
        <v>7854</v>
      </c>
      <c r="E78" s="45">
        <v>170</v>
      </c>
      <c r="F78" s="46">
        <v>8024</v>
      </c>
      <c r="G78" s="46">
        <v>-7684</v>
      </c>
      <c r="H78" s="45">
        <v>34904</v>
      </c>
      <c r="I78" s="45">
        <v>500</v>
      </c>
      <c r="J78" s="46">
        <v>35405</v>
      </c>
      <c r="K78" s="46">
        <v>-34404</v>
      </c>
      <c r="L78" s="45"/>
    </row>
    <row r="79" spans="1:12" ht="14.25">
      <c r="A79" s="37" t="s">
        <v>150</v>
      </c>
      <c r="B79" s="47" t="s">
        <v>151</v>
      </c>
      <c r="C79" s="44" t="s">
        <v>33</v>
      </c>
      <c r="D79" s="45">
        <v>1714</v>
      </c>
      <c r="E79" s="45">
        <v>23</v>
      </c>
      <c r="F79" s="46">
        <v>1737</v>
      </c>
      <c r="G79" s="46">
        <v>-1691</v>
      </c>
      <c r="H79" s="45">
        <v>5817</v>
      </c>
      <c r="I79" s="45">
        <v>56</v>
      </c>
      <c r="J79" s="46">
        <v>5873</v>
      </c>
      <c r="K79" s="46">
        <v>-5761</v>
      </c>
      <c r="L79" s="45"/>
    </row>
    <row r="80" spans="1:12" ht="14.25">
      <c r="A80" s="42" t="s">
        <v>152</v>
      </c>
      <c r="B80" s="43" t="s">
        <v>153</v>
      </c>
      <c r="C80" s="44"/>
      <c r="D80" s="45">
        <v>1668</v>
      </c>
      <c r="E80" s="45">
        <v>493</v>
      </c>
      <c r="F80" s="46">
        <v>2161</v>
      </c>
      <c r="G80" s="46">
        <v>-1175</v>
      </c>
      <c r="H80" s="45">
        <v>9074</v>
      </c>
      <c r="I80" s="45">
        <v>2468</v>
      </c>
      <c r="J80" s="46">
        <v>11542</v>
      </c>
      <c r="K80" s="46">
        <v>-6606</v>
      </c>
      <c r="L80" s="45"/>
    </row>
    <row r="81" spans="1:12" ht="14.25">
      <c r="A81" s="37" t="s">
        <v>154</v>
      </c>
      <c r="B81" s="43" t="s">
        <v>155</v>
      </c>
      <c r="C81" s="44"/>
      <c r="D81" s="45">
        <v>2193</v>
      </c>
      <c r="E81" s="45">
        <v>1833</v>
      </c>
      <c r="F81" s="46">
        <v>4026</v>
      </c>
      <c r="G81" s="46">
        <v>-360</v>
      </c>
      <c r="H81" s="45">
        <v>10243</v>
      </c>
      <c r="I81" s="45">
        <v>7092</v>
      </c>
      <c r="J81" s="46">
        <v>17335</v>
      </c>
      <c r="K81" s="46">
        <v>-3151</v>
      </c>
      <c r="L81" s="45"/>
    </row>
    <row r="82" spans="1:12" ht="14.25">
      <c r="A82" s="37" t="s">
        <v>156</v>
      </c>
      <c r="B82" s="43" t="s">
        <v>157</v>
      </c>
      <c r="C82" s="44" t="s">
        <v>33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504</v>
      </c>
      <c r="B83" s="47" t="s">
        <v>520</v>
      </c>
      <c r="C83" s="44" t="s">
        <v>33</v>
      </c>
      <c r="D83" s="45">
        <v>47</v>
      </c>
      <c r="E83" s="45">
        <v>0</v>
      </c>
      <c r="F83" s="46">
        <v>47</v>
      </c>
      <c r="G83" s="46">
        <v>-47</v>
      </c>
      <c r="H83" s="45">
        <v>45</v>
      </c>
      <c r="I83" s="45">
        <v>0</v>
      </c>
      <c r="J83" s="46">
        <v>45</v>
      </c>
      <c r="K83" s="46">
        <v>-45</v>
      </c>
      <c r="L83" s="45"/>
    </row>
    <row r="84" spans="1:12" ht="14.25">
      <c r="A84" s="37" t="s">
        <v>16</v>
      </c>
      <c r="B84" s="38" t="s">
        <v>158</v>
      </c>
      <c r="C84" s="49"/>
      <c r="D84" s="50">
        <v>9075118</v>
      </c>
      <c r="E84" s="50">
        <v>4795804</v>
      </c>
      <c r="F84" s="36">
        <v>13870922</v>
      </c>
      <c r="G84" s="36">
        <v>-4279314</v>
      </c>
      <c r="H84" s="50">
        <v>69010359</v>
      </c>
      <c r="I84" s="50">
        <v>55324035</v>
      </c>
      <c r="J84" s="36">
        <v>124334394</v>
      </c>
      <c r="K84" s="36">
        <v>-13686324</v>
      </c>
      <c r="L84" s="50"/>
    </row>
    <row r="85" spans="1:12" ht="14.25">
      <c r="A85" s="37" t="s">
        <v>159</v>
      </c>
      <c r="B85" s="43" t="s">
        <v>160</v>
      </c>
      <c r="C85" s="44" t="s">
        <v>33</v>
      </c>
      <c r="D85" s="51">
        <v>8686301</v>
      </c>
      <c r="E85" s="51">
        <v>4714461</v>
      </c>
      <c r="F85" s="52">
        <v>13400762</v>
      </c>
      <c r="G85" s="52">
        <v>-3971840</v>
      </c>
      <c r="H85" s="51">
        <v>66005303</v>
      </c>
      <c r="I85" s="51">
        <v>54604988</v>
      </c>
      <c r="J85" s="52">
        <v>120610290</v>
      </c>
      <c r="K85" s="52">
        <v>-11400315</v>
      </c>
      <c r="L85" s="51"/>
    </row>
    <row r="86" spans="1:12" ht="14.25">
      <c r="A86" s="42" t="s">
        <v>161</v>
      </c>
      <c r="B86" s="43" t="s">
        <v>162</v>
      </c>
      <c r="C86" s="53" t="s">
        <v>33</v>
      </c>
      <c r="D86" s="45">
        <v>430</v>
      </c>
      <c r="E86" s="45">
        <v>3</v>
      </c>
      <c r="F86" s="46">
        <v>433</v>
      </c>
      <c r="G86" s="46">
        <v>-427</v>
      </c>
      <c r="H86" s="45">
        <v>3550</v>
      </c>
      <c r="I86" s="45">
        <v>12</v>
      </c>
      <c r="J86" s="46">
        <v>3561</v>
      </c>
      <c r="K86" s="46">
        <v>-3538</v>
      </c>
      <c r="L86" s="45"/>
    </row>
    <row r="87" spans="1:12" ht="14.25">
      <c r="A87" s="37" t="s">
        <v>163</v>
      </c>
      <c r="B87" s="43" t="s">
        <v>164</v>
      </c>
      <c r="C87" s="44" t="s">
        <v>33</v>
      </c>
      <c r="D87" s="45">
        <v>10734</v>
      </c>
      <c r="E87" s="45">
        <v>916</v>
      </c>
      <c r="F87" s="46">
        <v>11650</v>
      </c>
      <c r="G87" s="46">
        <v>-9818</v>
      </c>
      <c r="H87" s="45">
        <v>64720</v>
      </c>
      <c r="I87" s="45">
        <v>7646</v>
      </c>
      <c r="J87" s="46">
        <v>72365</v>
      </c>
      <c r="K87" s="46">
        <v>-57074</v>
      </c>
      <c r="L87" s="45"/>
    </row>
    <row r="88" spans="1:12" ht="14.25">
      <c r="A88" s="37" t="s">
        <v>165</v>
      </c>
      <c r="B88" s="47" t="s">
        <v>166</v>
      </c>
      <c r="C88" s="44" t="s">
        <v>33</v>
      </c>
      <c r="D88" s="45">
        <v>373783</v>
      </c>
      <c r="E88" s="45">
        <v>80077</v>
      </c>
      <c r="F88" s="46">
        <v>453860</v>
      </c>
      <c r="G88" s="46">
        <v>-293706</v>
      </c>
      <c r="H88" s="45">
        <v>2895212</v>
      </c>
      <c r="I88" s="45">
        <v>709795</v>
      </c>
      <c r="J88" s="46">
        <v>3605007</v>
      </c>
      <c r="K88" s="46">
        <v>-2185418</v>
      </c>
      <c r="L88" s="45"/>
    </row>
    <row r="89" spans="1:12" ht="14.25">
      <c r="A89" s="37" t="s">
        <v>167</v>
      </c>
      <c r="B89" s="47" t="s">
        <v>168</v>
      </c>
      <c r="C89" s="44"/>
      <c r="D89" s="45">
        <v>14</v>
      </c>
      <c r="E89" s="45">
        <v>25</v>
      </c>
      <c r="F89" s="46">
        <v>39</v>
      </c>
      <c r="G89" s="46">
        <v>11</v>
      </c>
      <c r="H89" s="45">
        <v>30</v>
      </c>
      <c r="I89" s="45">
        <v>243</v>
      </c>
      <c r="J89" s="46">
        <v>273</v>
      </c>
      <c r="K89" s="46">
        <v>213</v>
      </c>
      <c r="L89" s="45"/>
    </row>
    <row r="90" spans="1:12" ht="14.25">
      <c r="A90" s="42" t="s">
        <v>169</v>
      </c>
      <c r="B90" s="43" t="s">
        <v>170</v>
      </c>
      <c r="C90" s="53" t="s">
        <v>33</v>
      </c>
      <c r="D90" s="45">
        <v>3856</v>
      </c>
      <c r="E90" s="45">
        <v>322</v>
      </c>
      <c r="F90" s="46">
        <v>4178</v>
      </c>
      <c r="G90" s="46">
        <v>-3534</v>
      </c>
      <c r="H90" s="45">
        <v>41544</v>
      </c>
      <c r="I90" s="45">
        <v>1351</v>
      </c>
      <c r="J90" s="46">
        <v>42895</v>
      </c>
      <c r="K90" s="46">
        <v>-40193</v>
      </c>
      <c r="L90" s="45"/>
    </row>
    <row r="91" spans="1:12" ht="14.25">
      <c r="A91" s="37" t="s">
        <v>16</v>
      </c>
      <c r="B91" s="38" t="s">
        <v>171</v>
      </c>
      <c r="C91" s="49"/>
      <c r="D91" s="50">
        <v>197629</v>
      </c>
      <c r="E91" s="50">
        <v>18762</v>
      </c>
      <c r="F91" s="36">
        <v>216391</v>
      </c>
      <c r="G91" s="36">
        <v>-178867</v>
      </c>
      <c r="H91" s="50">
        <v>1034748</v>
      </c>
      <c r="I91" s="50">
        <v>176620</v>
      </c>
      <c r="J91" s="36">
        <v>1211368</v>
      </c>
      <c r="K91" s="36">
        <v>-858128</v>
      </c>
      <c r="L91" s="50"/>
    </row>
    <row r="92" spans="1:12" ht="14.25">
      <c r="A92" s="48" t="s">
        <v>172</v>
      </c>
      <c r="B92" s="43" t="s">
        <v>173</v>
      </c>
      <c r="C92" s="44" t="s">
        <v>33</v>
      </c>
      <c r="D92" s="51">
        <v>421</v>
      </c>
      <c r="E92" s="51">
        <v>1</v>
      </c>
      <c r="F92" s="52">
        <v>422</v>
      </c>
      <c r="G92" s="52">
        <v>-420</v>
      </c>
      <c r="H92" s="51">
        <v>1503</v>
      </c>
      <c r="I92" s="51">
        <v>1</v>
      </c>
      <c r="J92" s="52">
        <v>1504</v>
      </c>
      <c r="K92" s="52">
        <v>-1502</v>
      </c>
      <c r="L92" s="51"/>
    </row>
    <row r="93" spans="1:12" ht="14.25">
      <c r="A93" s="48" t="s">
        <v>174</v>
      </c>
      <c r="B93" s="43" t="s">
        <v>175</v>
      </c>
      <c r="C93" s="44" t="s">
        <v>33</v>
      </c>
      <c r="D93" s="45">
        <v>3752</v>
      </c>
      <c r="E93" s="45">
        <v>93</v>
      </c>
      <c r="F93" s="46">
        <v>3845</v>
      </c>
      <c r="G93" s="46">
        <v>-3659</v>
      </c>
      <c r="H93" s="45">
        <v>19780</v>
      </c>
      <c r="I93" s="45">
        <v>900</v>
      </c>
      <c r="J93" s="46">
        <v>20680</v>
      </c>
      <c r="K93" s="46">
        <v>-18881</v>
      </c>
      <c r="L93" s="45"/>
    </row>
    <row r="94" spans="1:12" ht="14.25">
      <c r="A94" s="37" t="s">
        <v>176</v>
      </c>
      <c r="B94" s="43" t="s">
        <v>177</v>
      </c>
      <c r="C94" s="44" t="s">
        <v>33</v>
      </c>
      <c r="D94" s="45">
        <v>1882</v>
      </c>
      <c r="E94" s="45">
        <v>91</v>
      </c>
      <c r="F94" s="46">
        <v>1973</v>
      </c>
      <c r="G94" s="46">
        <v>-1791</v>
      </c>
      <c r="H94" s="45">
        <v>8495</v>
      </c>
      <c r="I94" s="45">
        <v>702</v>
      </c>
      <c r="J94" s="46">
        <v>9197</v>
      </c>
      <c r="K94" s="46">
        <v>-7792</v>
      </c>
      <c r="L94" s="45"/>
    </row>
    <row r="95" spans="1:12" ht="14.25">
      <c r="A95" s="42" t="s">
        <v>178</v>
      </c>
      <c r="B95" s="43" t="s">
        <v>179</v>
      </c>
      <c r="C95" s="44" t="s">
        <v>33</v>
      </c>
      <c r="D95" s="45">
        <v>4640</v>
      </c>
      <c r="E95" s="45">
        <v>3087</v>
      </c>
      <c r="F95" s="46">
        <v>7727</v>
      </c>
      <c r="G95" s="46">
        <v>-1553</v>
      </c>
      <c r="H95" s="45">
        <v>23371</v>
      </c>
      <c r="I95" s="45">
        <v>14304</v>
      </c>
      <c r="J95" s="46">
        <v>37675</v>
      </c>
      <c r="K95" s="46">
        <v>-9066</v>
      </c>
      <c r="L95" s="45"/>
    </row>
    <row r="96" spans="1:12" ht="14.25">
      <c r="A96" s="37" t="s">
        <v>180</v>
      </c>
      <c r="B96" s="47" t="s">
        <v>181</v>
      </c>
      <c r="C96" s="44" t="s">
        <v>33</v>
      </c>
      <c r="D96" s="45">
        <v>11576</v>
      </c>
      <c r="E96" s="45">
        <v>336</v>
      </c>
      <c r="F96" s="46">
        <v>11912</v>
      </c>
      <c r="G96" s="46">
        <v>-11240</v>
      </c>
      <c r="H96" s="45">
        <v>52970</v>
      </c>
      <c r="I96" s="45">
        <v>356</v>
      </c>
      <c r="J96" s="46">
        <v>53326</v>
      </c>
      <c r="K96" s="46">
        <v>-52614</v>
      </c>
      <c r="L96" s="45"/>
    </row>
    <row r="97" spans="1:12" ht="14.25">
      <c r="A97" s="42" t="s">
        <v>182</v>
      </c>
      <c r="B97" s="43" t="s">
        <v>183</v>
      </c>
      <c r="C97" s="44" t="s">
        <v>33</v>
      </c>
      <c r="D97" s="45">
        <v>10049</v>
      </c>
      <c r="E97" s="45">
        <v>2</v>
      </c>
      <c r="F97" s="46">
        <v>10051</v>
      </c>
      <c r="G97" s="46">
        <v>-10047</v>
      </c>
      <c r="H97" s="45">
        <v>49891</v>
      </c>
      <c r="I97" s="45">
        <v>5</v>
      </c>
      <c r="J97" s="46">
        <v>49896</v>
      </c>
      <c r="K97" s="46">
        <v>-49887</v>
      </c>
      <c r="L97" s="45"/>
    </row>
    <row r="98" spans="1:12" ht="14.25">
      <c r="A98" s="37" t="s">
        <v>184</v>
      </c>
      <c r="B98" s="43" t="s">
        <v>185</v>
      </c>
      <c r="C98" s="44" t="s">
        <v>33</v>
      </c>
      <c r="D98" s="45">
        <v>5106</v>
      </c>
      <c r="E98" s="45">
        <v>42</v>
      </c>
      <c r="F98" s="46">
        <v>5148</v>
      </c>
      <c r="G98" s="46">
        <v>-5064</v>
      </c>
      <c r="H98" s="45">
        <v>19791</v>
      </c>
      <c r="I98" s="45">
        <v>316</v>
      </c>
      <c r="J98" s="46">
        <v>20107</v>
      </c>
      <c r="K98" s="46">
        <v>-19476</v>
      </c>
      <c r="L98" s="45"/>
    </row>
    <row r="99" spans="1:12" ht="14.25">
      <c r="A99" s="37" t="s">
        <v>186</v>
      </c>
      <c r="B99" s="43" t="s">
        <v>187</v>
      </c>
      <c r="C99" s="44"/>
      <c r="D99" s="45">
        <v>1136</v>
      </c>
      <c r="E99" s="45">
        <v>1</v>
      </c>
      <c r="F99" s="46">
        <v>1137</v>
      </c>
      <c r="G99" s="46">
        <v>-1135</v>
      </c>
      <c r="H99" s="45">
        <v>5257</v>
      </c>
      <c r="I99" s="45">
        <v>1</v>
      </c>
      <c r="J99" s="46">
        <v>5258</v>
      </c>
      <c r="K99" s="46">
        <v>-5256</v>
      </c>
      <c r="L99" s="45"/>
    </row>
    <row r="100" spans="1:12" ht="14.25">
      <c r="A100" s="37" t="s">
        <v>188</v>
      </c>
      <c r="B100" s="43" t="s">
        <v>189</v>
      </c>
      <c r="C100" s="44" t="s">
        <v>33</v>
      </c>
      <c r="D100" s="45">
        <v>1201</v>
      </c>
      <c r="E100" s="45">
        <v>105</v>
      </c>
      <c r="F100" s="46">
        <v>1306</v>
      </c>
      <c r="G100" s="46">
        <v>-1096</v>
      </c>
      <c r="H100" s="45">
        <v>3839</v>
      </c>
      <c r="I100" s="45">
        <v>137</v>
      </c>
      <c r="J100" s="46">
        <v>3976</v>
      </c>
      <c r="K100" s="46">
        <v>-3702</v>
      </c>
      <c r="L100" s="45"/>
    </row>
    <row r="101" spans="1:12" ht="14.25">
      <c r="A101" s="37" t="s">
        <v>190</v>
      </c>
      <c r="B101" s="43" t="s">
        <v>191</v>
      </c>
      <c r="C101" s="44" t="s">
        <v>33</v>
      </c>
      <c r="D101" s="45">
        <v>4961</v>
      </c>
      <c r="E101" s="45">
        <v>53</v>
      </c>
      <c r="F101" s="46">
        <v>5014</v>
      </c>
      <c r="G101" s="46">
        <v>-4908</v>
      </c>
      <c r="H101" s="45">
        <v>22001</v>
      </c>
      <c r="I101" s="45">
        <v>317</v>
      </c>
      <c r="J101" s="46">
        <v>22318</v>
      </c>
      <c r="K101" s="46">
        <v>-21685</v>
      </c>
      <c r="L101" s="45"/>
    </row>
    <row r="102" spans="1:12" ht="14.25">
      <c r="A102" s="37" t="s">
        <v>192</v>
      </c>
      <c r="B102" s="43" t="s">
        <v>193</v>
      </c>
      <c r="C102" s="44" t="s">
        <v>33</v>
      </c>
      <c r="D102" s="45">
        <v>2248</v>
      </c>
      <c r="E102" s="45">
        <v>52</v>
      </c>
      <c r="F102" s="46">
        <v>2300</v>
      </c>
      <c r="G102" s="46">
        <v>-2196</v>
      </c>
      <c r="H102" s="45">
        <v>11557</v>
      </c>
      <c r="I102" s="45">
        <v>428</v>
      </c>
      <c r="J102" s="46">
        <v>11985</v>
      </c>
      <c r="K102" s="46">
        <v>-11129</v>
      </c>
      <c r="L102" s="45"/>
    </row>
    <row r="103" spans="1:12" ht="14.25">
      <c r="A103" s="48" t="s">
        <v>194</v>
      </c>
      <c r="B103" s="43" t="s">
        <v>195</v>
      </c>
      <c r="C103" s="44" t="s">
        <v>33</v>
      </c>
      <c r="D103" s="45">
        <v>150657</v>
      </c>
      <c r="E103" s="45">
        <v>14899</v>
      </c>
      <c r="F103" s="46">
        <v>165556</v>
      </c>
      <c r="G103" s="46">
        <v>-135758</v>
      </c>
      <c r="H103" s="45">
        <v>816293</v>
      </c>
      <c r="I103" s="45">
        <v>159153</v>
      </c>
      <c r="J103" s="46">
        <v>975445</v>
      </c>
      <c r="K103" s="46">
        <v>-657140</v>
      </c>
      <c r="L103" s="45"/>
    </row>
    <row r="104" spans="1:12" ht="14.25">
      <c r="A104" s="37" t="s">
        <v>16</v>
      </c>
      <c r="B104" s="38" t="s">
        <v>196</v>
      </c>
      <c r="C104" s="39"/>
      <c r="D104" s="50">
        <v>1787221</v>
      </c>
      <c r="E104" s="50">
        <v>560807</v>
      </c>
      <c r="F104" s="36">
        <v>2348028</v>
      </c>
      <c r="G104" s="36">
        <v>-1226414</v>
      </c>
      <c r="H104" s="50">
        <v>18358945</v>
      </c>
      <c r="I104" s="50">
        <v>3550208</v>
      </c>
      <c r="J104" s="36">
        <v>21909153</v>
      </c>
      <c r="K104" s="36">
        <v>-14808737</v>
      </c>
      <c r="L104" s="50"/>
    </row>
    <row r="105" spans="1:12" ht="14.25">
      <c r="A105" s="42" t="s">
        <v>197</v>
      </c>
      <c r="B105" s="43" t="s">
        <v>198</v>
      </c>
      <c r="C105" s="44" t="s">
        <v>33</v>
      </c>
      <c r="D105" s="51">
        <v>23626</v>
      </c>
      <c r="E105" s="51">
        <v>272519</v>
      </c>
      <c r="F105" s="52">
        <v>296145</v>
      </c>
      <c r="G105" s="52">
        <v>248893</v>
      </c>
      <c r="H105" s="51">
        <v>176186</v>
      </c>
      <c r="I105" s="51">
        <v>2177864</v>
      </c>
      <c r="J105" s="52">
        <v>2354051</v>
      </c>
      <c r="K105" s="52">
        <v>2001678</v>
      </c>
      <c r="L105" s="51"/>
    </row>
    <row r="106" spans="1:12" ht="14.25">
      <c r="A106" s="37" t="s">
        <v>199</v>
      </c>
      <c r="B106" s="43" t="s">
        <v>200</v>
      </c>
      <c r="C106" s="44" t="s">
        <v>33</v>
      </c>
      <c r="D106" s="45">
        <v>241</v>
      </c>
      <c r="E106" s="45">
        <v>2</v>
      </c>
      <c r="F106" s="46">
        <v>243</v>
      </c>
      <c r="G106" s="46">
        <v>-239</v>
      </c>
      <c r="H106" s="45">
        <v>702</v>
      </c>
      <c r="I106" s="45">
        <v>0</v>
      </c>
      <c r="J106" s="46">
        <v>702</v>
      </c>
      <c r="K106" s="46">
        <v>-701</v>
      </c>
      <c r="L106" s="45"/>
    </row>
    <row r="107" spans="1:12" ht="14.25">
      <c r="A107" s="37" t="s">
        <v>201</v>
      </c>
      <c r="B107" s="43" t="s">
        <v>202</v>
      </c>
      <c r="C107" s="44" t="s">
        <v>33</v>
      </c>
      <c r="D107" s="45">
        <v>211</v>
      </c>
      <c r="E107" s="45">
        <v>20</v>
      </c>
      <c r="F107" s="46">
        <v>231</v>
      </c>
      <c r="G107" s="46">
        <v>-191</v>
      </c>
      <c r="H107" s="45">
        <v>966</v>
      </c>
      <c r="I107" s="45">
        <v>44</v>
      </c>
      <c r="J107" s="46">
        <v>1010</v>
      </c>
      <c r="K107" s="46">
        <v>-922</v>
      </c>
      <c r="L107" s="45"/>
    </row>
    <row r="108" spans="1:12" ht="14.25">
      <c r="A108" s="42" t="s">
        <v>203</v>
      </c>
      <c r="B108" s="43" t="s">
        <v>204</v>
      </c>
      <c r="C108" s="44" t="s">
        <v>33</v>
      </c>
      <c r="D108" s="45">
        <v>314</v>
      </c>
      <c r="E108" s="45">
        <v>0</v>
      </c>
      <c r="F108" s="46">
        <v>314</v>
      </c>
      <c r="G108" s="46">
        <v>-314</v>
      </c>
      <c r="H108" s="45">
        <v>1045</v>
      </c>
      <c r="I108" s="45">
        <v>0</v>
      </c>
      <c r="J108" s="46">
        <v>1045</v>
      </c>
      <c r="K108" s="46">
        <v>-1045</v>
      </c>
      <c r="L108" s="45"/>
    </row>
    <row r="109" spans="1:12" ht="14.25">
      <c r="A109" s="48" t="s">
        <v>205</v>
      </c>
      <c r="B109" s="43" t="s">
        <v>206</v>
      </c>
      <c r="C109" s="44" t="s">
        <v>33</v>
      </c>
      <c r="D109" s="45">
        <v>39072</v>
      </c>
      <c r="E109" s="45">
        <v>152</v>
      </c>
      <c r="F109" s="46">
        <v>39224</v>
      </c>
      <c r="G109" s="46">
        <v>-38920</v>
      </c>
      <c r="H109" s="45">
        <v>50574</v>
      </c>
      <c r="I109" s="45">
        <v>1072</v>
      </c>
      <c r="J109" s="46">
        <v>51646</v>
      </c>
      <c r="K109" s="46">
        <v>-49502</v>
      </c>
      <c r="L109" s="45"/>
    </row>
    <row r="110" spans="1:12" ht="14.25">
      <c r="A110" s="42" t="s">
        <v>207</v>
      </c>
      <c r="B110" s="43" t="s">
        <v>208</v>
      </c>
      <c r="C110" s="44" t="s">
        <v>33</v>
      </c>
      <c r="D110" s="45">
        <v>1596</v>
      </c>
      <c r="E110" s="45">
        <v>541</v>
      </c>
      <c r="F110" s="46">
        <v>2137</v>
      </c>
      <c r="G110" s="46">
        <v>-1055</v>
      </c>
      <c r="H110" s="45">
        <v>7410</v>
      </c>
      <c r="I110" s="45">
        <v>2718</v>
      </c>
      <c r="J110" s="46">
        <v>10128</v>
      </c>
      <c r="K110" s="46">
        <v>-4692</v>
      </c>
      <c r="L110" s="45"/>
    </row>
    <row r="111" spans="1:12" ht="14.25">
      <c r="A111" s="37" t="s">
        <v>209</v>
      </c>
      <c r="B111" s="47" t="s">
        <v>210</v>
      </c>
      <c r="C111" s="44" t="s">
        <v>33</v>
      </c>
      <c r="D111" s="45">
        <v>79</v>
      </c>
      <c r="E111" s="45">
        <v>6</v>
      </c>
      <c r="F111" s="46">
        <v>85</v>
      </c>
      <c r="G111" s="46">
        <v>-73</v>
      </c>
      <c r="H111" s="45">
        <v>149</v>
      </c>
      <c r="I111" s="45">
        <v>16</v>
      </c>
      <c r="J111" s="46">
        <v>165</v>
      </c>
      <c r="K111" s="46">
        <v>-132</v>
      </c>
      <c r="L111" s="45"/>
    </row>
    <row r="112" spans="1:12" ht="14.25">
      <c r="A112" s="37" t="s">
        <v>211</v>
      </c>
      <c r="B112" s="43" t="s">
        <v>212</v>
      </c>
      <c r="C112" s="44" t="s">
        <v>33</v>
      </c>
      <c r="D112" s="45">
        <v>32734</v>
      </c>
      <c r="E112" s="45">
        <v>19</v>
      </c>
      <c r="F112" s="46">
        <v>32753</v>
      </c>
      <c r="G112" s="46">
        <v>-32715</v>
      </c>
      <c r="H112" s="45">
        <v>126464</v>
      </c>
      <c r="I112" s="45">
        <v>43</v>
      </c>
      <c r="J112" s="46">
        <v>126506</v>
      </c>
      <c r="K112" s="46">
        <v>-126421</v>
      </c>
      <c r="L112" s="45"/>
    </row>
    <row r="113" spans="1:12" ht="14.25">
      <c r="A113" s="42" t="s">
        <v>213</v>
      </c>
      <c r="B113" s="43" t="s">
        <v>214</v>
      </c>
      <c r="C113" s="44" t="s">
        <v>33</v>
      </c>
      <c r="D113" s="45">
        <v>3064</v>
      </c>
      <c r="E113" s="45">
        <v>39</v>
      </c>
      <c r="F113" s="46">
        <v>3103</v>
      </c>
      <c r="G113" s="46">
        <v>-3025</v>
      </c>
      <c r="H113" s="45">
        <v>13213</v>
      </c>
      <c r="I113" s="45">
        <v>551</v>
      </c>
      <c r="J113" s="46">
        <v>13764</v>
      </c>
      <c r="K113" s="46">
        <v>-12662</v>
      </c>
      <c r="L113" s="45"/>
    </row>
    <row r="114" spans="1:12" ht="14.25">
      <c r="A114" s="37" t="s">
        <v>215</v>
      </c>
      <c r="B114" s="43" t="s">
        <v>216</v>
      </c>
      <c r="C114" s="44" t="s">
        <v>33</v>
      </c>
      <c r="D114" s="45">
        <v>563</v>
      </c>
      <c r="E114" s="45">
        <v>0</v>
      </c>
      <c r="F114" s="46">
        <v>563</v>
      </c>
      <c r="G114" s="46">
        <v>-563</v>
      </c>
      <c r="H114" s="45">
        <v>1475</v>
      </c>
      <c r="I114" s="45">
        <v>0</v>
      </c>
      <c r="J114" s="46">
        <v>1475</v>
      </c>
      <c r="K114" s="46">
        <v>-1475</v>
      </c>
      <c r="L114" s="45"/>
    </row>
    <row r="115" spans="1:12" ht="14.25">
      <c r="A115" s="48" t="s">
        <v>217</v>
      </c>
      <c r="B115" s="43" t="s">
        <v>218</v>
      </c>
      <c r="C115" s="44" t="s">
        <v>33</v>
      </c>
      <c r="D115" s="45">
        <v>148</v>
      </c>
      <c r="E115" s="45">
        <v>0</v>
      </c>
      <c r="F115" s="46">
        <v>148</v>
      </c>
      <c r="G115" s="46">
        <v>-148</v>
      </c>
      <c r="H115" s="45">
        <v>575</v>
      </c>
      <c r="I115" s="45">
        <v>0</v>
      </c>
      <c r="J115" s="46">
        <v>575</v>
      </c>
      <c r="K115" s="46">
        <v>-575</v>
      </c>
      <c r="L115" s="45"/>
    </row>
    <row r="116" spans="1:12" ht="14.25">
      <c r="A116" s="37" t="s">
        <v>219</v>
      </c>
      <c r="B116" s="47" t="s">
        <v>220</v>
      </c>
      <c r="C116" s="44"/>
      <c r="D116" s="45">
        <v>563</v>
      </c>
      <c r="E116" s="45">
        <v>2</v>
      </c>
      <c r="F116" s="46">
        <v>565</v>
      </c>
      <c r="G116" s="46">
        <v>-561</v>
      </c>
      <c r="H116" s="45">
        <v>7308</v>
      </c>
      <c r="I116" s="45">
        <v>7</v>
      </c>
      <c r="J116" s="46">
        <v>7314</v>
      </c>
      <c r="K116" s="46">
        <v>-7301</v>
      </c>
      <c r="L116" s="45"/>
    </row>
    <row r="117" spans="1:12" ht="14.25">
      <c r="A117" s="37" t="s">
        <v>221</v>
      </c>
      <c r="B117" s="43" t="s">
        <v>222</v>
      </c>
      <c r="C117" s="44" t="s">
        <v>33</v>
      </c>
      <c r="D117" s="45">
        <v>1344</v>
      </c>
      <c r="E117" s="45">
        <v>6</v>
      </c>
      <c r="F117" s="46">
        <v>1350</v>
      </c>
      <c r="G117" s="46">
        <v>-1338</v>
      </c>
      <c r="H117" s="45">
        <v>3412</v>
      </c>
      <c r="I117" s="45">
        <v>25</v>
      </c>
      <c r="J117" s="46">
        <v>3438</v>
      </c>
      <c r="K117" s="46">
        <v>-3387</v>
      </c>
      <c r="L117" s="45"/>
    </row>
    <row r="118" spans="1:12" ht="14.25">
      <c r="A118" s="42" t="s">
        <v>223</v>
      </c>
      <c r="B118" s="43" t="s">
        <v>224</v>
      </c>
      <c r="C118" s="44" t="s">
        <v>33</v>
      </c>
      <c r="D118" s="45">
        <v>112147</v>
      </c>
      <c r="E118" s="45">
        <v>7609</v>
      </c>
      <c r="F118" s="46">
        <v>119756</v>
      </c>
      <c r="G118" s="46">
        <v>-104538</v>
      </c>
      <c r="H118" s="45">
        <v>810389</v>
      </c>
      <c r="I118" s="45">
        <v>6993</v>
      </c>
      <c r="J118" s="46">
        <v>817382</v>
      </c>
      <c r="K118" s="46">
        <v>-803396</v>
      </c>
      <c r="L118" s="45"/>
    </row>
    <row r="119" spans="1:12" ht="14.25">
      <c r="A119" s="37" t="s">
        <v>225</v>
      </c>
      <c r="B119" s="43" t="s">
        <v>226</v>
      </c>
      <c r="C119" s="44" t="s">
        <v>33</v>
      </c>
      <c r="D119" s="45">
        <v>2220</v>
      </c>
      <c r="E119" s="45">
        <v>9</v>
      </c>
      <c r="F119" s="46">
        <v>2229</v>
      </c>
      <c r="G119" s="46">
        <v>-2211</v>
      </c>
      <c r="H119" s="45">
        <v>5396</v>
      </c>
      <c r="I119" s="45">
        <v>10</v>
      </c>
      <c r="J119" s="46">
        <v>5406</v>
      </c>
      <c r="K119" s="46">
        <v>-5386</v>
      </c>
      <c r="L119" s="45"/>
    </row>
    <row r="120" spans="1:12" ht="14.25">
      <c r="A120" s="48" t="s">
        <v>227</v>
      </c>
      <c r="B120" s="43" t="s">
        <v>228</v>
      </c>
      <c r="C120" s="44" t="s">
        <v>33</v>
      </c>
      <c r="D120" s="45">
        <v>1377</v>
      </c>
      <c r="E120" s="45">
        <v>2</v>
      </c>
      <c r="F120" s="46">
        <v>1379</v>
      </c>
      <c r="G120" s="46">
        <v>-1375</v>
      </c>
      <c r="H120" s="45">
        <v>2493</v>
      </c>
      <c r="I120" s="45">
        <v>15</v>
      </c>
      <c r="J120" s="46">
        <v>2508</v>
      </c>
      <c r="K120" s="46">
        <v>-2478</v>
      </c>
      <c r="L120" s="45"/>
    </row>
    <row r="121" spans="1:12" ht="14.25">
      <c r="A121" s="42" t="s">
        <v>229</v>
      </c>
      <c r="B121" s="43" t="s">
        <v>230</v>
      </c>
      <c r="C121" s="44" t="s">
        <v>33</v>
      </c>
      <c r="D121" s="45">
        <v>237</v>
      </c>
      <c r="E121" s="45">
        <v>7</v>
      </c>
      <c r="F121" s="46">
        <v>244</v>
      </c>
      <c r="G121" s="46">
        <v>-230</v>
      </c>
      <c r="H121" s="45">
        <v>1404</v>
      </c>
      <c r="I121" s="45">
        <v>8</v>
      </c>
      <c r="J121" s="46">
        <v>1412</v>
      </c>
      <c r="K121" s="46">
        <v>-1396</v>
      </c>
      <c r="L121" s="45"/>
    </row>
    <row r="122" spans="1:12" ht="14.25">
      <c r="A122" s="42" t="s">
        <v>231</v>
      </c>
      <c r="B122" s="43" t="s">
        <v>232</v>
      </c>
      <c r="C122" s="44" t="s">
        <v>33</v>
      </c>
      <c r="D122" s="45">
        <v>814</v>
      </c>
      <c r="E122" s="45">
        <v>3</v>
      </c>
      <c r="F122" s="46">
        <v>817</v>
      </c>
      <c r="G122" s="46">
        <v>-811</v>
      </c>
      <c r="H122" s="45">
        <v>2284</v>
      </c>
      <c r="I122" s="45">
        <v>35</v>
      </c>
      <c r="J122" s="46">
        <v>2319</v>
      </c>
      <c r="K122" s="46">
        <v>-2249</v>
      </c>
      <c r="L122" s="45"/>
    </row>
    <row r="123" spans="1:12" ht="14.25">
      <c r="A123" s="42" t="s">
        <v>233</v>
      </c>
      <c r="B123" s="43" t="s">
        <v>234</v>
      </c>
      <c r="C123" s="44" t="s">
        <v>33</v>
      </c>
      <c r="D123" s="45">
        <v>116</v>
      </c>
      <c r="E123" s="45">
        <v>74</v>
      </c>
      <c r="F123" s="46">
        <v>190</v>
      </c>
      <c r="G123" s="46">
        <v>-42</v>
      </c>
      <c r="H123" s="45">
        <v>420</v>
      </c>
      <c r="I123" s="45">
        <v>379</v>
      </c>
      <c r="J123" s="46">
        <v>799</v>
      </c>
      <c r="K123" s="46">
        <v>-41</v>
      </c>
      <c r="L123" s="45"/>
    </row>
    <row r="124" spans="1:12" ht="14.25">
      <c r="A124" s="37" t="s">
        <v>235</v>
      </c>
      <c r="B124" s="43" t="s">
        <v>236</v>
      </c>
      <c r="C124" s="44" t="s">
        <v>33</v>
      </c>
      <c r="D124" s="45">
        <v>17915</v>
      </c>
      <c r="E124" s="45">
        <v>25201</v>
      </c>
      <c r="F124" s="46">
        <v>43116</v>
      </c>
      <c r="G124" s="46">
        <v>7286</v>
      </c>
      <c r="H124" s="45">
        <v>86632</v>
      </c>
      <c r="I124" s="45">
        <v>107950</v>
      </c>
      <c r="J124" s="46">
        <v>194582</v>
      </c>
      <c r="K124" s="46">
        <v>21319</v>
      </c>
      <c r="L124" s="45"/>
    </row>
    <row r="125" spans="1:12" ht="14.25">
      <c r="A125" s="37" t="s">
        <v>237</v>
      </c>
      <c r="B125" s="43" t="s">
        <v>238</v>
      </c>
      <c r="C125" s="44" t="s">
        <v>33</v>
      </c>
      <c r="D125" s="45">
        <v>479</v>
      </c>
      <c r="E125" s="45">
        <v>5</v>
      </c>
      <c r="F125" s="46">
        <v>484</v>
      </c>
      <c r="G125" s="46">
        <v>-474</v>
      </c>
      <c r="H125" s="45">
        <v>1607</v>
      </c>
      <c r="I125" s="45">
        <v>6</v>
      </c>
      <c r="J125" s="46">
        <v>1613</v>
      </c>
      <c r="K125" s="46">
        <v>-1601</v>
      </c>
      <c r="L125" s="45"/>
    </row>
    <row r="126" spans="1:12" ht="14.25">
      <c r="A126" s="42" t="s">
        <v>239</v>
      </c>
      <c r="B126" s="43" t="s">
        <v>240</v>
      </c>
      <c r="C126" s="44" t="s">
        <v>33</v>
      </c>
      <c r="D126" s="45">
        <v>6951</v>
      </c>
      <c r="E126" s="45">
        <v>26</v>
      </c>
      <c r="F126" s="46">
        <v>6977</v>
      </c>
      <c r="G126" s="46">
        <v>-6925</v>
      </c>
      <c r="H126" s="45">
        <v>27261</v>
      </c>
      <c r="I126" s="45">
        <v>53</v>
      </c>
      <c r="J126" s="46">
        <v>27314</v>
      </c>
      <c r="K126" s="46">
        <v>-27208</v>
      </c>
      <c r="L126" s="45"/>
    </row>
    <row r="127" spans="1:12" ht="14.25">
      <c r="A127" s="37" t="s">
        <v>241</v>
      </c>
      <c r="B127" s="43" t="s">
        <v>242</v>
      </c>
      <c r="C127" s="44" t="s">
        <v>33</v>
      </c>
      <c r="D127" s="45">
        <v>713</v>
      </c>
      <c r="E127" s="45">
        <v>136</v>
      </c>
      <c r="F127" s="46">
        <v>849</v>
      </c>
      <c r="G127" s="46">
        <v>-577</v>
      </c>
      <c r="H127" s="45">
        <v>3774</v>
      </c>
      <c r="I127" s="45">
        <v>901</v>
      </c>
      <c r="J127" s="46">
        <v>4676</v>
      </c>
      <c r="K127" s="46">
        <v>-2873</v>
      </c>
      <c r="L127" s="45"/>
    </row>
    <row r="128" spans="1:12" ht="14.25">
      <c r="A128" s="42" t="s">
        <v>243</v>
      </c>
      <c r="B128" s="43" t="s">
        <v>244</v>
      </c>
      <c r="C128" s="44" t="s">
        <v>33</v>
      </c>
      <c r="D128" s="45">
        <v>16900</v>
      </c>
      <c r="E128" s="45">
        <v>736</v>
      </c>
      <c r="F128" s="46">
        <v>17636</v>
      </c>
      <c r="G128" s="46">
        <v>-16164</v>
      </c>
      <c r="H128" s="45">
        <v>128997</v>
      </c>
      <c r="I128" s="45">
        <v>3203</v>
      </c>
      <c r="J128" s="46">
        <v>132200</v>
      </c>
      <c r="K128" s="46">
        <v>-125793</v>
      </c>
      <c r="L128" s="45"/>
    </row>
    <row r="129" spans="1:12" ht="14.25">
      <c r="A129" s="37" t="s">
        <v>245</v>
      </c>
      <c r="B129" s="47" t="s">
        <v>246</v>
      </c>
      <c r="C129" s="44" t="s">
        <v>33</v>
      </c>
      <c r="D129" s="45">
        <v>1026</v>
      </c>
      <c r="E129" s="45">
        <v>10</v>
      </c>
      <c r="F129" s="46">
        <v>1036</v>
      </c>
      <c r="G129" s="46">
        <v>-1016</v>
      </c>
      <c r="H129" s="45">
        <v>4155</v>
      </c>
      <c r="I129" s="45">
        <v>27</v>
      </c>
      <c r="J129" s="46">
        <v>4182</v>
      </c>
      <c r="K129" s="46">
        <v>-4128</v>
      </c>
      <c r="L129" s="45"/>
    </row>
    <row r="130" spans="1:12" ht="14.25">
      <c r="A130" s="37" t="s">
        <v>247</v>
      </c>
      <c r="B130" s="43" t="s">
        <v>248</v>
      </c>
      <c r="C130" s="44" t="s">
        <v>33</v>
      </c>
      <c r="D130" s="45">
        <v>8</v>
      </c>
      <c r="E130" s="45">
        <v>1</v>
      </c>
      <c r="F130" s="46">
        <v>9</v>
      </c>
      <c r="G130" s="46">
        <v>-7</v>
      </c>
      <c r="H130" s="45">
        <v>8</v>
      </c>
      <c r="I130" s="45">
        <v>1</v>
      </c>
      <c r="J130" s="46">
        <v>10</v>
      </c>
      <c r="K130" s="46">
        <v>-7</v>
      </c>
      <c r="L130" s="45"/>
    </row>
    <row r="131" spans="1:12" ht="14.25">
      <c r="A131" s="37" t="s">
        <v>249</v>
      </c>
      <c r="B131" s="47" t="s">
        <v>250</v>
      </c>
      <c r="C131" s="44" t="s">
        <v>33</v>
      </c>
      <c r="D131" s="45">
        <v>91</v>
      </c>
      <c r="E131" s="45">
        <v>0</v>
      </c>
      <c r="F131" s="46">
        <v>91</v>
      </c>
      <c r="G131" s="46">
        <v>-91</v>
      </c>
      <c r="H131" s="45">
        <v>262</v>
      </c>
      <c r="I131" s="45">
        <v>0</v>
      </c>
      <c r="J131" s="46">
        <v>262</v>
      </c>
      <c r="K131" s="46">
        <v>-262</v>
      </c>
      <c r="L131" s="45"/>
    </row>
    <row r="132" spans="1:12" ht="14.25">
      <c r="A132" s="37" t="s">
        <v>251</v>
      </c>
      <c r="B132" s="43" t="s">
        <v>252</v>
      </c>
      <c r="C132" s="44" t="s">
        <v>33</v>
      </c>
      <c r="D132" s="45">
        <v>1360473</v>
      </c>
      <c r="E132" s="45">
        <v>234113</v>
      </c>
      <c r="F132" s="46">
        <v>1594586</v>
      </c>
      <c r="G132" s="46">
        <v>-1126360</v>
      </c>
      <c r="H132" s="45">
        <v>14955623</v>
      </c>
      <c r="I132" s="45">
        <v>1007910</v>
      </c>
      <c r="J132" s="46">
        <v>15963533</v>
      </c>
      <c r="K132" s="46">
        <v>-13947713</v>
      </c>
      <c r="L132" s="45"/>
    </row>
    <row r="133" spans="1:12" ht="14.25">
      <c r="A133" s="37" t="s">
        <v>253</v>
      </c>
      <c r="B133" s="43" t="s">
        <v>254</v>
      </c>
      <c r="C133" s="44" t="s">
        <v>33</v>
      </c>
      <c r="D133" s="45">
        <v>146399</v>
      </c>
      <c r="E133" s="45">
        <v>11506</v>
      </c>
      <c r="F133" s="46">
        <v>157905</v>
      </c>
      <c r="G133" s="46">
        <v>-134893</v>
      </c>
      <c r="H133" s="45">
        <v>1819656</v>
      </c>
      <c r="I133" s="45">
        <v>214739</v>
      </c>
      <c r="J133" s="46">
        <v>2034395</v>
      </c>
      <c r="K133" s="46">
        <v>-1604917</v>
      </c>
      <c r="L133" s="45"/>
    </row>
    <row r="134" spans="1:12" ht="14.25">
      <c r="A134" s="37" t="s">
        <v>255</v>
      </c>
      <c r="B134" s="47" t="s">
        <v>256</v>
      </c>
      <c r="C134" s="44" t="s">
        <v>33</v>
      </c>
      <c r="D134" s="45">
        <v>544</v>
      </c>
      <c r="E134" s="45">
        <v>35</v>
      </c>
      <c r="F134" s="46">
        <v>579</v>
      </c>
      <c r="G134" s="46">
        <v>-509</v>
      </c>
      <c r="H134" s="45">
        <v>2566</v>
      </c>
      <c r="I134" s="45">
        <v>348</v>
      </c>
      <c r="J134" s="46">
        <v>2914</v>
      </c>
      <c r="K134" s="46">
        <v>-2218</v>
      </c>
      <c r="L134" s="45"/>
    </row>
    <row r="135" spans="1:12" ht="14.25">
      <c r="A135" s="42" t="s">
        <v>257</v>
      </c>
      <c r="B135" s="43" t="s">
        <v>258</v>
      </c>
      <c r="C135" s="44" t="s">
        <v>33</v>
      </c>
      <c r="D135" s="45">
        <v>14990</v>
      </c>
      <c r="E135" s="45">
        <v>8028</v>
      </c>
      <c r="F135" s="46">
        <v>23018</v>
      </c>
      <c r="G135" s="46">
        <v>-6962</v>
      </c>
      <c r="H135" s="45">
        <v>114532</v>
      </c>
      <c r="I135" s="45">
        <v>25290</v>
      </c>
      <c r="J135" s="46">
        <v>139823</v>
      </c>
      <c r="K135" s="46">
        <v>-89242</v>
      </c>
      <c r="L135" s="45"/>
    </row>
    <row r="136" spans="1:12" ht="14.25">
      <c r="A136" s="37" t="s">
        <v>259</v>
      </c>
      <c r="B136" s="43" t="s">
        <v>260</v>
      </c>
      <c r="C136" s="44" t="s">
        <v>33</v>
      </c>
      <c r="D136" s="45">
        <v>180</v>
      </c>
      <c r="E136" s="45">
        <v>0</v>
      </c>
      <c r="F136" s="46">
        <v>180</v>
      </c>
      <c r="G136" s="46">
        <v>-180</v>
      </c>
      <c r="H136" s="45">
        <v>873</v>
      </c>
      <c r="I136" s="45">
        <v>0</v>
      </c>
      <c r="J136" s="46">
        <v>873</v>
      </c>
      <c r="K136" s="46">
        <v>-873</v>
      </c>
      <c r="L136" s="45"/>
    </row>
    <row r="137" spans="1:12" ht="14.25">
      <c r="A137" s="37" t="s">
        <v>261</v>
      </c>
      <c r="B137" s="43" t="s">
        <v>262</v>
      </c>
      <c r="C137" s="44" t="s">
        <v>33</v>
      </c>
      <c r="D137" s="45">
        <v>86</v>
      </c>
      <c r="E137" s="45">
        <v>0</v>
      </c>
      <c r="F137" s="46">
        <v>86</v>
      </c>
      <c r="G137" s="46">
        <v>-86</v>
      </c>
      <c r="H137" s="45">
        <v>1134</v>
      </c>
      <c r="I137" s="45">
        <v>0</v>
      </c>
      <c r="J137" s="46">
        <v>1134</v>
      </c>
      <c r="K137" s="46">
        <v>-1134</v>
      </c>
      <c r="L137" s="45"/>
    </row>
    <row r="138" spans="1:12" ht="14.25">
      <c r="A138" s="42" t="s">
        <v>16</v>
      </c>
      <c r="B138" s="61" t="s">
        <v>263</v>
      </c>
      <c r="C138" s="39"/>
      <c r="D138" s="50">
        <v>4465291</v>
      </c>
      <c r="E138" s="50">
        <v>1945651</v>
      </c>
      <c r="F138" s="36">
        <v>6410942</v>
      </c>
      <c r="G138" s="36">
        <v>-2519640</v>
      </c>
      <c r="H138" s="50">
        <v>22047858</v>
      </c>
      <c r="I138" s="50">
        <v>11876599</v>
      </c>
      <c r="J138" s="36">
        <v>33924457</v>
      </c>
      <c r="K138" s="36">
        <v>-10171259</v>
      </c>
      <c r="L138" s="50"/>
    </row>
    <row r="139" spans="1:12" ht="14.25">
      <c r="A139" s="37" t="s">
        <v>264</v>
      </c>
      <c r="B139" s="43" t="s">
        <v>265</v>
      </c>
      <c r="C139" s="44" t="s">
        <v>33</v>
      </c>
      <c r="D139" s="51">
        <v>7011</v>
      </c>
      <c r="E139" s="51">
        <v>124</v>
      </c>
      <c r="F139" s="52">
        <v>7135</v>
      </c>
      <c r="G139" s="52">
        <v>-6887</v>
      </c>
      <c r="H139" s="51">
        <v>20882</v>
      </c>
      <c r="I139" s="51">
        <v>563</v>
      </c>
      <c r="J139" s="52">
        <v>21445</v>
      </c>
      <c r="K139" s="52">
        <v>-20319</v>
      </c>
      <c r="L139" s="51"/>
    </row>
    <row r="140" spans="1:12" ht="14.25">
      <c r="A140" s="37" t="s">
        <v>266</v>
      </c>
      <c r="B140" s="47" t="s">
        <v>267</v>
      </c>
      <c r="C140" s="44" t="s">
        <v>33</v>
      </c>
      <c r="D140" s="45">
        <v>38686</v>
      </c>
      <c r="E140" s="45">
        <v>2187</v>
      </c>
      <c r="F140" s="46">
        <v>40873</v>
      </c>
      <c r="G140" s="46">
        <v>-36499</v>
      </c>
      <c r="H140" s="45">
        <v>199888</v>
      </c>
      <c r="I140" s="45">
        <v>14577</v>
      </c>
      <c r="J140" s="46">
        <v>214465</v>
      </c>
      <c r="K140" s="46">
        <v>-185312</v>
      </c>
      <c r="L140" s="45"/>
    </row>
    <row r="141" spans="1:12" ht="14.25">
      <c r="A141" s="48" t="s">
        <v>268</v>
      </c>
      <c r="B141" s="43" t="s">
        <v>269</v>
      </c>
      <c r="C141" s="44"/>
      <c r="D141" s="45">
        <v>1865</v>
      </c>
      <c r="E141" s="45">
        <v>0</v>
      </c>
      <c r="F141" s="46">
        <v>1865</v>
      </c>
      <c r="G141" s="46">
        <v>-1865</v>
      </c>
      <c r="H141" s="45">
        <v>7731</v>
      </c>
      <c r="I141" s="45">
        <v>0</v>
      </c>
      <c r="J141" s="46">
        <v>7731</v>
      </c>
      <c r="K141" s="46">
        <v>-7731</v>
      </c>
      <c r="L141" s="45"/>
    </row>
    <row r="142" spans="1:12" ht="14.25">
      <c r="A142" s="42" t="s">
        <v>270</v>
      </c>
      <c r="B142" s="43" t="s">
        <v>271</v>
      </c>
      <c r="C142" s="53" t="s">
        <v>33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272</v>
      </c>
      <c r="B143" s="43" t="s">
        <v>273</v>
      </c>
      <c r="C143" s="44"/>
      <c r="D143" s="45">
        <v>534</v>
      </c>
      <c r="E143" s="45">
        <v>11</v>
      </c>
      <c r="F143" s="46">
        <v>545</v>
      </c>
      <c r="G143" s="46">
        <v>-523</v>
      </c>
      <c r="H143" s="45">
        <v>2088</v>
      </c>
      <c r="I143" s="45">
        <v>3</v>
      </c>
      <c r="J143" s="46">
        <v>2090</v>
      </c>
      <c r="K143" s="46">
        <v>-2085</v>
      </c>
      <c r="L143" s="45"/>
    </row>
    <row r="144" spans="1:12" ht="14.25">
      <c r="A144" s="42" t="s">
        <v>274</v>
      </c>
      <c r="B144" s="43" t="s">
        <v>275</v>
      </c>
      <c r="C144" s="44"/>
      <c r="D144" s="45">
        <v>2770</v>
      </c>
      <c r="E144" s="45">
        <v>18</v>
      </c>
      <c r="F144" s="46">
        <v>2788</v>
      </c>
      <c r="G144" s="46">
        <v>-2752</v>
      </c>
      <c r="H144" s="45">
        <v>7474</v>
      </c>
      <c r="I144" s="45">
        <v>28</v>
      </c>
      <c r="J144" s="46">
        <v>7503</v>
      </c>
      <c r="K144" s="46">
        <v>-7446</v>
      </c>
      <c r="L144" s="45"/>
    </row>
    <row r="145" spans="1:12" ht="14.25">
      <c r="A145" s="42" t="s">
        <v>276</v>
      </c>
      <c r="B145" s="43" t="s">
        <v>277</v>
      </c>
      <c r="C145" s="62"/>
      <c r="D145" s="45">
        <v>133</v>
      </c>
      <c r="E145" s="45">
        <v>0</v>
      </c>
      <c r="F145" s="46">
        <v>133</v>
      </c>
      <c r="G145" s="46">
        <v>-133</v>
      </c>
      <c r="H145" s="45">
        <v>465</v>
      </c>
      <c r="I145" s="45">
        <v>0</v>
      </c>
      <c r="J145" s="46">
        <v>465</v>
      </c>
      <c r="K145" s="46">
        <v>-465</v>
      </c>
      <c r="L145" s="45"/>
    </row>
    <row r="146" spans="1:12" ht="14.25">
      <c r="A146" s="37" t="s">
        <v>278</v>
      </c>
      <c r="B146" s="43" t="s">
        <v>279</v>
      </c>
      <c r="C146" s="44" t="s">
        <v>33</v>
      </c>
      <c r="D146" s="45">
        <v>347029</v>
      </c>
      <c r="E146" s="45">
        <v>215786</v>
      </c>
      <c r="F146" s="46">
        <v>562815</v>
      </c>
      <c r="G146" s="46">
        <v>-131243</v>
      </c>
      <c r="H146" s="45">
        <v>1434397</v>
      </c>
      <c r="I146" s="45">
        <v>1123101</v>
      </c>
      <c r="J146" s="46">
        <v>2557498</v>
      </c>
      <c r="K146" s="46">
        <v>-311296</v>
      </c>
      <c r="L146" s="45"/>
    </row>
    <row r="147" spans="1:12" ht="14.25">
      <c r="A147" s="42" t="s">
        <v>280</v>
      </c>
      <c r="B147" s="55" t="s">
        <v>281</v>
      </c>
      <c r="C147" s="53" t="s">
        <v>33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282</v>
      </c>
      <c r="B148" s="43" t="s">
        <v>283</v>
      </c>
      <c r="C148" s="44"/>
      <c r="D148" s="45">
        <v>104967</v>
      </c>
      <c r="E148" s="45">
        <v>368</v>
      </c>
      <c r="F148" s="46">
        <v>105335</v>
      </c>
      <c r="G148" s="46">
        <v>-104599</v>
      </c>
      <c r="H148" s="45">
        <v>557341</v>
      </c>
      <c r="I148" s="45">
        <v>587</v>
      </c>
      <c r="J148" s="46">
        <v>557928</v>
      </c>
      <c r="K148" s="46">
        <v>-556754</v>
      </c>
      <c r="L148" s="45"/>
    </row>
    <row r="149" spans="1:12" ht="14.25">
      <c r="A149" s="37" t="s">
        <v>284</v>
      </c>
      <c r="B149" s="43" t="s">
        <v>285</v>
      </c>
      <c r="C149" s="44"/>
      <c r="D149" s="45">
        <v>7457</v>
      </c>
      <c r="E149" s="45">
        <v>128</v>
      </c>
      <c r="F149" s="46">
        <v>7585</v>
      </c>
      <c r="G149" s="46">
        <v>-7329</v>
      </c>
      <c r="H149" s="45">
        <v>35492</v>
      </c>
      <c r="I149" s="45">
        <v>406</v>
      </c>
      <c r="J149" s="46">
        <v>35898</v>
      </c>
      <c r="K149" s="46">
        <v>-35086</v>
      </c>
      <c r="L149" s="45"/>
    </row>
    <row r="150" spans="1:12" ht="14.25">
      <c r="A150" s="37" t="s">
        <v>286</v>
      </c>
      <c r="B150" s="43" t="s">
        <v>287</v>
      </c>
      <c r="C150" s="44" t="s">
        <v>33</v>
      </c>
      <c r="D150" s="45">
        <v>2188</v>
      </c>
      <c r="E150" s="45">
        <v>12</v>
      </c>
      <c r="F150" s="46">
        <v>2200</v>
      </c>
      <c r="G150" s="46">
        <v>-2176</v>
      </c>
      <c r="H150" s="45">
        <v>9108</v>
      </c>
      <c r="I150" s="45">
        <v>35</v>
      </c>
      <c r="J150" s="46">
        <v>9143</v>
      </c>
      <c r="K150" s="46">
        <v>-9074</v>
      </c>
      <c r="L150" s="45"/>
    </row>
    <row r="151" spans="1:12" ht="14.25">
      <c r="A151" s="37" t="s">
        <v>288</v>
      </c>
      <c r="B151" s="43" t="s">
        <v>289</v>
      </c>
      <c r="C151" s="44" t="s">
        <v>33</v>
      </c>
      <c r="D151" s="45">
        <v>64672</v>
      </c>
      <c r="E151" s="45">
        <v>7251</v>
      </c>
      <c r="F151" s="46">
        <v>71923</v>
      </c>
      <c r="G151" s="46">
        <v>-57421</v>
      </c>
      <c r="H151" s="45">
        <v>266706</v>
      </c>
      <c r="I151" s="45">
        <v>216629</v>
      </c>
      <c r="J151" s="46">
        <v>483335</v>
      </c>
      <c r="K151" s="46">
        <v>-50078</v>
      </c>
      <c r="L151" s="45"/>
    </row>
    <row r="152" spans="1:12" ht="14.25">
      <c r="A152" s="37" t="s">
        <v>290</v>
      </c>
      <c r="B152" s="43" t="s">
        <v>291</v>
      </c>
      <c r="C152" s="44" t="s">
        <v>33</v>
      </c>
      <c r="D152" s="45">
        <v>134185</v>
      </c>
      <c r="E152" s="45">
        <v>100981</v>
      </c>
      <c r="F152" s="46">
        <v>235166</v>
      </c>
      <c r="G152" s="46">
        <v>-33204</v>
      </c>
      <c r="H152" s="45">
        <v>629349</v>
      </c>
      <c r="I152" s="45">
        <v>502424</v>
      </c>
      <c r="J152" s="46">
        <v>1131773</v>
      </c>
      <c r="K152" s="46">
        <v>-126925</v>
      </c>
      <c r="L152" s="45"/>
    </row>
    <row r="153" spans="1:12" ht="14.25">
      <c r="A153" s="37" t="s">
        <v>292</v>
      </c>
      <c r="B153" s="43" t="s">
        <v>293</v>
      </c>
      <c r="C153" s="44"/>
      <c r="D153" s="45">
        <v>10007</v>
      </c>
      <c r="E153" s="45">
        <v>2818</v>
      </c>
      <c r="F153" s="46">
        <v>12825</v>
      </c>
      <c r="G153" s="46">
        <v>-7189</v>
      </c>
      <c r="H153" s="45">
        <v>35796</v>
      </c>
      <c r="I153" s="45">
        <v>10128</v>
      </c>
      <c r="J153" s="46">
        <v>45924</v>
      </c>
      <c r="K153" s="46">
        <v>-25668</v>
      </c>
      <c r="L153" s="45"/>
    </row>
    <row r="154" spans="1:12" ht="14.25">
      <c r="A154" s="48" t="s">
        <v>294</v>
      </c>
      <c r="B154" s="43" t="s">
        <v>295</v>
      </c>
      <c r="C154" s="53" t="s">
        <v>33</v>
      </c>
      <c r="D154" s="45">
        <v>85</v>
      </c>
      <c r="E154" s="45">
        <v>0</v>
      </c>
      <c r="F154" s="46">
        <v>85</v>
      </c>
      <c r="G154" s="46">
        <v>-85</v>
      </c>
      <c r="H154" s="45">
        <v>574</v>
      </c>
      <c r="I154" s="45">
        <v>0</v>
      </c>
      <c r="J154" s="46">
        <v>574</v>
      </c>
      <c r="K154" s="46">
        <v>-574</v>
      </c>
      <c r="L154" s="45"/>
    </row>
    <row r="155" spans="1:12" ht="14.25">
      <c r="A155" s="48" t="s">
        <v>296</v>
      </c>
      <c r="B155" s="43" t="s">
        <v>297</v>
      </c>
      <c r="C155" s="53" t="s">
        <v>33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298</v>
      </c>
      <c r="B156" s="43" t="s">
        <v>299</v>
      </c>
      <c r="C156" s="44" t="s">
        <v>33</v>
      </c>
      <c r="D156" s="45">
        <v>33069</v>
      </c>
      <c r="E156" s="45">
        <v>3093</v>
      </c>
      <c r="F156" s="46">
        <v>36162</v>
      </c>
      <c r="G156" s="46">
        <v>-29976</v>
      </c>
      <c r="H156" s="45">
        <v>103778</v>
      </c>
      <c r="I156" s="45">
        <v>19138</v>
      </c>
      <c r="J156" s="46">
        <v>122917</v>
      </c>
      <c r="K156" s="46">
        <v>-84640</v>
      </c>
      <c r="L156" s="45"/>
    </row>
    <row r="157" spans="1:12" ht="14.25">
      <c r="A157" s="37" t="s">
        <v>300</v>
      </c>
      <c r="B157" s="43" t="s">
        <v>301</v>
      </c>
      <c r="C157" s="44" t="s">
        <v>33</v>
      </c>
      <c r="D157" s="45">
        <v>3238</v>
      </c>
      <c r="E157" s="45">
        <v>79</v>
      </c>
      <c r="F157" s="46">
        <v>3317</v>
      </c>
      <c r="G157" s="46">
        <v>-3159</v>
      </c>
      <c r="H157" s="45">
        <v>12359</v>
      </c>
      <c r="I157" s="45">
        <v>235</v>
      </c>
      <c r="J157" s="46">
        <v>12595</v>
      </c>
      <c r="K157" s="46">
        <v>-12124</v>
      </c>
      <c r="L157" s="45"/>
    </row>
    <row r="158" spans="1:12" ht="14.25">
      <c r="A158" s="42" t="s">
        <v>302</v>
      </c>
      <c r="B158" s="43" t="s">
        <v>303</v>
      </c>
      <c r="C158" s="53" t="s">
        <v>33</v>
      </c>
      <c r="D158" s="45">
        <v>23</v>
      </c>
      <c r="E158" s="45">
        <v>10</v>
      </c>
      <c r="F158" s="46">
        <v>33</v>
      </c>
      <c r="G158" s="46">
        <v>-13</v>
      </c>
      <c r="H158" s="45">
        <v>41</v>
      </c>
      <c r="I158" s="45">
        <v>157</v>
      </c>
      <c r="J158" s="46">
        <v>199</v>
      </c>
      <c r="K158" s="46">
        <v>116</v>
      </c>
      <c r="L158" s="45"/>
    </row>
    <row r="159" spans="1:12" ht="14.25">
      <c r="A159" s="37" t="s">
        <v>304</v>
      </c>
      <c r="B159" s="43" t="s">
        <v>305</v>
      </c>
      <c r="C159" s="44" t="s">
        <v>33</v>
      </c>
      <c r="D159" s="45">
        <v>1470</v>
      </c>
      <c r="E159" s="45">
        <v>15</v>
      </c>
      <c r="F159" s="46">
        <v>1485</v>
      </c>
      <c r="G159" s="46">
        <v>-1455</v>
      </c>
      <c r="H159" s="45">
        <v>5403</v>
      </c>
      <c r="I159" s="45">
        <v>10</v>
      </c>
      <c r="J159" s="46">
        <v>5414</v>
      </c>
      <c r="K159" s="46">
        <v>-5393</v>
      </c>
      <c r="L159" s="45"/>
    </row>
    <row r="160" spans="1:12" ht="14.25">
      <c r="A160" s="37" t="s">
        <v>306</v>
      </c>
      <c r="B160" s="43" t="s">
        <v>307</v>
      </c>
      <c r="C160" s="44" t="s">
        <v>33</v>
      </c>
      <c r="D160" s="45">
        <v>932271</v>
      </c>
      <c r="E160" s="45">
        <v>1034004</v>
      </c>
      <c r="F160" s="46">
        <v>1966275</v>
      </c>
      <c r="G160" s="46">
        <v>101733</v>
      </c>
      <c r="H160" s="45">
        <v>5268496</v>
      </c>
      <c r="I160" s="45">
        <v>5437780</v>
      </c>
      <c r="J160" s="46">
        <v>10706276</v>
      </c>
      <c r="K160" s="46">
        <v>169283</v>
      </c>
      <c r="L160" s="45"/>
    </row>
    <row r="161" spans="1:12" ht="14.25">
      <c r="A161" s="37" t="s">
        <v>308</v>
      </c>
      <c r="B161" s="43" t="s">
        <v>309</v>
      </c>
      <c r="C161" s="44"/>
      <c r="D161" s="45">
        <v>4504</v>
      </c>
      <c r="E161" s="45">
        <v>76</v>
      </c>
      <c r="F161" s="46">
        <v>4580</v>
      </c>
      <c r="G161" s="46">
        <v>-4428</v>
      </c>
      <c r="H161" s="45">
        <v>18377</v>
      </c>
      <c r="I161" s="45">
        <v>200</v>
      </c>
      <c r="J161" s="46">
        <v>18577</v>
      </c>
      <c r="K161" s="46">
        <v>-18176</v>
      </c>
      <c r="L161" s="45"/>
    </row>
    <row r="162" spans="1:12" ht="14.25">
      <c r="A162" s="37" t="s">
        <v>310</v>
      </c>
      <c r="B162" s="43" t="s">
        <v>311</v>
      </c>
      <c r="C162" s="44"/>
      <c r="D162" s="45">
        <v>231</v>
      </c>
      <c r="E162" s="45">
        <v>6</v>
      </c>
      <c r="F162" s="46">
        <v>237</v>
      </c>
      <c r="G162" s="46">
        <v>-225</v>
      </c>
      <c r="H162" s="45">
        <v>563</v>
      </c>
      <c r="I162" s="45">
        <v>10</v>
      </c>
      <c r="J162" s="46">
        <v>573</v>
      </c>
      <c r="K162" s="46">
        <v>-553</v>
      </c>
      <c r="L162" s="45"/>
    </row>
    <row r="163" spans="1:12" ht="14.25">
      <c r="A163" s="37" t="s">
        <v>312</v>
      </c>
      <c r="B163" s="43" t="s">
        <v>313</v>
      </c>
      <c r="C163" s="44" t="s">
        <v>33</v>
      </c>
      <c r="D163" s="45">
        <v>335</v>
      </c>
      <c r="E163" s="45">
        <v>1</v>
      </c>
      <c r="F163" s="46">
        <v>336</v>
      </c>
      <c r="G163" s="46">
        <v>-334</v>
      </c>
      <c r="H163" s="45">
        <v>844</v>
      </c>
      <c r="I163" s="45">
        <v>1</v>
      </c>
      <c r="J163" s="46">
        <v>845</v>
      </c>
      <c r="K163" s="46">
        <v>-844</v>
      </c>
      <c r="L163" s="45"/>
    </row>
    <row r="164" spans="1:12" ht="14.25">
      <c r="A164" s="42" t="s">
        <v>314</v>
      </c>
      <c r="B164" s="43" t="s">
        <v>315</v>
      </c>
      <c r="C164" s="44" t="s">
        <v>33</v>
      </c>
      <c r="D164" s="45">
        <v>84184</v>
      </c>
      <c r="E164" s="45">
        <v>43475</v>
      </c>
      <c r="F164" s="46">
        <v>127659</v>
      </c>
      <c r="G164" s="46">
        <v>-40709</v>
      </c>
      <c r="H164" s="45">
        <v>387075</v>
      </c>
      <c r="I164" s="45">
        <v>236372</v>
      </c>
      <c r="J164" s="46">
        <v>623447</v>
      </c>
      <c r="K164" s="46">
        <v>-150703</v>
      </c>
      <c r="L164" s="45"/>
    </row>
    <row r="165" spans="1:12" ht="14.25">
      <c r="A165" s="48" t="s">
        <v>316</v>
      </c>
      <c r="B165" s="43" t="s">
        <v>317</v>
      </c>
      <c r="C165" s="44" t="s">
        <v>33</v>
      </c>
      <c r="D165" s="45">
        <v>71105</v>
      </c>
      <c r="E165" s="45">
        <v>5993</v>
      </c>
      <c r="F165" s="46">
        <v>77098</v>
      </c>
      <c r="G165" s="46">
        <v>-65112</v>
      </c>
      <c r="H165" s="45">
        <v>356806</v>
      </c>
      <c r="I165" s="45">
        <v>20672</v>
      </c>
      <c r="J165" s="46">
        <v>377478</v>
      </c>
      <c r="K165" s="46">
        <v>-336134</v>
      </c>
      <c r="L165" s="45"/>
    </row>
    <row r="166" spans="1:12" ht="14.25">
      <c r="A166" s="37" t="s">
        <v>318</v>
      </c>
      <c r="B166" s="47" t="s">
        <v>319</v>
      </c>
      <c r="C166" s="44" t="s">
        <v>33</v>
      </c>
      <c r="D166" s="45">
        <v>140565</v>
      </c>
      <c r="E166" s="45">
        <v>23500</v>
      </c>
      <c r="F166" s="46">
        <v>164065</v>
      </c>
      <c r="G166" s="46">
        <v>-117065</v>
      </c>
      <c r="H166" s="45">
        <v>659586</v>
      </c>
      <c r="I166" s="45">
        <v>356934</v>
      </c>
      <c r="J166" s="46">
        <v>1016520</v>
      </c>
      <c r="K166" s="46">
        <v>-302652</v>
      </c>
      <c r="L166" s="45"/>
    </row>
    <row r="167" spans="1:12" ht="14.25">
      <c r="A167" s="48" t="s">
        <v>320</v>
      </c>
      <c r="B167" s="43" t="s">
        <v>321</v>
      </c>
      <c r="C167" s="44" t="s">
        <v>33</v>
      </c>
      <c r="D167" s="45">
        <v>11591</v>
      </c>
      <c r="E167" s="45">
        <v>115</v>
      </c>
      <c r="F167" s="46">
        <v>11706</v>
      </c>
      <c r="G167" s="46">
        <v>-11476</v>
      </c>
      <c r="H167" s="45">
        <v>63382</v>
      </c>
      <c r="I167" s="45">
        <v>721</v>
      </c>
      <c r="J167" s="46">
        <v>64103</v>
      </c>
      <c r="K167" s="46">
        <v>-62661</v>
      </c>
      <c r="L167" s="45"/>
    </row>
    <row r="168" spans="1:12" ht="14.25">
      <c r="A168" s="42" t="s">
        <v>322</v>
      </c>
      <c r="B168" s="43" t="s">
        <v>323</v>
      </c>
      <c r="C168" s="44" t="s">
        <v>33</v>
      </c>
      <c r="D168" s="45">
        <v>4344</v>
      </c>
      <c r="E168" s="45">
        <v>129</v>
      </c>
      <c r="F168" s="46">
        <v>4473</v>
      </c>
      <c r="G168" s="46">
        <v>-4215</v>
      </c>
      <c r="H168" s="45">
        <v>9998</v>
      </c>
      <c r="I168" s="45">
        <v>876</v>
      </c>
      <c r="J168" s="46">
        <v>10875</v>
      </c>
      <c r="K168" s="46">
        <v>-9122</v>
      </c>
      <c r="L168" s="45"/>
    </row>
    <row r="169" spans="1:12" ht="14.25">
      <c r="A169" s="63" t="s">
        <v>324</v>
      </c>
      <c r="B169" s="64" t="s">
        <v>325</v>
      </c>
      <c r="C169" s="65"/>
      <c r="D169" s="45">
        <v>2704</v>
      </c>
      <c r="E169" s="45">
        <v>41</v>
      </c>
      <c r="F169" s="46">
        <v>2745</v>
      </c>
      <c r="G169" s="46">
        <v>-2663</v>
      </c>
      <c r="H169" s="45">
        <v>12794</v>
      </c>
      <c r="I169" s="45">
        <v>127</v>
      </c>
      <c r="J169" s="46">
        <v>12920</v>
      </c>
      <c r="K169" s="46">
        <v>-12667</v>
      </c>
      <c r="L169" s="45"/>
    </row>
    <row r="170" spans="1:12" ht="14.25">
      <c r="A170" s="37" t="s">
        <v>326</v>
      </c>
      <c r="B170" s="43" t="s">
        <v>327</v>
      </c>
      <c r="C170" s="44"/>
      <c r="D170" s="45">
        <v>432</v>
      </c>
      <c r="E170" s="45">
        <v>0</v>
      </c>
      <c r="F170" s="46">
        <v>432</v>
      </c>
      <c r="G170" s="46">
        <v>-432</v>
      </c>
      <c r="H170" s="45">
        <v>1052</v>
      </c>
      <c r="I170" s="45">
        <v>0</v>
      </c>
      <c r="J170" s="46">
        <v>1052</v>
      </c>
      <c r="K170" s="46">
        <v>-1052</v>
      </c>
      <c r="L170" s="45"/>
    </row>
    <row r="171" spans="1:12" ht="14.25">
      <c r="A171" s="42" t="s">
        <v>328</v>
      </c>
      <c r="B171" s="55" t="s">
        <v>329</v>
      </c>
      <c r="C171" s="44" t="s">
        <v>33</v>
      </c>
      <c r="D171" s="45">
        <v>36187</v>
      </c>
      <c r="E171" s="45">
        <v>9608</v>
      </c>
      <c r="F171" s="46">
        <v>45795</v>
      </c>
      <c r="G171" s="46">
        <v>-26579</v>
      </c>
      <c r="H171" s="45">
        <v>167419</v>
      </c>
      <c r="I171" s="45">
        <v>75612</v>
      </c>
      <c r="J171" s="46">
        <v>243031</v>
      </c>
      <c r="K171" s="46">
        <v>-91807</v>
      </c>
      <c r="L171" s="45"/>
    </row>
    <row r="172" spans="1:12" ht="14.25">
      <c r="A172" s="37" t="s">
        <v>330</v>
      </c>
      <c r="B172" s="43" t="s">
        <v>331</v>
      </c>
      <c r="C172" s="44" t="s">
        <v>33</v>
      </c>
      <c r="D172" s="45">
        <v>40955</v>
      </c>
      <c r="E172" s="45">
        <v>62601</v>
      </c>
      <c r="F172" s="46">
        <v>103556</v>
      </c>
      <c r="G172" s="46">
        <v>21646</v>
      </c>
      <c r="H172" s="45">
        <v>173549</v>
      </c>
      <c r="I172" s="45">
        <v>266337</v>
      </c>
      <c r="J172" s="46">
        <v>439886</v>
      </c>
      <c r="K172" s="46">
        <v>92788</v>
      </c>
      <c r="L172" s="45"/>
    </row>
    <row r="173" spans="1:12" ht="14.25">
      <c r="A173" s="48" t="s">
        <v>332</v>
      </c>
      <c r="B173" s="43" t="s">
        <v>333</v>
      </c>
      <c r="C173" s="44" t="s">
        <v>33</v>
      </c>
      <c r="D173" s="45">
        <v>633021</v>
      </c>
      <c r="E173" s="45">
        <v>178632</v>
      </c>
      <c r="F173" s="46">
        <v>811653</v>
      </c>
      <c r="G173" s="46">
        <v>-454389</v>
      </c>
      <c r="H173" s="45">
        <v>3057478</v>
      </c>
      <c r="I173" s="45">
        <v>1463006</v>
      </c>
      <c r="J173" s="46">
        <v>4520484</v>
      </c>
      <c r="K173" s="46">
        <v>-1594473</v>
      </c>
      <c r="L173" s="45"/>
    </row>
    <row r="174" spans="1:12" ht="14.25">
      <c r="A174" s="37" t="s">
        <v>334</v>
      </c>
      <c r="B174" s="43" t="s">
        <v>335</v>
      </c>
      <c r="C174" s="44"/>
      <c r="D174" s="45">
        <v>1065</v>
      </c>
      <c r="E174" s="45">
        <v>1</v>
      </c>
      <c r="F174" s="46">
        <v>1066</v>
      </c>
      <c r="G174" s="46">
        <v>-1064</v>
      </c>
      <c r="H174" s="45">
        <v>4285</v>
      </c>
      <c r="I174" s="45">
        <v>0</v>
      </c>
      <c r="J174" s="46">
        <v>4285</v>
      </c>
      <c r="K174" s="46">
        <v>-4285</v>
      </c>
      <c r="L174" s="45"/>
    </row>
    <row r="175" spans="1:12" ht="14.25">
      <c r="A175" s="42" t="s">
        <v>336</v>
      </c>
      <c r="B175" s="43" t="s">
        <v>337</v>
      </c>
      <c r="C175" s="44" t="s">
        <v>33</v>
      </c>
      <c r="D175" s="45">
        <v>62667</v>
      </c>
      <c r="E175" s="45">
        <v>3818</v>
      </c>
      <c r="F175" s="46">
        <v>66485</v>
      </c>
      <c r="G175" s="46">
        <v>-58849</v>
      </c>
      <c r="H175" s="45">
        <v>253210</v>
      </c>
      <c r="I175" s="45">
        <v>104394</v>
      </c>
      <c r="J175" s="46">
        <v>357604</v>
      </c>
      <c r="K175" s="46">
        <v>-148816</v>
      </c>
      <c r="L175" s="45"/>
    </row>
    <row r="176" spans="1:12" ht="14.25">
      <c r="A176" s="42" t="s">
        <v>338</v>
      </c>
      <c r="B176" s="43" t="s">
        <v>339</v>
      </c>
      <c r="C176" s="44" t="s">
        <v>33</v>
      </c>
      <c r="D176" s="45">
        <v>30135</v>
      </c>
      <c r="E176" s="45">
        <v>1451</v>
      </c>
      <c r="F176" s="46">
        <v>31586</v>
      </c>
      <c r="G176" s="46">
        <v>-28684</v>
      </c>
      <c r="H176" s="45">
        <v>137809</v>
      </c>
      <c r="I176" s="45">
        <v>24372</v>
      </c>
      <c r="J176" s="46">
        <v>162182</v>
      </c>
      <c r="K176" s="46">
        <v>-113437</v>
      </c>
      <c r="L176" s="45"/>
    </row>
    <row r="177" spans="1:12" ht="14.25">
      <c r="A177" s="37" t="s">
        <v>340</v>
      </c>
      <c r="B177" s="43" t="s">
        <v>341</v>
      </c>
      <c r="C177" s="44" t="s">
        <v>33</v>
      </c>
      <c r="D177" s="45">
        <v>28654</v>
      </c>
      <c r="E177" s="45">
        <v>3430</v>
      </c>
      <c r="F177" s="46">
        <v>32084</v>
      </c>
      <c r="G177" s="46">
        <v>-25224</v>
      </c>
      <c r="H177" s="45">
        <v>122428</v>
      </c>
      <c r="I177" s="45">
        <v>34817</v>
      </c>
      <c r="J177" s="46">
        <v>157245</v>
      </c>
      <c r="K177" s="46">
        <v>-87611</v>
      </c>
      <c r="L177" s="45"/>
    </row>
    <row r="178" spans="1:12" ht="14.25">
      <c r="A178" s="48" t="s">
        <v>342</v>
      </c>
      <c r="B178" s="43" t="s">
        <v>343</v>
      </c>
      <c r="C178" s="53" t="s">
        <v>33</v>
      </c>
      <c r="D178" s="45">
        <v>147</v>
      </c>
      <c r="E178" s="45">
        <v>6</v>
      </c>
      <c r="F178" s="46">
        <v>153</v>
      </c>
      <c r="G178" s="46">
        <v>-141</v>
      </c>
      <c r="H178" s="45">
        <v>469</v>
      </c>
      <c r="I178" s="45">
        <v>131</v>
      </c>
      <c r="J178" s="46">
        <v>600</v>
      </c>
      <c r="K178" s="46">
        <v>-338</v>
      </c>
      <c r="L178" s="45"/>
    </row>
    <row r="179" spans="1:12" ht="14.25">
      <c r="A179" s="37" t="s">
        <v>344</v>
      </c>
      <c r="B179" s="43" t="s">
        <v>345</v>
      </c>
      <c r="C179" s="44" t="s">
        <v>33</v>
      </c>
      <c r="D179" s="45">
        <v>33431</v>
      </c>
      <c r="E179" s="45">
        <v>11641</v>
      </c>
      <c r="F179" s="46">
        <v>45072</v>
      </c>
      <c r="G179" s="46">
        <v>-21790</v>
      </c>
      <c r="H179" s="45">
        <v>169081</v>
      </c>
      <c r="I179" s="45">
        <v>51311</v>
      </c>
      <c r="J179" s="46">
        <v>220393</v>
      </c>
      <c r="K179" s="46">
        <v>-117770</v>
      </c>
      <c r="L179" s="45"/>
    </row>
    <row r="180" spans="1:12" ht="14.25">
      <c r="A180" s="48" t="s">
        <v>346</v>
      </c>
      <c r="B180" s="47" t="s">
        <v>347</v>
      </c>
      <c r="C180" s="44" t="s">
        <v>33</v>
      </c>
      <c r="D180" s="45">
        <v>627258</v>
      </c>
      <c r="E180" s="45">
        <v>120061</v>
      </c>
      <c r="F180" s="46">
        <v>747319</v>
      </c>
      <c r="G180" s="46">
        <v>-507197</v>
      </c>
      <c r="H180" s="45">
        <v>3083914</v>
      </c>
      <c r="I180" s="45">
        <v>1333707</v>
      </c>
      <c r="J180" s="46">
        <v>4417621</v>
      </c>
      <c r="K180" s="46">
        <v>-1750208</v>
      </c>
      <c r="L180" s="45"/>
    </row>
    <row r="181" spans="1:12" ht="14.25">
      <c r="A181" s="37" t="s">
        <v>348</v>
      </c>
      <c r="B181" s="43" t="s">
        <v>349</v>
      </c>
      <c r="C181" s="44" t="s">
        <v>33</v>
      </c>
      <c r="D181" s="45">
        <v>6613</v>
      </c>
      <c r="E181" s="45">
        <v>2722</v>
      </c>
      <c r="F181" s="46">
        <v>9335</v>
      </c>
      <c r="G181" s="46">
        <v>-3891</v>
      </c>
      <c r="H181" s="45">
        <v>29394</v>
      </c>
      <c r="I181" s="45">
        <v>9135</v>
      </c>
      <c r="J181" s="46">
        <v>38529</v>
      </c>
      <c r="K181" s="46">
        <v>-20258</v>
      </c>
      <c r="L181" s="45"/>
    </row>
    <row r="182" spans="1:12" ht="14.25">
      <c r="A182" s="42" t="s">
        <v>350</v>
      </c>
      <c r="B182" s="43" t="s">
        <v>351</v>
      </c>
      <c r="C182" s="44"/>
      <c r="D182" s="45">
        <v>14245</v>
      </c>
      <c r="E182" s="45">
        <v>50</v>
      </c>
      <c r="F182" s="46">
        <v>14295</v>
      </c>
      <c r="G182" s="46">
        <v>-14195</v>
      </c>
      <c r="H182" s="45">
        <v>77378</v>
      </c>
      <c r="I182" s="45">
        <v>78</v>
      </c>
      <c r="J182" s="46">
        <v>77456</v>
      </c>
      <c r="K182" s="46">
        <v>-77300</v>
      </c>
      <c r="L182" s="45"/>
    </row>
    <row r="183" spans="1:12" ht="14.25">
      <c r="A183" s="37" t="s">
        <v>352</v>
      </c>
      <c r="B183" s="43" t="s">
        <v>353</v>
      </c>
      <c r="C183" s="44" t="s">
        <v>33</v>
      </c>
      <c r="D183" s="45">
        <v>92608</v>
      </c>
      <c r="E183" s="45">
        <v>37126</v>
      </c>
      <c r="F183" s="46">
        <v>129734</v>
      </c>
      <c r="G183" s="46">
        <v>-55482</v>
      </c>
      <c r="H183" s="45">
        <v>491281</v>
      </c>
      <c r="I183" s="45">
        <v>168724</v>
      </c>
      <c r="J183" s="46">
        <v>660005</v>
      </c>
      <c r="K183" s="46">
        <v>-322557</v>
      </c>
      <c r="L183" s="45"/>
    </row>
    <row r="184" spans="1:12" ht="14.25">
      <c r="A184" s="48" t="s">
        <v>354</v>
      </c>
      <c r="B184" s="43" t="s">
        <v>355</v>
      </c>
      <c r="C184" s="44"/>
      <c r="D184" s="45">
        <v>1918</v>
      </c>
      <c r="E184" s="45">
        <v>110</v>
      </c>
      <c r="F184" s="46">
        <v>2028</v>
      </c>
      <c r="G184" s="46">
        <v>-1808</v>
      </c>
      <c r="H184" s="45">
        <v>6091</v>
      </c>
      <c r="I184" s="45">
        <v>407</v>
      </c>
      <c r="J184" s="46">
        <v>6497</v>
      </c>
      <c r="K184" s="46">
        <v>-5684</v>
      </c>
      <c r="L184" s="45"/>
    </row>
    <row r="185" spans="1:12" ht="14.25">
      <c r="A185" s="37" t="s">
        <v>356</v>
      </c>
      <c r="B185" s="43" t="s">
        <v>357</v>
      </c>
      <c r="C185" s="44" t="s">
        <v>33</v>
      </c>
      <c r="D185" s="45">
        <v>26337</v>
      </c>
      <c r="E185" s="45">
        <v>8271</v>
      </c>
      <c r="F185" s="46">
        <v>34608</v>
      </c>
      <c r="G185" s="46">
        <v>-18066</v>
      </c>
      <c r="H185" s="45">
        <v>126721</v>
      </c>
      <c r="I185" s="45">
        <v>41478</v>
      </c>
      <c r="J185" s="46">
        <v>168199</v>
      </c>
      <c r="K185" s="46">
        <v>-85243</v>
      </c>
      <c r="L185" s="45"/>
    </row>
    <row r="186" spans="1:12" ht="14.25">
      <c r="A186" s="37" t="s">
        <v>358</v>
      </c>
      <c r="B186" s="43" t="s">
        <v>359</v>
      </c>
      <c r="C186" s="44" t="s">
        <v>33</v>
      </c>
      <c r="D186" s="45">
        <v>15132</v>
      </c>
      <c r="E186" s="45">
        <v>1089</v>
      </c>
      <c r="F186" s="46">
        <v>16221</v>
      </c>
      <c r="G186" s="46">
        <v>-14043</v>
      </c>
      <c r="H186" s="45">
        <v>60303</v>
      </c>
      <c r="I186" s="45">
        <v>4747</v>
      </c>
      <c r="J186" s="46">
        <v>65050</v>
      </c>
      <c r="K186" s="46">
        <v>-55557</v>
      </c>
      <c r="L186" s="45"/>
    </row>
    <row r="187" spans="1:12" ht="14.25">
      <c r="A187" s="42" t="s">
        <v>360</v>
      </c>
      <c r="B187" s="43" t="s">
        <v>361</v>
      </c>
      <c r="C187" s="44"/>
      <c r="D187" s="45">
        <v>613</v>
      </c>
      <c r="E187" s="45">
        <v>1</v>
      </c>
      <c r="F187" s="46">
        <v>614</v>
      </c>
      <c r="G187" s="46">
        <v>-612</v>
      </c>
      <c r="H187" s="45">
        <v>2524</v>
      </c>
      <c r="I187" s="45">
        <v>0</v>
      </c>
      <c r="J187" s="46">
        <v>2525</v>
      </c>
      <c r="K187" s="46">
        <v>-2524</v>
      </c>
      <c r="L187" s="45"/>
    </row>
    <row r="188" spans="1:12" ht="14.25">
      <c r="A188" s="42" t="s">
        <v>362</v>
      </c>
      <c r="B188" s="43" t="s">
        <v>363</v>
      </c>
      <c r="C188" s="53" t="s">
        <v>33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364</v>
      </c>
      <c r="B189" s="43" t="s">
        <v>365</v>
      </c>
      <c r="C189" s="44" t="s">
        <v>33</v>
      </c>
      <c r="D189" s="45">
        <v>3130</v>
      </c>
      <c r="E189" s="45">
        <v>357</v>
      </c>
      <c r="F189" s="46">
        <v>3487</v>
      </c>
      <c r="G189" s="46">
        <v>-2773</v>
      </c>
      <c r="H189" s="45">
        <v>11127</v>
      </c>
      <c r="I189" s="45">
        <v>967</v>
      </c>
      <c r="J189" s="46">
        <v>12095</v>
      </c>
      <c r="K189" s="46">
        <v>-10160</v>
      </c>
      <c r="L189" s="45"/>
    </row>
    <row r="190" spans="1:12" ht="14.25">
      <c r="A190" s="42" t="s">
        <v>366</v>
      </c>
      <c r="B190" s="43" t="s">
        <v>367</v>
      </c>
      <c r="C190" s="62"/>
      <c r="D190" s="45">
        <v>2476</v>
      </c>
      <c r="E190" s="45">
        <v>43</v>
      </c>
      <c r="F190" s="46">
        <v>2519</v>
      </c>
      <c r="G190" s="46">
        <v>-2433</v>
      </c>
      <c r="H190" s="45">
        <v>8370</v>
      </c>
      <c r="I190" s="45">
        <v>124</v>
      </c>
      <c r="J190" s="46">
        <v>8494</v>
      </c>
      <c r="K190" s="46">
        <v>-8246</v>
      </c>
      <c r="L190" s="45"/>
    </row>
    <row r="191" spans="1:12" ht="14.25">
      <c r="A191" s="37" t="s">
        <v>368</v>
      </c>
      <c r="B191" s="43" t="s">
        <v>369</v>
      </c>
      <c r="C191" s="44"/>
      <c r="D191" s="45">
        <v>2954</v>
      </c>
      <c r="E191" s="45">
        <v>10</v>
      </c>
      <c r="F191" s="46">
        <v>2964</v>
      </c>
      <c r="G191" s="46">
        <v>-2944</v>
      </c>
      <c r="H191" s="45">
        <v>13304</v>
      </c>
      <c r="I191" s="45">
        <v>15</v>
      </c>
      <c r="J191" s="46">
        <v>13319</v>
      </c>
      <c r="K191" s="46">
        <v>-13289</v>
      </c>
      <c r="L191" s="45"/>
    </row>
    <row r="192" spans="1:12" ht="14.25">
      <c r="A192" s="37" t="s">
        <v>370</v>
      </c>
      <c r="B192" s="43" t="s">
        <v>371</v>
      </c>
      <c r="C192" s="44" t="s">
        <v>33</v>
      </c>
      <c r="D192" s="45">
        <v>3727</v>
      </c>
      <c r="E192" s="45">
        <v>60</v>
      </c>
      <c r="F192" s="46">
        <v>3787</v>
      </c>
      <c r="G192" s="46">
        <v>-3667</v>
      </c>
      <c r="H192" s="45">
        <v>9189</v>
      </c>
      <c r="I192" s="45">
        <v>89</v>
      </c>
      <c r="J192" s="46">
        <v>9278</v>
      </c>
      <c r="K192" s="46">
        <v>-9100</v>
      </c>
      <c r="L192" s="45"/>
    </row>
    <row r="193" spans="1:12" ht="14.25">
      <c r="A193" s="37" t="s">
        <v>372</v>
      </c>
      <c r="B193" s="43" t="s">
        <v>373</v>
      </c>
      <c r="C193" s="44"/>
      <c r="D193" s="45">
        <v>1449</v>
      </c>
      <c r="E193" s="45">
        <v>19</v>
      </c>
      <c r="F193" s="46">
        <v>1468</v>
      </c>
      <c r="G193" s="46">
        <v>-1430</v>
      </c>
      <c r="H193" s="45">
        <v>4973</v>
      </c>
      <c r="I193" s="45">
        <v>39</v>
      </c>
      <c r="J193" s="46">
        <v>5012</v>
      </c>
      <c r="K193" s="46">
        <v>-4934</v>
      </c>
      <c r="L193" s="45"/>
    </row>
    <row r="194" spans="1:12" ht="14.25">
      <c r="A194" s="42" t="s">
        <v>374</v>
      </c>
      <c r="B194" s="43" t="s">
        <v>375</v>
      </c>
      <c r="C194" s="53" t="s">
        <v>33</v>
      </c>
      <c r="D194" s="45">
        <v>1111</v>
      </c>
      <c r="E194" s="45">
        <v>95</v>
      </c>
      <c r="F194" s="46">
        <v>1206</v>
      </c>
      <c r="G194" s="46">
        <v>-1016</v>
      </c>
      <c r="H194" s="45">
        <v>4825</v>
      </c>
      <c r="I194" s="45">
        <v>647</v>
      </c>
      <c r="J194" s="46">
        <v>5472</v>
      </c>
      <c r="K194" s="46">
        <v>-4178</v>
      </c>
      <c r="L194" s="45"/>
    </row>
    <row r="195" spans="1:12" ht="14.25">
      <c r="A195" s="37" t="s">
        <v>376</v>
      </c>
      <c r="B195" s="47" t="s">
        <v>377</v>
      </c>
      <c r="C195" s="44" t="s">
        <v>33</v>
      </c>
      <c r="D195" s="45">
        <v>240202</v>
      </c>
      <c r="E195" s="45">
        <v>11749</v>
      </c>
      <c r="F195" s="46">
        <v>251951</v>
      </c>
      <c r="G195" s="46">
        <v>-228453</v>
      </c>
      <c r="H195" s="45">
        <v>1418141</v>
      </c>
      <c r="I195" s="45">
        <v>47113</v>
      </c>
      <c r="J195" s="46">
        <v>1465254</v>
      </c>
      <c r="K195" s="46">
        <v>-1371028</v>
      </c>
      <c r="L195" s="45"/>
    </row>
    <row r="196" spans="1:12" ht="14.25">
      <c r="A196" s="42" t="s">
        <v>378</v>
      </c>
      <c r="B196" s="43" t="s">
        <v>379</v>
      </c>
      <c r="C196" s="44" t="s">
        <v>33</v>
      </c>
      <c r="D196" s="45">
        <v>10588</v>
      </c>
      <c r="E196" s="45">
        <v>848</v>
      </c>
      <c r="F196" s="46">
        <v>11436</v>
      </c>
      <c r="G196" s="46">
        <v>-9740</v>
      </c>
      <c r="H196" s="45">
        <v>38895</v>
      </c>
      <c r="I196" s="45">
        <v>3261</v>
      </c>
      <c r="J196" s="46">
        <v>42156</v>
      </c>
      <c r="K196" s="46">
        <v>-35634</v>
      </c>
      <c r="L196" s="45"/>
    </row>
    <row r="197" spans="1:12" ht="14.25">
      <c r="A197" s="37" t="s">
        <v>380</v>
      </c>
      <c r="B197" s="47" t="s">
        <v>381</v>
      </c>
      <c r="C197" s="44"/>
      <c r="D197" s="45">
        <v>537013</v>
      </c>
      <c r="E197" s="45">
        <v>51631</v>
      </c>
      <c r="F197" s="46">
        <v>588644</v>
      </c>
      <c r="G197" s="46">
        <v>-485382</v>
      </c>
      <c r="H197" s="45">
        <v>2467855</v>
      </c>
      <c r="I197" s="45">
        <v>304374</v>
      </c>
      <c r="J197" s="46">
        <v>2772229</v>
      </c>
      <c r="K197" s="46">
        <v>-2163481</v>
      </c>
      <c r="L197" s="45"/>
    </row>
    <row r="198" spans="1:12" ht="14.25">
      <c r="A198" s="37" t="s">
        <v>16</v>
      </c>
      <c r="B198" s="38" t="s">
        <v>382</v>
      </c>
      <c r="C198" s="39"/>
      <c r="D198" s="50">
        <v>358073</v>
      </c>
      <c r="E198" s="50">
        <v>26747</v>
      </c>
      <c r="F198" s="36">
        <v>384820</v>
      </c>
      <c r="G198" s="36">
        <v>-331326</v>
      </c>
      <c r="H198" s="50">
        <v>2054081</v>
      </c>
      <c r="I198" s="50">
        <v>186240</v>
      </c>
      <c r="J198" s="36">
        <v>2240321</v>
      </c>
      <c r="K198" s="36">
        <v>-1867841</v>
      </c>
      <c r="L198" s="50"/>
    </row>
    <row r="199" spans="1:12" ht="14.25">
      <c r="A199" s="37" t="s">
        <v>383</v>
      </c>
      <c r="B199" s="43" t="s">
        <v>384</v>
      </c>
      <c r="C199" s="44"/>
      <c r="D199" s="51">
        <v>15575</v>
      </c>
      <c r="E199" s="51">
        <v>205</v>
      </c>
      <c r="F199" s="52">
        <v>15780</v>
      </c>
      <c r="G199" s="52">
        <v>-15370</v>
      </c>
      <c r="H199" s="51">
        <v>63982</v>
      </c>
      <c r="I199" s="51">
        <v>1488</v>
      </c>
      <c r="J199" s="52">
        <v>65471</v>
      </c>
      <c r="K199" s="52">
        <v>-62494</v>
      </c>
      <c r="L199" s="51"/>
    </row>
    <row r="200" spans="1:12" ht="14.25">
      <c r="A200" s="37" t="s">
        <v>385</v>
      </c>
      <c r="B200" s="47" t="s">
        <v>386</v>
      </c>
      <c r="C200" s="44"/>
      <c r="D200" s="45">
        <v>25</v>
      </c>
      <c r="E200" s="45">
        <v>4</v>
      </c>
      <c r="F200" s="46">
        <v>29</v>
      </c>
      <c r="G200" s="46">
        <v>-21</v>
      </c>
      <c r="H200" s="45">
        <v>9</v>
      </c>
      <c r="I200" s="45">
        <v>5</v>
      </c>
      <c r="J200" s="46">
        <v>14</v>
      </c>
      <c r="K200" s="46">
        <v>-4</v>
      </c>
      <c r="L200" s="45"/>
    </row>
    <row r="201" spans="1:12" ht="14.25">
      <c r="A201" s="37" t="s">
        <v>387</v>
      </c>
      <c r="B201" s="43" t="s">
        <v>388</v>
      </c>
      <c r="C201" s="44" t="s">
        <v>33</v>
      </c>
      <c r="D201" s="45">
        <v>4161</v>
      </c>
      <c r="E201" s="45">
        <v>4</v>
      </c>
      <c r="F201" s="46">
        <v>4165</v>
      </c>
      <c r="G201" s="46">
        <v>-4157</v>
      </c>
      <c r="H201" s="45">
        <v>12881</v>
      </c>
      <c r="I201" s="45">
        <v>42</v>
      </c>
      <c r="J201" s="46">
        <v>12923</v>
      </c>
      <c r="K201" s="46">
        <v>-12839</v>
      </c>
      <c r="L201" s="45"/>
    </row>
    <row r="202" spans="1:12" ht="14.25">
      <c r="A202" s="48" t="s">
        <v>389</v>
      </c>
      <c r="B202" s="47" t="s">
        <v>390</v>
      </c>
      <c r="C202" s="44" t="s">
        <v>33</v>
      </c>
      <c r="D202" s="45">
        <v>9080</v>
      </c>
      <c r="E202" s="45">
        <v>432</v>
      </c>
      <c r="F202" s="46">
        <v>9512</v>
      </c>
      <c r="G202" s="46">
        <v>-8648</v>
      </c>
      <c r="H202" s="45">
        <v>43220</v>
      </c>
      <c r="I202" s="45">
        <v>2458</v>
      </c>
      <c r="J202" s="46">
        <v>45678</v>
      </c>
      <c r="K202" s="46">
        <v>-40761</v>
      </c>
      <c r="L202" s="45"/>
    </row>
    <row r="203" spans="1:12" ht="14.25">
      <c r="A203" s="37" t="s">
        <v>391</v>
      </c>
      <c r="B203" s="43" t="s">
        <v>392</v>
      </c>
      <c r="C203" s="44" t="s">
        <v>33</v>
      </c>
      <c r="D203" s="45">
        <v>54857</v>
      </c>
      <c r="E203" s="45">
        <v>1254</v>
      </c>
      <c r="F203" s="46">
        <v>56111</v>
      </c>
      <c r="G203" s="46">
        <v>-53603</v>
      </c>
      <c r="H203" s="45">
        <v>207086</v>
      </c>
      <c r="I203" s="45">
        <v>21497</v>
      </c>
      <c r="J203" s="46">
        <v>228583</v>
      </c>
      <c r="K203" s="46">
        <v>-185590</v>
      </c>
      <c r="L203" s="45"/>
    </row>
    <row r="204" spans="1:12" ht="14.25">
      <c r="A204" s="37" t="s">
        <v>393</v>
      </c>
      <c r="B204" s="43" t="s">
        <v>394</v>
      </c>
      <c r="C204" s="44"/>
      <c r="D204" s="45">
        <v>3848</v>
      </c>
      <c r="E204" s="45">
        <v>245</v>
      </c>
      <c r="F204" s="46">
        <v>4093</v>
      </c>
      <c r="G204" s="46">
        <v>-3603</v>
      </c>
      <c r="H204" s="45">
        <v>17413</v>
      </c>
      <c r="I204" s="45">
        <v>1996</v>
      </c>
      <c r="J204" s="46">
        <v>19410</v>
      </c>
      <c r="K204" s="46">
        <v>-15417</v>
      </c>
      <c r="L204" s="45"/>
    </row>
    <row r="205" spans="1:12" ht="14.25">
      <c r="A205" s="66" t="s">
        <v>395</v>
      </c>
      <c r="B205" s="43" t="s">
        <v>396</v>
      </c>
      <c r="C205" s="44"/>
      <c r="D205" s="45">
        <v>334</v>
      </c>
      <c r="E205" s="45">
        <v>0</v>
      </c>
      <c r="F205" s="46">
        <v>334</v>
      </c>
      <c r="G205" s="46">
        <v>-334</v>
      </c>
      <c r="H205" s="45">
        <v>1375</v>
      </c>
      <c r="I205" s="45">
        <v>0</v>
      </c>
      <c r="J205" s="46">
        <v>1375</v>
      </c>
      <c r="K205" s="46">
        <v>-1375</v>
      </c>
      <c r="L205" s="45"/>
    </row>
    <row r="206" spans="1:12" ht="14.25">
      <c r="A206" s="48" t="s">
        <v>397</v>
      </c>
      <c r="B206" s="47" t="s">
        <v>398</v>
      </c>
      <c r="C206" s="44" t="s">
        <v>33</v>
      </c>
      <c r="D206" s="45">
        <v>19153</v>
      </c>
      <c r="E206" s="45">
        <v>280</v>
      </c>
      <c r="F206" s="46">
        <v>19433</v>
      </c>
      <c r="G206" s="46">
        <v>-18873</v>
      </c>
      <c r="H206" s="45">
        <v>110766</v>
      </c>
      <c r="I206" s="45">
        <v>600</v>
      </c>
      <c r="J206" s="46">
        <v>111366</v>
      </c>
      <c r="K206" s="46">
        <v>-110167</v>
      </c>
      <c r="L206" s="45"/>
    </row>
    <row r="207" spans="1:12" ht="14.25">
      <c r="A207" s="37" t="s">
        <v>399</v>
      </c>
      <c r="B207" s="43" t="s">
        <v>400</v>
      </c>
      <c r="C207" s="44"/>
      <c r="D207" s="45">
        <v>74</v>
      </c>
      <c r="E207" s="45">
        <v>10</v>
      </c>
      <c r="F207" s="46">
        <v>84</v>
      </c>
      <c r="G207" s="46">
        <v>-64</v>
      </c>
      <c r="H207" s="45">
        <v>174</v>
      </c>
      <c r="I207" s="45">
        <v>61</v>
      </c>
      <c r="J207" s="46">
        <v>234</v>
      </c>
      <c r="K207" s="46">
        <v>-113</v>
      </c>
      <c r="L207" s="45"/>
    </row>
    <row r="208" spans="1:12" ht="14.25">
      <c r="A208" s="37" t="s">
        <v>401</v>
      </c>
      <c r="B208" s="43" t="s">
        <v>402</v>
      </c>
      <c r="C208" s="44" t="s">
        <v>33</v>
      </c>
      <c r="D208" s="45">
        <v>1378</v>
      </c>
      <c r="E208" s="45">
        <v>18</v>
      </c>
      <c r="F208" s="46">
        <v>1396</v>
      </c>
      <c r="G208" s="46">
        <v>-1360</v>
      </c>
      <c r="H208" s="45">
        <v>6008</v>
      </c>
      <c r="I208" s="45">
        <v>47</v>
      </c>
      <c r="J208" s="46">
        <v>6055</v>
      </c>
      <c r="K208" s="46">
        <v>-5961</v>
      </c>
      <c r="L208" s="45"/>
    </row>
    <row r="209" spans="1:12" ht="14.25">
      <c r="A209" s="37" t="s">
        <v>403</v>
      </c>
      <c r="B209" s="43" t="s">
        <v>404</v>
      </c>
      <c r="C209" s="44" t="s">
        <v>33</v>
      </c>
      <c r="D209" s="45">
        <v>3123</v>
      </c>
      <c r="E209" s="45">
        <v>1</v>
      </c>
      <c r="F209" s="46">
        <v>3124</v>
      </c>
      <c r="G209" s="46">
        <v>-3122</v>
      </c>
      <c r="H209" s="45">
        <v>11541</v>
      </c>
      <c r="I209" s="45">
        <v>0</v>
      </c>
      <c r="J209" s="46">
        <v>11541</v>
      </c>
      <c r="K209" s="46">
        <v>-11540</v>
      </c>
      <c r="L209" s="45"/>
    </row>
    <row r="210" spans="1:12" ht="14.25">
      <c r="A210" s="48" t="s">
        <v>405</v>
      </c>
      <c r="B210" s="43" t="s">
        <v>406</v>
      </c>
      <c r="C210" s="44" t="s">
        <v>33</v>
      </c>
      <c r="D210" s="45">
        <v>945</v>
      </c>
      <c r="E210" s="45">
        <v>0</v>
      </c>
      <c r="F210" s="46">
        <v>945</v>
      </c>
      <c r="G210" s="46">
        <v>-945</v>
      </c>
      <c r="H210" s="45">
        <v>4744</v>
      </c>
      <c r="I210" s="45">
        <v>0</v>
      </c>
      <c r="J210" s="46">
        <v>4744</v>
      </c>
      <c r="K210" s="46">
        <v>-4744</v>
      </c>
      <c r="L210" s="45"/>
    </row>
    <row r="211" spans="1:12" ht="14.25">
      <c r="A211" s="37" t="s">
        <v>407</v>
      </c>
      <c r="B211" s="43" t="s">
        <v>408</v>
      </c>
      <c r="C211" s="44" t="s">
        <v>33</v>
      </c>
      <c r="D211" s="45">
        <v>1167</v>
      </c>
      <c r="E211" s="45">
        <v>7</v>
      </c>
      <c r="F211" s="46">
        <v>1174</v>
      </c>
      <c r="G211" s="46">
        <v>-1160</v>
      </c>
      <c r="H211" s="45">
        <v>4800</v>
      </c>
      <c r="I211" s="45">
        <v>19</v>
      </c>
      <c r="J211" s="46">
        <v>4819</v>
      </c>
      <c r="K211" s="46">
        <v>-4781</v>
      </c>
      <c r="L211" s="45"/>
    </row>
    <row r="212" spans="1:12" ht="14.25">
      <c r="A212" s="37" t="s">
        <v>409</v>
      </c>
      <c r="B212" s="43" t="s">
        <v>410</v>
      </c>
      <c r="C212" s="44" t="s">
        <v>33</v>
      </c>
      <c r="D212" s="45">
        <v>500</v>
      </c>
      <c r="E212" s="45">
        <v>0</v>
      </c>
      <c r="F212" s="46">
        <v>500</v>
      </c>
      <c r="G212" s="46">
        <v>-500</v>
      </c>
      <c r="H212" s="45">
        <v>3786</v>
      </c>
      <c r="I212" s="45">
        <v>0</v>
      </c>
      <c r="J212" s="46">
        <v>3786</v>
      </c>
      <c r="K212" s="46">
        <v>-3786</v>
      </c>
      <c r="L212" s="45"/>
    </row>
    <row r="213" spans="1:12" ht="14.25">
      <c r="A213" s="37" t="s">
        <v>411</v>
      </c>
      <c r="B213" s="43" t="s">
        <v>412</v>
      </c>
      <c r="C213" s="44" t="s">
        <v>33</v>
      </c>
      <c r="D213" s="45">
        <v>22447</v>
      </c>
      <c r="E213" s="45">
        <v>695</v>
      </c>
      <c r="F213" s="46">
        <v>23142</v>
      </c>
      <c r="G213" s="46">
        <v>-21752</v>
      </c>
      <c r="H213" s="45">
        <v>88600</v>
      </c>
      <c r="I213" s="45">
        <v>2197</v>
      </c>
      <c r="J213" s="46">
        <v>90797</v>
      </c>
      <c r="K213" s="46">
        <v>-86404</v>
      </c>
      <c r="L213" s="45"/>
    </row>
    <row r="214" spans="1:12" ht="14.25">
      <c r="A214" s="37" t="s">
        <v>413</v>
      </c>
      <c r="B214" s="43" t="s">
        <v>414</v>
      </c>
      <c r="C214" s="44" t="s">
        <v>33</v>
      </c>
      <c r="D214" s="45">
        <v>3864</v>
      </c>
      <c r="E214" s="45">
        <v>140</v>
      </c>
      <c r="F214" s="46">
        <v>4004</v>
      </c>
      <c r="G214" s="46">
        <v>-3724</v>
      </c>
      <c r="H214" s="45">
        <v>21169</v>
      </c>
      <c r="I214" s="45">
        <v>1251</v>
      </c>
      <c r="J214" s="46">
        <v>22420</v>
      </c>
      <c r="K214" s="46">
        <v>-19918</v>
      </c>
      <c r="L214" s="45"/>
    </row>
    <row r="215" spans="1:12" ht="14.25">
      <c r="A215" s="37" t="s">
        <v>415</v>
      </c>
      <c r="B215" s="43" t="s">
        <v>416</v>
      </c>
      <c r="C215" s="44"/>
      <c r="D215" s="45">
        <v>147</v>
      </c>
      <c r="E215" s="45">
        <v>57</v>
      </c>
      <c r="F215" s="46">
        <v>204</v>
      </c>
      <c r="G215" s="46">
        <v>-90</v>
      </c>
      <c r="H215" s="45">
        <v>746</v>
      </c>
      <c r="I215" s="45">
        <v>294</v>
      </c>
      <c r="J215" s="46">
        <v>1039</v>
      </c>
      <c r="K215" s="46">
        <v>-452</v>
      </c>
      <c r="L215" s="45"/>
    </row>
    <row r="216" spans="1:12" ht="14.25">
      <c r="A216" s="48" t="s">
        <v>417</v>
      </c>
      <c r="B216" s="43" t="s">
        <v>418</v>
      </c>
      <c r="C216" s="44"/>
      <c r="D216" s="45">
        <v>213</v>
      </c>
      <c r="E216" s="45">
        <v>23</v>
      </c>
      <c r="F216" s="46">
        <v>236</v>
      </c>
      <c r="G216" s="46">
        <v>-190</v>
      </c>
      <c r="H216" s="45">
        <v>1064</v>
      </c>
      <c r="I216" s="45">
        <v>136</v>
      </c>
      <c r="J216" s="46">
        <v>1200</v>
      </c>
      <c r="K216" s="46">
        <v>-928</v>
      </c>
      <c r="L216" s="45"/>
    </row>
    <row r="217" spans="1:12" ht="14.25">
      <c r="A217" s="37" t="s">
        <v>419</v>
      </c>
      <c r="B217" s="43" t="s">
        <v>521</v>
      </c>
      <c r="C217" s="44" t="s">
        <v>33</v>
      </c>
      <c r="D217" s="45">
        <v>1099</v>
      </c>
      <c r="E217" s="45">
        <v>21</v>
      </c>
      <c r="F217" s="46">
        <v>1120</v>
      </c>
      <c r="G217" s="46">
        <v>-1078</v>
      </c>
      <c r="H217" s="45">
        <v>5165</v>
      </c>
      <c r="I217" s="45">
        <v>29</v>
      </c>
      <c r="J217" s="46">
        <v>5194</v>
      </c>
      <c r="K217" s="46">
        <v>-5136</v>
      </c>
      <c r="L217" s="45"/>
    </row>
    <row r="218" spans="1:12" ht="14.25">
      <c r="A218" s="42" t="s">
        <v>420</v>
      </c>
      <c r="B218" s="43" t="s">
        <v>421</v>
      </c>
      <c r="C218" s="62"/>
      <c r="D218" s="45">
        <v>32798</v>
      </c>
      <c r="E218" s="45">
        <v>25</v>
      </c>
      <c r="F218" s="46">
        <v>32823</v>
      </c>
      <c r="G218" s="46">
        <v>-32773</v>
      </c>
      <c r="H218" s="45">
        <v>695832</v>
      </c>
      <c r="I218" s="45">
        <v>96</v>
      </c>
      <c r="J218" s="46">
        <v>695928</v>
      </c>
      <c r="K218" s="46">
        <v>-695736</v>
      </c>
      <c r="L218" s="45"/>
    </row>
    <row r="219" spans="1:12" ht="14.25">
      <c r="A219" s="37" t="s">
        <v>422</v>
      </c>
      <c r="B219" s="43" t="s">
        <v>423</v>
      </c>
      <c r="C219" s="44" t="s">
        <v>33</v>
      </c>
      <c r="D219" s="45">
        <v>3302</v>
      </c>
      <c r="E219" s="45">
        <v>88</v>
      </c>
      <c r="F219" s="46">
        <v>3390</v>
      </c>
      <c r="G219" s="46">
        <v>-3214</v>
      </c>
      <c r="H219" s="45">
        <v>15976</v>
      </c>
      <c r="I219" s="45">
        <v>338</v>
      </c>
      <c r="J219" s="46">
        <v>16314</v>
      </c>
      <c r="K219" s="46">
        <v>-15638</v>
      </c>
      <c r="L219" s="45"/>
    </row>
    <row r="220" spans="1:12" ht="14.25">
      <c r="A220" s="42" t="s">
        <v>424</v>
      </c>
      <c r="B220" s="43" t="s">
        <v>425</v>
      </c>
      <c r="C220" s="44" t="s">
        <v>33</v>
      </c>
      <c r="D220" s="45">
        <v>296</v>
      </c>
      <c r="E220" s="45">
        <v>1</v>
      </c>
      <c r="F220" s="46">
        <v>297</v>
      </c>
      <c r="G220" s="46">
        <v>-295</v>
      </c>
      <c r="H220" s="45">
        <v>1790</v>
      </c>
      <c r="I220" s="45">
        <v>2</v>
      </c>
      <c r="J220" s="46">
        <v>1792</v>
      </c>
      <c r="K220" s="46">
        <v>-1788</v>
      </c>
      <c r="L220" s="45"/>
    </row>
    <row r="221" spans="1:12" ht="14.25">
      <c r="A221" s="42" t="s">
        <v>426</v>
      </c>
      <c r="B221" s="43" t="s">
        <v>427</v>
      </c>
      <c r="C221" s="44" t="s">
        <v>33</v>
      </c>
      <c r="D221" s="45">
        <v>638</v>
      </c>
      <c r="E221" s="45">
        <v>205</v>
      </c>
      <c r="F221" s="46">
        <v>843</v>
      </c>
      <c r="G221" s="46">
        <v>-433</v>
      </c>
      <c r="H221" s="45">
        <v>2010</v>
      </c>
      <c r="I221" s="45">
        <v>1018</v>
      </c>
      <c r="J221" s="46">
        <v>3027</v>
      </c>
      <c r="K221" s="46">
        <v>-992</v>
      </c>
      <c r="L221" s="45"/>
    </row>
    <row r="222" spans="1:12" ht="14.25">
      <c r="A222" s="42" t="s">
        <v>428</v>
      </c>
      <c r="B222" s="43" t="s">
        <v>429</v>
      </c>
      <c r="C222" s="44" t="s">
        <v>33</v>
      </c>
      <c r="D222" s="45">
        <v>3346</v>
      </c>
      <c r="E222" s="45">
        <v>153</v>
      </c>
      <c r="F222" s="46">
        <v>3499</v>
      </c>
      <c r="G222" s="46">
        <v>-3193</v>
      </c>
      <c r="H222" s="45">
        <v>9826</v>
      </c>
      <c r="I222" s="45">
        <v>1041</v>
      </c>
      <c r="J222" s="46">
        <v>10867</v>
      </c>
      <c r="K222" s="46">
        <v>-8785</v>
      </c>
      <c r="L222" s="45"/>
    </row>
    <row r="223" spans="1:12" ht="14.25">
      <c r="A223" s="37" t="s">
        <v>430</v>
      </c>
      <c r="B223" s="43" t="s">
        <v>431</v>
      </c>
      <c r="C223" s="44"/>
      <c r="D223" s="45">
        <v>2224</v>
      </c>
      <c r="E223" s="45">
        <v>21</v>
      </c>
      <c r="F223" s="46">
        <v>2245</v>
      </c>
      <c r="G223" s="46">
        <v>-2203</v>
      </c>
      <c r="H223" s="45">
        <v>8747</v>
      </c>
      <c r="I223" s="45">
        <v>177</v>
      </c>
      <c r="J223" s="46">
        <v>8924</v>
      </c>
      <c r="K223" s="46">
        <v>-8570</v>
      </c>
      <c r="L223" s="45"/>
    </row>
    <row r="224" spans="1:12" ht="14.25">
      <c r="A224" s="48" t="s">
        <v>432</v>
      </c>
      <c r="B224" s="43" t="s">
        <v>433</v>
      </c>
      <c r="C224" s="44" t="s">
        <v>33</v>
      </c>
      <c r="D224" s="45">
        <v>545</v>
      </c>
      <c r="E224" s="45">
        <v>2</v>
      </c>
      <c r="F224" s="46">
        <v>547</v>
      </c>
      <c r="G224" s="46">
        <v>-543</v>
      </c>
      <c r="H224" s="45">
        <v>1874</v>
      </c>
      <c r="I224" s="45">
        <v>16</v>
      </c>
      <c r="J224" s="46">
        <v>1890</v>
      </c>
      <c r="K224" s="46">
        <v>-1858</v>
      </c>
      <c r="L224" s="45"/>
    </row>
    <row r="225" spans="1:12" ht="14.25">
      <c r="A225" s="37" t="s">
        <v>434</v>
      </c>
      <c r="B225" s="43" t="s">
        <v>435</v>
      </c>
      <c r="C225" s="44"/>
      <c r="D225" s="45">
        <v>212</v>
      </c>
      <c r="E225" s="45">
        <v>51</v>
      </c>
      <c r="F225" s="46">
        <v>263</v>
      </c>
      <c r="G225" s="46">
        <v>-161</v>
      </c>
      <c r="H225" s="45">
        <v>773</v>
      </c>
      <c r="I225" s="45">
        <v>376</v>
      </c>
      <c r="J225" s="46">
        <v>1149</v>
      </c>
      <c r="K225" s="46">
        <v>-396</v>
      </c>
      <c r="L225" s="45"/>
    </row>
    <row r="226" spans="1:12" ht="14.25">
      <c r="A226" s="48" t="s">
        <v>436</v>
      </c>
      <c r="B226" s="43" t="s">
        <v>437</v>
      </c>
      <c r="C226" s="44"/>
      <c r="D226" s="45">
        <v>135</v>
      </c>
      <c r="E226" s="45">
        <v>56</v>
      </c>
      <c r="F226" s="46">
        <v>191</v>
      </c>
      <c r="G226" s="46">
        <v>-79</v>
      </c>
      <c r="H226" s="45">
        <v>463</v>
      </c>
      <c r="I226" s="45">
        <v>377</v>
      </c>
      <c r="J226" s="46">
        <v>840</v>
      </c>
      <c r="K226" s="46">
        <v>-87</v>
      </c>
      <c r="L226" s="45"/>
    </row>
    <row r="227" spans="1:12" ht="14.25">
      <c r="A227" s="37" t="s">
        <v>438</v>
      </c>
      <c r="B227" s="43" t="s">
        <v>439</v>
      </c>
      <c r="C227" s="44" t="s">
        <v>33</v>
      </c>
      <c r="D227" s="45">
        <v>6295</v>
      </c>
      <c r="E227" s="45">
        <v>106</v>
      </c>
      <c r="F227" s="46">
        <v>6401</v>
      </c>
      <c r="G227" s="46">
        <v>-6189</v>
      </c>
      <c r="H227" s="45">
        <v>30941</v>
      </c>
      <c r="I227" s="45">
        <v>570</v>
      </c>
      <c r="J227" s="46">
        <v>31511</v>
      </c>
      <c r="K227" s="46">
        <v>-30371</v>
      </c>
      <c r="L227" s="45"/>
    </row>
    <row r="228" spans="1:12" ht="14.25">
      <c r="A228" s="37" t="s">
        <v>440</v>
      </c>
      <c r="B228" s="43" t="s">
        <v>441</v>
      </c>
      <c r="C228" s="44" t="s">
        <v>33</v>
      </c>
      <c r="D228" s="45">
        <v>13</v>
      </c>
      <c r="E228" s="45">
        <v>0</v>
      </c>
      <c r="F228" s="46">
        <v>13</v>
      </c>
      <c r="G228" s="46">
        <v>-13</v>
      </c>
      <c r="H228" s="45">
        <v>7</v>
      </c>
      <c r="I228" s="45">
        <v>0</v>
      </c>
      <c r="J228" s="46">
        <v>7</v>
      </c>
      <c r="K228" s="46">
        <v>-7</v>
      </c>
      <c r="L228" s="45"/>
    </row>
    <row r="229" spans="1:12" ht="14.25">
      <c r="A229" s="37" t="s">
        <v>442</v>
      </c>
      <c r="B229" s="43" t="s">
        <v>443</v>
      </c>
      <c r="C229" s="44"/>
      <c r="D229" s="45">
        <v>82</v>
      </c>
      <c r="E229" s="45">
        <v>73</v>
      </c>
      <c r="F229" s="46">
        <v>155</v>
      </c>
      <c r="G229" s="46">
        <v>-9</v>
      </c>
      <c r="H229" s="45">
        <v>88</v>
      </c>
      <c r="I229" s="45">
        <v>347</v>
      </c>
      <c r="J229" s="46">
        <v>435</v>
      </c>
      <c r="K229" s="46">
        <v>260</v>
      </c>
      <c r="L229" s="45"/>
    </row>
    <row r="230" spans="1:12" ht="14.25">
      <c r="A230" s="37" t="s">
        <v>444</v>
      </c>
      <c r="B230" s="43" t="s">
        <v>445</v>
      </c>
      <c r="C230" s="44" t="s">
        <v>33</v>
      </c>
      <c r="D230" s="45">
        <v>5062</v>
      </c>
      <c r="E230" s="45">
        <v>1</v>
      </c>
      <c r="F230" s="46">
        <v>5063</v>
      </c>
      <c r="G230" s="46">
        <v>-5061</v>
      </c>
      <c r="H230" s="45">
        <v>19676</v>
      </c>
      <c r="I230" s="45">
        <v>0</v>
      </c>
      <c r="J230" s="46">
        <v>19676</v>
      </c>
      <c r="K230" s="46">
        <v>-19676</v>
      </c>
      <c r="L230" s="45"/>
    </row>
    <row r="231" spans="1:12" ht="14.25">
      <c r="A231" s="42" t="s">
        <v>446</v>
      </c>
      <c r="B231" s="43" t="s">
        <v>447</v>
      </c>
      <c r="C231" s="44" t="s">
        <v>33</v>
      </c>
      <c r="D231" s="45">
        <v>5163</v>
      </c>
      <c r="E231" s="45">
        <v>179</v>
      </c>
      <c r="F231" s="46">
        <v>5342</v>
      </c>
      <c r="G231" s="46">
        <v>-4984</v>
      </c>
      <c r="H231" s="45">
        <v>29244</v>
      </c>
      <c r="I231" s="45">
        <v>821</v>
      </c>
      <c r="J231" s="46">
        <v>30065</v>
      </c>
      <c r="K231" s="46">
        <v>-28424</v>
      </c>
      <c r="L231" s="45"/>
    </row>
    <row r="232" spans="1:12" ht="14.25">
      <c r="A232" s="37" t="s">
        <v>448</v>
      </c>
      <c r="B232" s="43" t="s">
        <v>449</v>
      </c>
      <c r="C232" s="44" t="s">
        <v>33</v>
      </c>
      <c r="D232" s="45">
        <v>202</v>
      </c>
      <c r="E232" s="45">
        <v>3</v>
      </c>
      <c r="F232" s="46">
        <v>205</v>
      </c>
      <c r="G232" s="46">
        <v>-199</v>
      </c>
      <c r="H232" s="45">
        <v>538</v>
      </c>
      <c r="I232" s="45">
        <v>13</v>
      </c>
      <c r="J232" s="46">
        <v>551</v>
      </c>
      <c r="K232" s="46">
        <v>-526</v>
      </c>
      <c r="L232" s="45"/>
    </row>
    <row r="233" spans="1:12" ht="14.25">
      <c r="A233" s="37" t="s">
        <v>450</v>
      </c>
      <c r="B233" s="43" t="s">
        <v>451</v>
      </c>
      <c r="C233" s="44" t="s">
        <v>33</v>
      </c>
      <c r="D233" s="45">
        <v>275</v>
      </c>
      <c r="E233" s="45">
        <v>1</v>
      </c>
      <c r="F233" s="46">
        <v>276</v>
      </c>
      <c r="G233" s="46">
        <v>-274</v>
      </c>
      <c r="H233" s="45">
        <v>1074</v>
      </c>
      <c r="I233" s="45">
        <v>14</v>
      </c>
      <c r="J233" s="46">
        <v>1088</v>
      </c>
      <c r="K233" s="46">
        <v>-1061</v>
      </c>
      <c r="L233" s="45"/>
    </row>
    <row r="234" spans="1:12" ht="14.25">
      <c r="A234" s="37" t="s">
        <v>452</v>
      </c>
      <c r="B234" s="43" t="s">
        <v>453</v>
      </c>
      <c r="C234" s="44" t="s">
        <v>33</v>
      </c>
      <c r="D234" s="45">
        <v>1387</v>
      </c>
      <c r="E234" s="45">
        <v>131</v>
      </c>
      <c r="F234" s="46">
        <v>1518</v>
      </c>
      <c r="G234" s="46">
        <v>-1256</v>
      </c>
      <c r="H234" s="45">
        <v>4583</v>
      </c>
      <c r="I234" s="45">
        <v>1155</v>
      </c>
      <c r="J234" s="46">
        <v>5739</v>
      </c>
      <c r="K234" s="46">
        <v>-3428</v>
      </c>
      <c r="L234" s="45"/>
    </row>
    <row r="235" spans="1:12" ht="14.25">
      <c r="A235" s="48" t="s">
        <v>454</v>
      </c>
      <c r="B235" s="43" t="s">
        <v>455</v>
      </c>
      <c r="C235" s="44" t="s">
        <v>33</v>
      </c>
      <c r="D235" s="45">
        <v>52798</v>
      </c>
      <c r="E235" s="45">
        <v>19054</v>
      </c>
      <c r="F235" s="46">
        <v>71852</v>
      </c>
      <c r="G235" s="46">
        <v>-33744</v>
      </c>
      <c r="H235" s="45">
        <v>239476</v>
      </c>
      <c r="I235" s="45">
        <v>45445</v>
      </c>
      <c r="J235" s="46">
        <v>284921</v>
      </c>
      <c r="K235" s="46">
        <v>-194031</v>
      </c>
      <c r="L235" s="45"/>
    </row>
    <row r="236" spans="1:12" ht="14.25">
      <c r="A236" s="37" t="s">
        <v>456</v>
      </c>
      <c r="B236" s="43" t="s">
        <v>457</v>
      </c>
      <c r="C236" s="44" t="s">
        <v>33</v>
      </c>
      <c r="D236" s="45">
        <v>592</v>
      </c>
      <c r="E236" s="45">
        <v>20</v>
      </c>
      <c r="F236" s="46">
        <v>612</v>
      </c>
      <c r="G236" s="46">
        <v>-572</v>
      </c>
      <c r="H236" s="45">
        <v>2799</v>
      </c>
      <c r="I236" s="45">
        <v>70</v>
      </c>
      <c r="J236" s="46">
        <v>2869</v>
      </c>
      <c r="K236" s="46">
        <v>-2728</v>
      </c>
      <c r="L236" s="45"/>
    </row>
    <row r="237" spans="1:12" ht="14.25">
      <c r="A237" s="37" t="s">
        <v>458</v>
      </c>
      <c r="B237" s="43" t="s">
        <v>459</v>
      </c>
      <c r="C237" s="44" t="s">
        <v>33</v>
      </c>
      <c r="D237" s="45">
        <v>293</v>
      </c>
      <c r="E237" s="45">
        <v>24</v>
      </c>
      <c r="F237" s="46">
        <v>317</v>
      </c>
      <c r="G237" s="46">
        <v>-269</v>
      </c>
      <c r="H237" s="45">
        <v>1225</v>
      </c>
      <c r="I237" s="45">
        <v>180</v>
      </c>
      <c r="J237" s="46">
        <v>1405</v>
      </c>
      <c r="K237" s="46">
        <v>-1044</v>
      </c>
      <c r="L237" s="45"/>
    </row>
    <row r="238" spans="1:12" ht="14.25">
      <c r="A238" s="37" t="s">
        <v>460</v>
      </c>
      <c r="B238" s="43" t="s">
        <v>461</v>
      </c>
      <c r="C238" s="44" t="s">
        <v>33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462</v>
      </c>
      <c r="B239" s="47" t="s">
        <v>463</v>
      </c>
      <c r="C239" s="44" t="s">
        <v>33</v>
      </c>
      <c r="D239" s="45">
        <v>874</v>
      </c>
      <c r="E239" s="45">
        <v>14</v>
      </c>
      <c r="F239" s="46">
        <v>888</v>
      </c>
      <c r="G239" s="46">
        <v>-860</v>
      </c>
      <c r="H239" s="45">
        <v>4475</v>
      </c>
      <c r="I239" s="45">
        <v>46</v>
      </c>
      <c r="J239" s="46">
        <v>4520</v>
      </c>
      <c r="K239" s="46">
        <v>-4429</v>
      </c>
      <c r="L239" s="45"/>
    </row>
    <row r="240" spans="1:12" ht="14.25">
      <c r="A240" s="37" t="s">
        <v>464</v>
      </c>
      <c r="B240" s="43" t="s">
        <v>465</v>
      </c>
      <c r="C240" s="44" t="s">
        <v>33</v>
      </c>
      <c r="D240" s="45">
        <v>193</v>
      </c>
      <c r="E240" s="45">
        <v>0</v>
      </c>
      <c r="F240" s="46">
        <v>193</v>
      </c>
      <c r="G240" s="46">
        <v>-193</v>
      </c>
      <c r="H240" s="45">
        <v>403</v>
      </c>
      <c r="I240" s="45">
        <v>0</v>
      </c>
      <c r="J240" s="46">
        <v>403</v>
      </c>
      <c r="K240" s="46">
        <v>-403</v>
      </c>
      <c r="L240" s="45"/>
    </row>
    <row r="241" spans="1:12" ht="14.25">
      <c r="A241" s="37" t="s">
        <v>466</v>
      </c>
      <c r="B241" s="43" t="s">
        <v>467</v>
      </c>
      <c r="C241" s="44" t="s">
        <v>33</v>
      </c>
      <c r="D241" s="45">
        <v>4564</v>
      </c>
      <c r="E241" s="45">
        <v>370</v>
      </c>
      <c r="F241" s="46">
        <v>4934</v>
      </c>
      <c r="G241" s="46">
        <v>-4194</v>
      </c>
      <c r="H241" s="45">
        <v>9758</v>
      </c>
      <c r="I241" s="45">
        <v>4764</v>
      </c>
      <c r="J241" s="46">
        <v>14522</v>
      </c>
      <c r="K241" s="46">
        <v>-4994</v>
      </c>
      <c r="L241" s="45"/>
    </row>
    <row r="242" spans="1:12" ht="14.25">
      <c r="A242" s="37" t="s">
        <v>468</v>
      </c>
      <c r="B242" s="43" t="s">
        <v>469</v>
      </c>
      <c r="C242" s="44" t="s">
        <v>33</v>
      </c>
      <c r="D242" s="45">
        <v>3533</v>
      </c>
      <c r="E242" s="45">
        <v>29</v>
      </c>
      <c r="F242" s="46">
        <v>3562</v>
      </c>
      <c r="G242" s="46">
        <v>-3504</v>
      </c>
      <c r="H242" s="45">
        <v>6188</v>
      </c>
      <c r="I242" s="45">
        <v>84</v>
      </c>
      <c r="J242" s="46">
        <v>6272</v>
      </c>
      <c r="K242" s="46">
        <v>-6104</v>
      </c>
      <c r="L242" s="45"/>
    </row>
    <row r="243" spans="1:12" ht="14.25">
      <c r="A243" s="37" t="s">
        <v>470</v>
      </c>
      <c r="B243" s="43" t="s">
        <v>471</v>
      </c>
      <c r="C243" s="44" t="s">
        <v>33</v>
      </c>
      <c r="D243" s="45">
        <v>1990</v>
      </c>
      <c r="E243" s="45">
        <v>41</v>
      </c>
      <c r="F243" s="46">
        <v>2031</v>
      </c>
      <c r="G243" s="46">
        <v>-1949</v>
      </c>
      <c r="H243" s="45">
        <v>7817</v>
      </c>
      <c r="I243" s="45">
        <v>228</v>
      </c>
      <c r="J243" s="46">
        <v>8045</v>
      </c>
      <c r="K243" s="46">
        <v>-7590</v>
      </c>
      <c r="L243" s="45"/>
    </row>
    <row r="244" spans="1:12" ht="14.25">
      <c r="A244" s="54" t="s">
        <v>472</v>
      </c>
      <c r="B244" s="55" t="s">
        <v>522</v>
      </c>
      <c r="C244" s="44"/>
      <c r="D244" s="45">
        <v>4</v>
      </c>
      <c r="E244" s="45">
        <v>0</v>
      </c>
      <c r="F244" s="46">
        <v>4</v>
      </c>
      <c r="G244" s="46">
        <v>-4</v>
      </c>
      <c r="H244" s="45">
        <v>29</v>
      </c>
      <c r="I244" s="45">
        <v>0</v>
      </c>
      <c r="J244" s="46">
        <v>29</v>
      </c>
      <c r="K244" s="46">
        <v>-29</v>
      </c>
      <c r="L244" s="45"/>
    </row>
    <row r="245" spans="1:12" ht="14.25">
      <c r="A245" s="37" t="s">
        <v>473</v>
      </c>
      <c r="B245" s="43" t="s">
        <v>474</v>
      </c>
      <c r="C245" s="44" t="s">
        <v>33</v>
      </c>
      <c r="D245" s="45">
        <v>1120</v>
      </c>
      <c r="E245" s="45">
        <v>685</v>
      </c>
      <c r="F245" s="46">
        <v>1805</v>
      </c>
      <c r="G245" s="46">
        <v>-435</v>
      </c>
      <c r="H245" s="45">
        <v>4896</v>
      </c>
      <c r="I245" s="45">
        <v>2817</v>
      </c>
      <c r="J245" s="46">
        <v>7713</v>
      </c>
      <c r="K245" s="46">
        <v>-2079</v>
      </c>
      <c r="L245" s="45"/>
    </row>
    <row r="246" spans="1:12" ht="14.25">
      <c r="A246" s="37" t="s">
        <v>475</v>
      </c>
      <c r="B246" s="43" t="s">
        <v>476</v>
      </c>
      <c r="C246" s="44" t="s">
        <v>33</v>
      </c>
      <c r="D246" s="45">
        <v>1794</v>
      </c>
      <c r="E246" s="45">
        <v>19</v>
      </c>
      <c r="F246" s="46">
        <v>1813</v>
      </c>
      <c r="G246" s="46">
        <v>-1775</v>
      </c>
      <c r="H246" s="45">
        <v>6427</v>
      </c>
      <c r="I246" s="45">
        <v>89</v>
      </c>
      <c r="J246" s="46">
        <v>6516</v>
      </c>
      <c r="K246" s="46">
        <v>-6338</v>
      </c>
      <c r="L246" s="45"/>
    </row>
    <row r="247" spans="1:12" ht="14.25">
      <c r="A247" s="42" t="s">
        <v>477</v>
      </c>
      <c r="B247" s="43" t="s">
        <v>478</v>
      </c>
      <c r="C247" s="44" t="s">
        <v>33</v>
      </c>
      <c r="D247" s="45">
        <v>62051</v>
      </c>
      <c r="E247" s="45">
        <v>1456</v>
      </c>
      <c r="F247" s="46">
        <v>63507</v>
      </c>
      <c r="G247" s="46">
        <v>-60595</v>
      </c>
      <c r="H247" s="45">
        <v>259634</v>
      </c>
      <c r="I247" s="45">
        <v>89496</v>
      </c>
      <c r="J247" s="46">
        <v>349129</v>
      </c>
      <c r="K247" s="46">
        <v>-170138</v>
      </c>
      <c r="L247" s="45"/>
    </row>
    <row r="248" spans="1:12" ht="14.25">
      <c r="A248" s="37" t="s">
        <v>479</v>
      </c>
      <c r="B248" s="43" t="s">
        <v>480</v>
      </c>
      <c r="C248" s="44" t="s">
        <v>33</v>
      </c>
      <c r="D248" s="45">
        <v>3923</v>
      </c>
      <c r="E248" s="45">
        <v>5</v>
      </c>
      <c r="F248" s="46">
        <v>3928</v>
      </c>
      <c r="G248" s="46">
        <v>-3918</v>
      </c>
      <c r="H248" s="45">
        <v>13141</v>
      </c>
      <c r="I248" s="45">
        <v>19</v>
      </c>
      <c r="J248" s="46">
        <v>13160</v>
      </c>
      <c r="K248" s="46">
        <v>-13122</v>
      </c>
      <c r="L248" s="45"/>
    </row>
    <row r="249" spans="1:12" ht="14.25">
      <c r="A249" s="37" t="s">
        <v>481</v>
      </c>
      <c r="B249" s="43" t="s">
        <v>482</v>
      </c>
      <c r="C249" s="44" t="s">
        <v>33</v>
      </c>
      <c r="D249" s="45">
        <v>181</v>
      </c>
      <c r="E249" s="45">
        <v>10</v>
      </c>
      <c r="F249" s="46">
        <v>191</v>
      </c>
      <c r="G249" s="46">
        <v>-171</v>
      </c>
      <c r="H249" s="45">
        <v>611</v>
      </c>
      <c r="I249" s="45">
        <v>65</v>
      </c>
      <c r="J249" s="46">
        <v>676</v>
      </c>
      <c r="K249" s="46">
        <v>-546</v>
      </c>
      <c r="L249" s="45"/>
    </row>
    <row r="250" spans="1:12" ht="14.25">
      <c r="A250" s="37" t="s">
        <v>483</v>
      </c>
      <c r="B250" s="43" t="s">
        <v>484</v>
      </c>
      <c r="C250" s="44" t="s">
        <v>33</v>
      </c>
      <c r="D250" s="45">
        <v>1788</v>
      </c>
      <c r="E250" s="45">
        <v>0</v>
      </c>
      <c r="F250" s="46">
        <v>1788</v>
      </c>
      <c r="G250" s="46">
        <v>-1788</v>
      </c>
      <c r="H250" s="45">
        <v>7253</v>
      </c>
      <c r="I250" s="45">
        <v>0</v>
      </c>
      <c r="J250" s="46">
        <v>7253</v>
      </c>
      <c r="K250" s="46">
        <v>-7253</v>
      </c>
      <c r="L250" s="45"/>
    </row>
    <row r="251" spans="1:12" ht="14.25">
      <c r="A251" s="37" t="s">
        <v>485</v>
      </c>
      <c r="B251" s="43" t="s">
        <v>486</v>
      </c>
      <c r="C251" s="44" t="s">
        <v>33</v>
      </c>
      <c r="D251" s="45">
        <v>13422</v>
      </c>
      <c r="E251" s="45">
        <v>249</v>
      </c>
      <c r="F251" s="46">
        <v>13671</v>
      </c>
      <c r="G251" s="46">
        <v>-13173</v>
      </c>
      <c r="H251" s="45">
        <v>48953</v>
      </c>
      <c r="I251" s="45">
        <v>1245</v>
      </c>
      <c r="J251" s="46">
        <v>50197</v>
      </c>
      <c r="K251" s="46">
        <v>-47708</v>
      </c>
      <c r="L251" s="45"/>
    </row>
    <row r="252" spans="1:12" ht="14.25">
      <c r="A252" s="37" t="s">
        <v>487</v>
      </c>
      <c r="B252" s="43" t="s">
        <v>488</v>
      </c>
      <c r="C252" s="44"/>
      <c r="D252" s="45">
        <v>3677</v>
      </c>
      <c r="E252" s="45">
        <v>4</v>
      </c>
      <c r="F252" s="46">
        <v>3681</v>
      </c>
      <c r="G252" s="46">
        <v>-3673</v>
      </c>
      <c r="H252" s="45">
        <v>6911</v>
      </c>
      <c r="I252" s="45">
        <v>68</v>
      </c>
      <c r="J252" s="46">
        <v>6978</v>
      </c>
      <c r="K252" s="46">
        <v>-6843</v>
      </c>
      <c r="L252" s="45"/>
    </row>
    <row r="253" spans="1:12" ht="14.25">
      <c r="A253" s="37" t="s">
        <v>489</v>
      </c>
      <c r="B253" s="43" t="s">
        <v>490</v>
      </c>
      <c r="C253" s="44"/>
      <c r="D253" s="45">
        <v>399</v>
      </c>
      <c r="E253" s="45">
        <v>50</v>
      </c>
      <c r="F253" s="46">
        <v>449</v>
      </c>
      <c r="G253" s="46">
        <v>-349</v>
      </c>
      <c r="H253" s="45">
        <v>3119</v>
      </c>
      <c r="I253" s="45">
        <v>312</v>
      </c>
      <c r="J253" s="46">
        <v>3431</v>
      </c>
      <c r="K253" s="46">
        <v>-2806</v>
      </c>
      <c r="L253" s="45"/>
    </row>
    <row r="254" spans="1:12" ht="14.25">
      <c r="A254" s="37" t="s">
        <v>491</v>
      </c>
      <c r="B254" s="43" t="s">
        <v>492</v>
      </c>
      <c r="C254" s="44" t="s">
        <v>33</v>
      </c>
      <c r="D254" s="45">
        <v>152</v>
      </c>
      <c r="E254" s="45">
        <v>196</v>
      </c>
      <c r="F254" s="46">
        <v>348</v>
      </c>
      <c r="G254" s="46">
        <v>44</v>
      </c>
      <c r="H254" s="45">
        <v>696</v>
      </c>
      <c r="I254" s="45">
        <v>2390</v>
      </c>
      <c r="J254" s="46">
        <v>3086</v>
      </c>
      <c r="K254" s="46">
        <v>1694</v>
      </c>
      <c r="L254" s="45"/>
    </row>
    <row r="255" spans="1:12" ht="14.25">
      <c r="A255" s="48" t="s">
        <v>493</v>
      </c>
      <c r="B255" s="43" t="s">
        <v>494</v>
      </c>
      <c r="C255" s="44" t="s">
        <v>33</v>
      </c>
      <c r="D255" s="45">
        <v>451</v>
      </c>
      <c r="E255" s="45">
        <v>2</v>
      </c>
      <c r="F255" s="46">
        <v>453</v>
      </c>
      <c r="G255" s="46">
        <v>-449</v>
      </c>
      <c r="H255" s="45">
        <v>1024</v>
      </c>
      <c r="I255" s="45">
        <v>9</v>
      </c>
      <c r="J255" s="46">
        <v>1033</v>
      </c>
      <c r="K255" s="46">
        <v>-1016</v>
      </c>
      <c r="L255" s="45"/>
    </row>
    <row r="256" spans="1:12" ht="14.25">
      <c r="A256" s="37" t="s">
        <v>495</v>
      </c>
      <c r="B256" s="67" t="s">
        <v>496</v>
      </c>
      <c r="C256" s="49" t="s">
        <v>33</v>
      </c>
      <c r="D256" s="68">
        <v>309</v>
      </c>
      <c r="E256" s="68">
        <v>27</v>
      </c>
      <c r="F256" s="69">
        <v>336</v>
      </c>
      <c r="G256" s="69">
        <v>-282</v>
      </c>
      <c r="H256" s="68">
        <v>1275</v>
      </c>
      <c r="I256" s="68">
        <v>432</v>
      </c>
      <c r="J256" s="69">
        <v>1707</v>
      </c>
      <c r="K256" s="69">
        <v>-843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508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509</v>
      </c>
      <c r="I258" s="70"/>
      <c r="J258" s="70"/>
      <c r="K258" s="70"/>
      <c r="L258" s="70"/>
    </row>
  </sheetData>
  <printOptions/>
  <pageMargins left="0.46" right="0.39" top="0.52" bottom="0.49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002547</dc:creator>
  <cp:keywords/>
  <dc:description/>
  <cp:lastModifiedBy>002547</cp:lastModifiedBy>
  <dcterms:created xsi:type="dcterms:W3CDTF">2006-01-11T10:42:31Z</dcterms:created>
  <dcterms:modified xsi:type="dcterms:W3CDTF">2006-03-13T02:51:23Z</dcterms:modified>
  <cp:category/>
  <cp:version/>
  <cp:contentType/>
  <cp:contentStatus/>
</cp:coreProperties>
</file>