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85" windowHeight="11460" activeTab="0"/>
  </bookViews>
  <sheets>
    <sheet name="平成16年度第２四半期" sheetId="1" r:id="rId1"/>
    <sheet name="平成16年7月" sheetId="2" r:id="rId2"/>
    <sheet name="平成16年8月" sheetId="3" r:id="rId3"/>
    <sheet name="平成16年9月" sheetId="4" r:id="rId4"/>
  </sheets>
  <definedNames>
    <definedName name="_xlnm.Print_Titles" localSheetId="1">'平成16年7月'!$7:$9</definedName>
    <definedName name="_xlnm.Print_Titles" localSheetId="2">'平成16年8月'!$7:$9</definedName>
    <definedName name="_xlnm.Print_Titles" localSheetId="3">'平成16年9月'!$7:$9</definedName>
    <definedName name="_xlnm.Print_Titles" localSheetId="0">'平成16年度第２四半期'!$7:$9</definedName>
  </definedNames>
  <calcPr fullCalcOnLoad="1"/>
</workbook>
</file>

<file path=xl/sharedStrings.xml><?xml version="1.0" encoding="utf-8"?>
<sst xmlns="http://schemas.openxmlformats.org/spreadsheetml/2006/main" count="2776" uniqueCount="519">
  <si>
    <t>電気通信役務通信量等状況報告(四半期報告)</t>
  </si>
  <si>
    <t>取扱対地別（相手国含）通信回数・通信量</t>
  </si>
  <si>
    <t>取 扱 対 地</t>
  </si>
  <si>
    <t>通信回数(回数)　　　単位：　回</t>
  </si>
  <si>
    <t>通信分数(分数)　　　単位：　分</t>
  </si>
  <si>
    <t>備　考</t>
  </si>
  <si>
    <t>発信</t>
  </si>
  <si>
    <t>着信</t>
  </si>
  <si>
    <t>合計</t>
  </si>
  <si>
    <t>差</t>
  </si>
  <si>
    <t>(1)</t>
  </si>
  <si>
    <t>(2)</t>
  </si>
  <si>
    <t>(1)+(2)</t>
  </si>
  <si>
    <t>(2)-(1)</t>
  </si>
  <si>
    <t>(3)</t>
  </si>
  <si>
    <t>(4)</t>
  </si>
  <si>
    <t>(3)+(4)</t>
  </si>
  <si>
    <t>(4)-(3)</t>
  </si>
  <si>
    <t>●</t>
  </si>
  <si>
    <t>全エリア</t>
  </si>
  <si>
    <t>アジア　エリア</t>
  </si>
  <si>
    <t>アフガニスタン・イスラムコク</t>
  </si>
  <si>
    <t>　アフガニスタン・イスラム国</t>
  </si>
  <si>
    <t>アラブシュチョウコクレンポウ</t>
  </si>
  <si>
    <t xml:space="preserve">　アラブ首長国連邦   </t>
  </si>
  <si>
    <t>w</t>
  </si>
  <si>
    <t>イエメンキョウワコク</t>
  </si>
  <si>
    <t>　イエメン共和国</t>
  </si>
  <si>
    <t>イスラエルコク</t>
  </si>
  <si>
    <t>　イスラエル国</t>
  </si>
  <si>
    <t>イラクキョウワコク</t>
  </si>
  <si>
    <t>　イラク共和国</t>
  </si>
  <si>
    <t>イラン・イスラムキョウワコク</t>
  </si>
  <si>
    <t>　イラン・イスラム共和国</t>
  </si>
  <si>
    <t xml:space="preserve">インド                </t>
  </si>
  <si>
    <t xml:space="preserve">　インド                </t>
  </si>
  <si>
    <t>W</t>
  </si>
  <si>
    <t>インドネシアキョウワコク</t>
  </si>
  <si>
    <t>　インドネシア共和国</t>
  </si>
  <si>
    <t>ベトナムシャカイシュギキョウワコク</t>
  </si>
  <si>
    <t>　ベトナム社会主義共和国</t>
  </si>
  <si>
    <t>オマーンコク</t>
  </si>
  <si>
    <t xml:space="preserve">  オマーン国</t>
  </si>
  <si>
    <t>カタールコク</t>
  </si>
  <si>
    <t>　カタール国</t>
  </si>
  <si>
    <t>ダイカンミンコク</t>
  </si>
  <si>
    <t xml:space="preserve">  大韓民国     </t>
  </si>
  <si>
    <t>カンボジアオウコク</t>
  </si>
  <si>
    <t>　カンボジア王国</t>
  </si>
  <si>
    <t xml:space="preserve">チョウセンミンシュシュギジンミンキョウワコク     </t>
  </si>
  <si>
    <t xml:space="preserve">  朝鮮民主主義人民共和国     </t>
  </si>
  <si>
    <t>クウェートコク</t>
  </si>
  <si>
    <t>　クウェート国</t>
  </si>
  <si>
    <t>キプロスキョウワコク</t>
  </si>
  <si>
    <t>　キプロス共和国</t>
  </si>
  <si>
    <t xml:space="preserve">サウジアラビアオウコク      </t>
  </si>
  <si>
    <t xml:space="preserve">　サウジアラビア王国      </t>
  </si>
  <si>
    <t xml:space="preserve">シリア・アラブキョウワコク           </t>
  </si>
  <si>
    <t xml:space="preserve">  シリア・アラブ共和国 </t>
  </si>
  <si>
    <t xml:space="preserve">シンガポールキョウワコク        </t>
  </si>
  <si>
    <t xml:space="preserve">　シンガポール共和国        </t>
  </si>
  <si>
    <t>スリランカミンシュシャカイシュギキョウワコク</t>
  </si>
  <si>
    <t>　スリランカ民主社会主義共和国</t>
  </si>
  <si>
    <t>タイオウコク</t>
  </si>
  <si>
    <t>　タイ王国</t>
  </si>
  <si>
    <t xml:space="preserve">タイワン   </t>
  </si>
  <si>
    <t xml:space="preserve">  台湾                  </t>
  </si>
  <si>
    <t xml:space="preserve">チュウカジンミンキョウワコク  </t>
  </si>
  <si>
    <t xml:space="preserve">  中華人民共和国 </t>
  </si>
  <si>
    <t>ネパールオウコク</t>
  </si>
  <si>
    <t xml:space="preserve">  ネパール王国</t>
  </si>
  <si>
    <t>パキスタン・イスラムキョウワコク</t>
  </si>
  <si>
    <t>　パキスタン・イスラム共和国</t>
  </si>
  <si>
    <t>バーレーンコク</t>
  </si>
  <si>
    <t xml:space="preserve">  バーレーン国</t>
  </si>
  <si>
    <t>バングラディッシュジンミンキョウワコク</t>
  </si>
  <si>
    <t>　バングラディッシュ人民共和国</t>
  </si>
  <si>
    <t>ブータンオウコク</t>
  </si>
  <si>
    <t>　ブータン王国</t>
  </si>
  <si>
    <t>フィリピンキョウワコク</t>
  </si>
  <si>
    <t>　フィリピン共和国</t>
  </si>
  <si>
    <t>ヒガシティモール</t>
  </si>
  <si>
    <t xml:space="preserve">  東ティモール(ポル)     </t>
  </si>
  <si>
    <t>ブルネイ・ダルサラームコク</t>
  </si>
  <si>
    <t xml:space="preserve">  ブルネイ・ダルサラーム国</t>
  </si>
  <si>
    <t xml:space="preserve">チュウゴクホンコン </t>
  </si>
  <si>
    <t xml:space="preserve">  中国香港 </t>
  </si>
  <si>
    <t xml:space="preserve">マカオ                </t>
  </si>
  <si>
    <t xml:space="preserve">　マカオ                </t>
  </si>
  <si>
    <t>マレーシア</t>
  </si>
  <si>
    <t>　マレーシア</t>
  </si>
  <si>
    <t>ミャンマーレンポウ</t>
  </si>
  <si>
    <t>　ミャンマー連邦</t>
  </si>
  <si>
    <t>モルディブキョウワコク</t>
  </si>
  <si>
    <t>　モルディブ共和国</t>
  </si>
  <si>
    <t>モンゴルコク</t>
  </si>
  <si>
    <t>　モンゴル国</t>
  </si>
  <si>
    <t>ラオスジンミンミンシュキョウワコク</t>
  </si>
  <si>
    <t>　ラオス人民民主共和国</t>
  </si>
  <si>
    <t>レバノンキョウワコク</t>
  </si>
  <si>
    <t xml:space="preserve">  レバノン共和国</t>
  </si>
  <si>
    <t>ヨルダン・ハシミテオウコク</t>
  </si>
  <si>
    <t xml:space="preserve">  ヨルダン・ハシミテ王国</t>
  </si>
  <si>
    <t>大洋州　エリア</t>
  </si>
  <si>
    <t>アメリカンサモア</t>
  </si>
  <si>
    <t xml:space="preserve">  アメリカンサモア</t>
  </si>
  <si>
    <t>バヌアツキョウワコク</t>
  </si>
  <si>
    <t>　バヌアツ共和国</t>
  </si>
  <si>
    <t>ウェーキートウ</t>
  </si>
  <si>
    <t xml:space="preserve">　ウェーキー島(アメ)  </t>
  </si>
  <si>
    <t xml:space="preserve">オーストラリア        </t>
  </si>
  <si>
    <t xml:space="preserve">　オーストラリア        </t>
  </si>
  <si>
    <t>キタマリアナ・サイパン</t>
  </si>
  <si>
    <t xml:space="preserve">　北マリアナ諸島（サイパン等(アメ)）   </t>
  </si>
  <si>
    <t>キリバスキョウワコク</t>
  </si>
  <si>
    <t xml:space="preserve">　キリバス共和国       </t>
  </si>
  <si>
    <t>グアム</t>
  </si>
  <si>
    <t xml:space="preserve">  グアム(アメ)  </t>
  </si>
  <si>
    <t>クックショトウ</t>
  </si>
  <si>
    <t xml:space="preserve">　クック諸島(ニュージー)  </t>
  </si>
  <si>
    <t>クリスマストウ</t>
  </si>
  <si>
    <t xml:space="preserve">  クリスマス島(オー)</t>
  </si>
  <si>
    <t>ココスショトウ</t>
  </si>
  <si>
    <t>　ココス諸島(オー)</t>
  </si>
  <si>
    <t>ソロモンショトウ</t>
  </si>
  <si>
    <t>　ソロモン諸島</t>
  </si>
  <si>
    <t xml:space="preserve">ディエゴガルシア  </t>
  </si>
  <si>
    <t xml:space="preserve">　ディエゴガルシア      </t>
  </si>
  <si>
    <t>ツバル</t>
  </si>
  <si>
    <t>　ツバル</t>
  </si>
  <si>
    <t>トケラウショトウ</t>
  </si>
  <si>
    <t>　トケラウ諸島(ニュージー)</t>
  </si>
  <si>
    <t xml:space="preserve">トンガオウコク </t>
  </si>
  <si>
    <t xml:space="preserve">  トンガ王国   </t>
  </si>
  <si>
    <t xml:space="preserve">ナウルキョウワコク </t>
  </si>
  <si>
    <t xml:space="preserve">　ナウル共和国 </t>
  </si>
  <si>
    <t>ニウエ</t>
  </si>
  <si>
    <t>　ニウエ(ニュージー)</t>
  </si>
  <si>
    <t>サモア　ニシサモア</t>
  </si>
  <si>
    <t xml:space="preserve">　サモア（西サモア）              </t>
  </si>
  <si>
    <t>ニューカレドニア</t>
  </si>
  <si>
    <t>　ニューカレドニア(フラ)</t>
  </si>
  <si>
    <t>ニュージーランド</t>
  </si>
  <si>
    <t>　ニュージーランド</t>
  </si>
  <si>
    <t xml:space="preserve">ノーホークトウ  </t>
  </si>
  <si>
    <t xml:space="preserve">　ノーホーク島  (オー)  </t>
  </si>
  <si>
    <t>パプアニューギニア</t>
  </si>
  <si>
    <t xml:space="preserve">　パプアニューギニア    </t>
  </si>
  <si>
    <t>パラオキョウワコク</t>
  </si>
  <si>
    <t>　パラオ共和国</t>
  </si>
  <si>
    <t>ハワイ</t>
  </si>
  <si>
    <t>　ハワイ（アメ）</t>
  </si>
  <si>
    <t>フィジーキョウワコク</t>
  </si>
  <si>
    <t>　フィジー共和国</t>
  </si>
  <si>
    <t>フツリョウポリネシア</t>
  </si>
  <si>
    <t xml:space="preserve">  仏領ポリネシア        </t>
  </si>
  <si>
    <t>マーシャルショトウキョウワコク</t>
  </si>
  <si>
    <t>　マーシャル諸島共和国</t>
  </si>
  <si>
    <t>ミクロネシアレンポウ</t>
  </si>
  <si>
    <t xml:space="preserve">  ミクロネシア連邦</t>
  </si>
  <si>
    <t>ミッドウエイトウ</t>
  </si>
  <si>
    <t>　ミッドウエイ島（アメ）</t>
  </si>
  <si>
    <t>ワリス・フテュナ諸島（フラ）</t>
  </si>
  <si>
    <t>北米　エリア</t>
  </si>
  <si>
    <t>アメリカガッシュウコク</t>
  </si>
  <si>
    <t>　アメリカ合衆国(本土)</t>
  </si>
  <si>
    <t>アメリカリョウヴァージン</t>
  </si>
  <si>
    <t>　アメリカ領ヴァージン</t>
  </si>
  <si>
    <t>アラスカ</t>
  </si>
  <si>
    <t>　アラスカ(アメ)</t>
  </si>
  <si>
    <t>カナダ</t>
  </si>
  <si>
    <t xml:space="preserve">  カナダ                </t>
  </si>
  <si>
    <t>サンピエル（orﾐｸﾛﾝ)</t>
  </si>
  <si>
    <t xml:space="preserve">　サンピエル（orﾐｸﾛﾝ）  </t>
  </si>
  <si>
    <t>プエルトリコ</t>
  </si>
  <si>
    <t>　プエルトリコ(アメ)</t>
  </si>
  <si>
    <t>中米　エリア</t>
  </si>
  <si>
    <t>オランダリョウアンティール</t>
  </si>
  <si>
    <t>　オランダ領アンティール</t>
  </si>
  <si>
    <t>キューバキョウワコク</t>
  </si>
  <si>
    <t xml:space="preserve">　キューバ共和国    </t>
  </si>
  <si>
    <t xml:space="preserve">グァテマラキョウワコク    </t>
  </si>
  <si>
    <t xml:space="preserve">　グアテマラ共和国    </t>
  </si>
  <si>
    <t xml:space="preserve">コスタリカキョウワコク    </t>
  </si>
  <si>
    <t xml:space="preserve">　コスタリカ共和国    </t>
  </si>
  <si>
    <t xml:space="preserve">ジャマイカ   </t>
  </si>
  <si>
    <t xml:space="preserve">　ジャマイカ            </t>
  </si>
  <si>
    <t xml:space="preserve">ドミニカキョウワコク   </t>
  </si>
  <si>
    <t xml:space="preserve">　ドミニカ共和国  </t>
  </si>
  <si>
    <t xml:space="preserve">ニカラグアキョウワコク   </t>
  </si>
  <si>
    <t xml:space="preserve">　ニカラグア共和国   </t>
  </si>
  <si>
    <t xml:space="preserve">バハマコク </t>
  </si>
  <si>
    <t xml:space="preserve">　バハマ国   </t>
  </si>
  <si>
    <t xml:space="preserve">バミューダ </t>
  </si>
  <si>
    <t>　バミューダ(イギ)</t>
  </si>
  <si>
    <t>パナマキョウワコク</t>
  </si>
  <si>
    <t>　パナマ共和国</t>
  </si>
  <si>
    <t>ホンジュラスキョウワコク</t>
  </si>
  <si>
    <t>　ホンジュラス共和国</t>
  </si>
  <si>
    <t>メキシコガッシュウコク</t>
  </si>
  <si>
    <t>　メキシコ合衆国</t>
  </si>
  <si>
    <t>南米　エリア</t>
  </si>
  <si>
    <t>アルゼンチンキョウワコク</t>
  </si>
  <si>
    <t>　アルゼンチン共和国</t>
  </si>
  <si>
    <t xml:space="preserve">アルバ                </t>
  </si>
  <si>
    <t>　アルバ(オラ)</t>
  </si>
  <si>
    <t xml:space="preserve">アンギラ        </t>
  </si>
  <si>
    <t xml:space="preserve">　アンギラ(イギ)         </t>
  </si>
  <si>
    <t xml:space="preserve">アンティグア・バーブーダ    </t>
  </si>
  <si>
    <t xml:space="preserve">　アンティグア・バーブーダ    </t>
  </si>
  <si>
    <t>ベネズエラキョウワコク</t>
  </si>
  <si>
    <t>　ベネズエラ共和国</t>
  </si>
  <si>
    <t>ウルグアイトウホウキョウワコク</t>
  </si>
  <si>
    <t>　ウルグアイ東方共和国</t>
  </si>
  <si>
    <t xml:space="preserve">エイリョウヴァージン        </t>
  </si>
  <si>
    <t xml:space="preserve">  英領ヴァージン        </t>
  </si>
  <si>
    <t>エクアドルキョウワコク</t>
  </si>
  <si>
    <t>　エクアドル共和国</t>
  </si>
  <si>
    <t>エルサルバドルキョウワコク</t>
  </si>
  <si>
    <t>　エルサルバドル共和国</t>
  </si>
  <si>
    <t>ガイアナキョウドウキョウワコク</t>
  </si>
  <si>
    <t>　ガイアナ協同共和国</t>
  </si>
  <si>
    <t>グアドループトウ</t>
  </si>
  <si>
    <t>　グアドループ島(フラ)</t>
  </si>
  <si>
    <t xml:space="preserve">グレナダ              </t>
  </si>
  <si>
    <t xml:space="preserve">　グレナダ              </t>
  </si>
  <si>
    <t xml:space="preserve">ケイマンショトウ          </t>
  </si>
  <si>
    <t xml:space="preserve">　ケイマン諸島(イギ)   </t>
  </si>
  <si>
    <t>コロンビアキョウワコク</t>
  </si>
  <si>
    <t>　コロンビア共和国</t>
  </si>
  <si>
    <t>スリナムキョウワコク</t>
  </si>
  <si>
    <t>　スリナム共和国</t>
  </si>
  <si>
    <t>セント・ヴィンセント及びグレナディーンショトウ</t>
  </si>
  <si>
    <t>　セントヴィンセント及びグレナディーン諸島</t>
  </si>
  <si>
    <t>セント・クリストファー・ネービィス</t>
  </si>
  <si>
    <t>　セントクリストファー・ネービィス</t>
  </si>
  <si>
    <t xml:space="preserve">セントルシア          </t>
  </si>
  <si>
    <t xml:space="preserve">　セントルシア          </t>
  </si>
  <si>
    <t>タークスショトウ、カイコスショトウ</t>
  </si>
  <si>
    <t xml:space="preserve">  タークス諸島、カイコス諸島(イギ)</t>
  </si>
  <si>
    <t xml:space="preserve">チリキョウワコク          </t>
  </si>
  <si>
    <t xml:space="preserve">　チリ共和国          </t>
  </si>
  <si>
    <t>ドミニカコク</t>
  </si>
  <si>
    <t>　ドミニカ国</t>
  </si>
  <si>
    <t xml:space="preserve">トリニダード・ドバゴキョウワコク    </t>
  </si>
  <si>
    <t xml:space="preserve">　トリニダード・ドバゴ共和国  </t>
  </si>
  <si>
    <t xml:space="preserve">ハイチキョウワコク        </t>
  </si>
  <si>
    <t xml:space="preserve">　ハイチ共和国           </t>
  </si>
  <si>
    <t>パラグアイキョウワコク</t>
  </si>
  <si>
    <t>　パラグアイ共和国</t>
  </si>
  <si>
    <t xml:space="preserve">バルバドス            </t>
  </si>
  <si>
    <t xml:space="preserve">　バルバドス            </t>
  </si>
  <si>
    <t>フォークランド</t>
  </si>
  <si>
    <t>　フォークランド(イギ)</t>
  </si>
  <si>
    <t>フツリョウギアナ</t>
  </si>
  <si>
    <t xml:space="preserve">  仏領ギアナ            </t>
  </si>
  <si>
    <t>ブラジルレンポウキョウワコク</t>
  </si>
  <si>
    <t xml:space="preserve">  ブラジル連邦共和国</t>
  </si>
  <si>
    <t>ペルーキョウワコク</t>
  </si>
  <si>
    <t xml:space="preserve">  ペルー共和国</t>
  </si>
  <si>
    <t>ベリーズ</t>
  </si>
  <si>
    <t xml:space="preserve">  ベリーズ              </t>
  </si>
  <si>
    <t>ボリビアキョウワコク</t>
  </si>
  <si>
    <t xml:space="preserve">  ボリビア共和国</t>
  </si>
  <si>
    <t>マルチニークトウ</t>
  </si>
  <si>
    <t xml:space="preserve">  マルチニーク島(フラ)</t>
  </si>
  <si>
    <t>モントセラト</t>
  </si>
  <si>
    <t xml:space="preserve">  モントセラト(イギ)</t>
  </si>
  <si>
    <t>欧州　エリア</t>
  </si>
  <si>
    <t>アイスランドキョウワコク</t>
  </si>
  <si>
    <t xml:space="preserve">  アイスランド共和国</t>
  </si>
  <si>
    <t xml:space="preserve">アイルランド          </t>
  </si>
  <si>
    <t xml:space="preserve">　アイルランド          </t>
  </si>
  <si>
    <t>アゼルバイジャンキョウワコク</t>
  </si>
  <si>
    <t>　アゼルバイジャン共和国</t>
  </si>
  <si>
    <t xml:space="preserve">アゾールスグントウ </t>
  </si>
  <si>
    <t xml:space="preserve">　アゾールス群島(ポル) </t>
  </si>
  <si>
    <t>アルメニアキョウワコク</t>
  </si>
  <si>
    <t xml:space="preserve">  アルメニア共和国 </t>
  </si>
  <si>
    <t>アルバニアキョウワコク</t>
  </si>
  <si>
    <t xml:space="preserve">　アルバニア共和国  </t>
  </si>
  <si>
    <t xml:space="preserve">アンドラコウコク      </t>
  </si>
  <si>
    <t xml:space="preserve">　アンドラ公国      </t>
  </si>
  <si>
    <t>イタリアキョウワコク</t>
  </si>
  <si>
    <t>　イタリア共和国</t>
  </si>
  <si>
    <t>バチカンシコク</t>
  </si>
  <si>
    <t xml:space="preserve">  バチカン市国</t>
  </si>
  <si>
    <t>ウクライナ</t>
  </si>
  <si>
    <t>　ウクライナ</t>
  </si>
  <si>
    <t>ウズベキスタンキョウワコク</t>
  </si>
  <si>
    <t>　ウズベキスタン共和国</t>
  </si>
  <si>
    <t>エストニアキョウワコク</t>
  </si>
  <si>
    <t>　エストニア共和国</t>
  </si>
  <si>
    <t>オーストリアキョウワコク</t>
  </si>
  <si>
    <t>　オーストリア共和国</t>
  </si>
  <si>
    <t>オランダオウコク</t>
  </si>
  <si>
    <t>　オランダ王国</t>
  </si>
  <si>
    <t>カザフスタンキョウワコク</t>
  </si>
  <si>
    <t>　カザフスタン共和国</t>
  </si>
  <si>
    <t>カナリアショトウ</t>
  </si>
  <si>
    <t xml:space="preserve">　カナリア諸島(スペ)    </t>
  </si>
  <si>
    <t>キタアフリカ</t>
  </si>
  <si>
    <t>　北アフリカ(スペ)</t>
  </si>
  <si>
    <t>ギリシャキョウワコク</t>
  </si>
  <si>
    <t>　ギリシャ共和国</t>
  </si>
  <si>
    <t>キルギスキョウワコク</t>
  </si>
  <si>
    <t xml:space="preserve">  キルギス共和国</t>
  </si>
  <si>
    <t>グリーンランド</t>
  </si>
  <si>
    <t>　グリーンランド(デン)</t>
  </si>
  <si>
    <t>グルジアキョウワコク</t>
  </si>
  <si>
    <t>　グルジア共和国</t>
  </si>
  <si>
    <t>グレートブリテンオヨビホクブアイルランドレンゴウオウコク</t>
  </si>
  <si>
    <t>　グレートブリテン及び北部アイルランド連合王国</t>
  </si>
  <si>
    <t>クロアチアキョウワコウ</t>
  </si>
  <si>
    <t>　クロアチア共和国</t>
  </si>
  <si>
    <t xml:space="preserve">サンマリノキョウワコク    </t>
  </si>
  <si>
    <t xml:space="preserve">　サンマリノ共和国   </t>
  </si>
  <si>
    <t>ジブラルタル</t>
  </si>
  <si>
    <t xml:space="preserve">  ジブラルタル(イギ)</t>
  </si>
  <si>
    <t>スイスレンポウ</t>
  </si>
  <si>
    <t>　スイス連邦</t>
  </si>
  <si>
    <t>スウェーデンオウコク</t>
  </si>
  <si>
    <t>　スウェーデン王国</t>
  </si>
  <si>
    <t>スペイン</t>
  </si>
  <si>
    <t xml:space="preserve">　スペイン              </t>
  </si>
  <si>
    <t>スロバキアキョウワコク</t>
  </si>
  <si>
    <t xml:space="preserve">　スロバキア共和国   </t>
  </si>
  <si>
    <t>スロベニアキョウワコク</t>
  </si>
  <si>
    <t>　スロベニア共和国</t>
  </si>
  <si>
    <t>セルビア・モンテネグロ</t>
  </si>
  <si>
    <t>　セルビア・モンテネグロ</t>
  </si>
  <si>
    <t>タジキスタンキョウワコク</t>
  </si>
  <si>
    <t>　タジキスタン共和国</t>
  </si>
  <si>
    <t>チェコキョウワコク</t>
  </si>
  <si>
    <t xml:space="preserve">  チェコ共和国</t>
  </si>
  <si>
    <t>デンマークオウコク</t>
  </si>
  <si>
    <t>　デンマーク王国</t>
  </si>
  <si>
    <t>ドイツレンポウキョウワコク</t>
  </si>
  <si>
    <t>　ドイツ連邦共和国</t>
  </si>
  <si>
    <t>トルクメニスタン</t>
  </si>
  <si>
    <t>　トルクメニスタン</t>
  </si>
  <si>
    <t>トルコキョウワコク</t>
  </si>
  <si>
    <t>　トルコ共和国</t>
  </si>
  <si>
    <t>ノルウェーオウコク</t>
  </si>
  <si>
    <t>　ノルウェー王国</t>
  </si>
  <si>
    <t>ハンガリーキョウワココウ</t>
  </si>
  <si>
    <t xml:space="preserve">  ハンガリー共和国</t>
  </si>
  <si>
    <t>フィローグントウ</t>
  </si>
  <si>
    <t xml:space="preserve">　フィロー群島(デン)      </t>
  </si>
  <si>
    <t>フィンランンドキョウワコク</t>
  </si>
  <si>
    <t>　フィンランド共和国</t>
  </si>
  <si>
    <t>フランスキョウワコク</t>
  </si>
  <si>
    <t xml:space="preserve">  フランス共和国</t>
  </si>
  <si>
    <t>ブルガリアキョウワコク</t>
  </si>
  <si>
    <t>　ブルガリア共和国</t>
  </si>
  <si>
    <t>ベラルーシキョウワコク</t>
  </si>
  <si>
    <t>　ベラルーシ共和国</t>
  </si>
  <si>
    <t>ベルギーオウコク</t>
  </si>
  <si>
    <t>　ベルギー王国</t>
  </si>
  <si>
    <t>ボスニア・ヘルツェコビナキョウワコク</t>
  </si>
  <si>
    <t>　ボスニア・ヘルツェゴビナ共和国</t>
  </si>
  <si>
    <t>ポーランドキョウワコウ</t>
  </si>
  <si>
    <t>　ポーランド共和国</t>
  </si>
  <si>
    <t>ポルトガルキョウワコク</t>
  </si>
  <si>
    <t>　ポルトガル共和国</t>
  </si>
  <si>
    <t>マケドニア・キュウユーゴスラビアキョウワコク</t>
  </si>
  <si>
    <t xml:space="preserve">  マケドニア・旧ユーゴスラビア共和国</t>
  </si>
  <si>
    <t>マデイラショトウ</t>
  </si>
  <si>
    <t>　マデイラ諸島(ポル)</t>
  </si>
  <si>
    <t>マルタキョウワコウ</t>
  </si>
  <si>
    <t>　マルタ共和国</t>
  </si>
  <si>
    <t>モナココウコク</t>
  </si>
  <si>
    <t>　モナコ公国</t>
  </si>
  <si>
    <t>モルドバキョウワコク</t>
  </si>
  <si>
    <t>　モルドバ共和国</t>
  </si>
  <si>
    <t>ラトビアキョウワコク</t>
  </si>
  <si>
    <t>　ラトビア共和国</t>
  </si>
  <si>
    <t>リトアニアキョウワコク</t>
  </si>
  <si>
    <t>　リトアニア共和国</t>
  </si>
  <si>
    <t>リヒテンシュタインコウコク</t>
  </si>
  <si>
    <t>　リヒテンシュタイン公国</t>
  </si>
  <si>
    <t xml:space="preserve">ルーマニア            </t>
  </si>
  <si>
    <t xml:space="preserve">　ルーマニア            </t>
  </si>
  <si>
    <t>ルクセンブルクダイコウコク</t>
  </si>
  <si>
    <t>　ルクセンブルク大公国</t>
  </si>
  <si>
    <t>ロシアレンポウ</t>
  </si>
  <si>
    <t xml:space="preserve">  ロシア連邦</t>
  </si>
  <si>
    <t>アフリカ　エリア</t>
  </si>
  <si>
    <t>アルジェリアミンシュシュギジンミンキョウワコク</t>
  </si>
  <si>
    <t xml:space="preserve">  アルジェリア民主主義人民共和国</t>
  </si>
  <si>
    <t xml:space="preserve">アッセンション        </t>
  </si>
  <si>
    <t xml:space="preserve">　アッセンション        </t>
  </si>
  <si>
    <t>アンゴラキョウワコク</t>
  </si>
  <si>
    <t>　アンゴラ共和国</t>
  </si>
  <si>
    <t>ウガンダキョウワコク</t>
  </si>
  <si>
    <t xml:space="preserve">  ウガンダ共和国</t>
  </si>
  <si>
    <t>エジプト・アラブキョウワコク</t>
  </si>
  <si>
    <t xml:space="preserve">  エジプト・アラブ共和国</t>
  </si>
  <si>
    <t>エチオピア</t>
  </si>
  <si>
    <t>　エチオピア</t>
  </si>
  <si>
    <t>エリトリアコク</t>
  </si>
  <si>
    <t>　エリトリア国</t>
  </si>
  <si>
    <t>ガーナキョウワコク</t>
  </si>
  <si>
    <t xml:space="preserve">  ガーナ共和国</t>
  </si>
  <si>
    <t>カーボベルデキョウワコク</t>
  </si>
  <si>
    <t>　ガーボベルデ共和国</t>
  </si>
  <si>
    <t>ガボンキョウワコク</t>
  </si>
  <si>
    <t>　ガボン共和国</t>
  </si>
  <si>
    <t>カメルーンキョウワコク</t>
  </si>
  <si>
    <t xml:space="preserve">　カメルーン共和国        </t>
  </si>
  <si>
    <t>ガンビアキョウワコク</t>
  </si>
  <si>
    <t xml:space="preserve">  ガンビア共和国</t>
  </si>
  <si>
    <t>ギニアキョウワコク</t>
  </si>
  <si>
    <t xml:space="preserve">  ギニア共和国</t>
  </si>
  <si>
    <t>ギニアピサオキョウワコク</t>
  </si>
  <si>
    <t xml:space="preserve">  ギニアピサオ共和国</t>
  </si>
  <si>
    <t>ケニアキョウワコク</t>
  </si>
  <si>
    <t>　ケニア共和国</t>
  </si>
  <si>
    <t xml:space="preserve">コートジボワールキョウワコク      </t>
  </si>
  <si>
    <t>　コートジボワール共和国</t>
  </si>
  <si>
    <t>コモロ・イスラムレンポウキョウワコク</t>
  </si>
  <si>
    <t xml:space="preserve">  コモロ・イスラム連邦共和国</t>
  </si>
  <si>
    <t>コンゴキョウワコク</t>
  </si>
  <si>
    <t>　コンゴ共和国</t>
  </si>
  <si>
    <t>コンゴミンシュキョウワコク</t>
  </si>
  <si>
    <t>　コンゴ民主共和国</t>
  </si>
  <si>
    <t>サントメ・プリンシペミンシュキョウワコク</t>
  </si>
  <si>
    <t>　サントメ・プリンシペ民主共和国</t>
  </si>
  <si>
    <t>ザンビアキョウワコク</t>
  </si>
  <si>
    <t xml:space="preserve">  ザンビア共和国</t>
  </si>
  <si>
    <t>シエラレオネキョウワコク</t>
  </si>
  <si>
    <t xml:space="preserve">  シエラレオネ共和国</t>
  </si>
  <si>
    <t>ジプチキョウワコク</t>
  </si>
  <si>
    <t>　ジプチ共和国</t>
  </si>
  <si>
    <t>ジンバブエキョウワコク</t>
  </si>
  <si>
    <t xml:space="preserve">  ジンバブエ共和国</t>
  </si>
  <si>
    <t>スーダンキョウワコク</t>
  </si>
  <si>
    <t>　スーダン共和国</t>
  </si>
  <si>
    <t>スワジランドオウコク</t>
  </si>
  <si>
    <t>　スワジランド王国</t>
  </si>
  <si>
    <t>セイシェルキョウワコク</t>
  </si>
  <si>
    <t>　セイシェル共和国</t>
  </si>
  <si>
    <t>セキドウギニアキョウワコク</t>
  </si>
  <si>
    <t xml:space="preserve">  赤道ギニア共和国</t>
  </si>
  <si>
    <t>セネガルキョウワコク</t>
  </si>
  <si>
    <t>　セネガル共和国</t>
  </si>
  <si>
    <t>セントヘレナトウ</t>
  </si>
  <si>
    <t>　セントヘレナ島(イギ)</t>
  </si>
  <si>
    <t>ソマリアミンシュキョウワコク</t>
  </si>
  <si>
    <t xml:space="preserve">  ソマリア民主共和国</t>
  </si>
  <si>
    <t>タンザニアレンゴウキョウワコク</t>
  </si>
  <si>
    <t>　タンザニア連合共和国</t>
  </si>
  <si>
    <t>チュニジアキョウワコク</t>
  </si>
  <si>
    <t>　チュニジア共和国</t>
  </si>
  <si>
    <t>チャドキョウワコク</t>
  </si>
  <si>
    <t xml:space="preserve">  チャド共和国</t>
  </si>
  <si>
    <t>チュウオウアフリカキョウワコク</t>
  </si>
  <si>
    <t xml:space="preserve">  中央アフリカ共和国</t>
  </si>
  <si>
    <t>トーゴキョウワコク</t>
  </si>
  <si>
    <t>　トーゴ共和国</t>
  </si>
  <si>
    <t>ナイジェリアレンポウキョウワコク</t>
  </si>
  <si>
    <t xml:space="preserve">  ナイジェリア連邦共和国</t>
  </si>
  <si>
    <t>ナミビアキョウワコク</t>
  </si>
  <si>
    <t>　ナミビア共和国</t>
  </si>
  <si>
    <t>ニジェールキョウワコク</t>
  </si>
  <si>
    <t>　ニジェール共和国</t>
  </si>
  <si>
    <t>ニシサハラ</t>
  </si>
  <si>
    <t xml:space="preserve">  西サハラ(モロッコ) </t>
  </si>
  <si>
    <t>ブルキナファソ</t>
  </si>
  <si>
    <t xml:space="preserve">  ブルキナファソ        </t>
  </si>
  <si>
    <t>ブルンジキョウワコク</t>
  </si>
  <si>
    <t>　ブルンジ共和国</t>
  </si>
  <si>
    <t>ベナンキョウワコク</t>
  </si>
  <si>
    <t>　ベナン共和国</t>
  </si>
  <si>
    <t>ボツワナキョウワコク</t>
  </si>
  <si>
    <t>　ボツワナ共和国</t>
  </si>
  <si>
    <t>マダガスカルキョウワコク</t>
  </si>
  <si>
    <t xml:space="preserve">  マダガスカル共和国</t>
  </si>
  <si>
    <t>マイヨットトウ</t>
  </si>
  <si>
    <t>　マイヨット島</t>
  </si>
  <si>
    <t>マラウイキョウワコク</t>
  </si>
  <si>
    <t>　マラウイ共和国</t>
  </si>
  <si>
    <t>マリキョウワコク</t>
  </si>
  <si>
    <t>　マリ共和国</t>
  </si>
  <si>
    <t>ミナミアフリカキョウワコク</t>
  </si>
  <si>
    <t>　南アフリカ共和国</t>
  </si>
  <si>
    <t>モーリシャスキョウワコク</t>
  </si>
  <si>
    <t xml:space="preserve">  モーリシャス共和国</t>
  </si>
  <si>
    <t>モーリタニア・イスラムキョウワコク</t>
  </si>
  <si>
    <t>　モーリタニア・イスラム共和国</t>
  </si>
  <si>
    <t>モザンビークキョウワコク</t>
  </si>
  <si>
    <t>　モザンビーク共和国</t>
  </si>
  <si>
    <t>モロッコオウコク</t>
  </si>
  <si>
    <t>　モロッコ王国</t>
  </si>
  <si>
    <t>シャカイシュギジンミンリビア・アラブコク</t>
  </si>
  <si>
    <t xml:space="preserve">  社会主義人民リビア・アラブ国</t>
  </si>
  <si>
    <t>リベリアキョウワコク</t>
  </si>
  <si>
    <t>　リベリア共和国</t>
  </si>
  <si>
    <t>ルワンダキョウワコク</t>
  </si>
  <si>
    <t xml:space="preserve">  ルワンダ共和国</t>
  </si>
  <si>
    <t>レソトオウコク</t>
  </si>
  <si>
    <t>　レソト王国</t>
  </si>
  <si>
    <t>レユニオン</t>
  </si>
  <si>
    <t xml:space="preserve">  レユニオン(フラ)       </t>
  </si>
  <si>
    <t>平成１６年７月</t>
  </si>
  <si>
    <t>－</t>
  </si>
  <si>
    <t>　－</t>
  </si>
  <si>
    <t>※ニュージーランドは南極を含んでいる。</t>
  </si>
  <si>
    <t>　衛星通信は含めていない。</t>
  </si>
  <si>
    <t>平成１６年８月</t>
  </si>
  <si>
    <t>平成１６年９月</t>
  </si>
  <si>
    <t>平成１６年度第２四半期</t>
  </si>
  <si>
    <t>全エリア</t>
  </si>
  <si>
    <t xml:space="preserve">　北マリアナ諸島（サイパン等(アメ)）   </t>
  </si>
  <si>
    <t>　－</t>
  </si>
  <si>
    <t xml:space="preserve">　サモア（西サモア）              </t>
  </si>
  <si>
    <t>ワリス・フテュナ諸島（フラ）</t>
  </si>
  <si>
    <t>　コンゴ民主共和国</t>
  </si>
  <si>
    <t>　マイヨット島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</si>
</sst>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21">
    <font>
      <sz val="11"/>
      <name val="ＭＳ Ｐゴシック"/>
      <family val="3"/>
    </font>
    <font>
      <sz val="9"/>
      <name val="標準ゴシック"/>
      <family val="3"/>
    </font>
    <font>
      <sz val="12"/>
      <color indexed="24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0"/>
      <name val="Geneva"/>
      <family val="2"/>
    </font>
    <font>
      <sz val="10"/>
      <name val="中ゴシック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標準ゴシック"/>
      <family val="3"/>
    </font>
    <font>
      <sz val="16"/>
      <name val="標準ゴシック"/>
      <family val="3"/>
    </font>
    <font>
      <sz val="14"/>
      <color indexed="8"/>
      <name val="標準ゴシック"/>
      <family val="3"/>
    </font>
    <font>
      <sz val="14"/>
      <name val="標準ゴシック"/>
      <family val="3"/>
    </font>
    <font>
      <sz val="14"/>
      <name val="中ゴシック選"/>
      <family val="3"/>
    </font>
    <font>
      <u val="single"/>
      <sz val="14"/>
      <color indexed="8"/>
      <name val="標準ゴシック"/>
      <family val="3"/>
    </font>
    <font>
      <sz val="10"/>
      <color indexed="8"/>
      <name val="中ゴシック選"/>
      <family val="3"/>
    </font>
    <font>
      <sz val="12"/>
      <color indexed="8"/>
      <name val="標準ゴシック"/>
      <family val="3"/>
    </font>
    <font>
      <sz val="9"/>
      <color indexed="8"/>
      <name val="標準ゴシック"/>
      <family val="3"/>
    </font>
    <font>
      <sz val="9"/>
      <color indexed="8"/>
      <name val="ＭＳ ゴシック"/>
      <family val="3"/>
    </font>
    <font>
      <sz val="9"/>
      <color indexed="12"/>
      <name val="標準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 vertical="center"/>
    </xf>
    <xf numFmtId="176" fontId="10" fillId="0" borderId="0" xfId="35" applyNumberFormat="1" applyFont="1" applyAlignment="1" quotePrefix="1">
      <alignment horizontal="centerContinuous"/>
      <protection/>
    </xf>
    <xf numFmtId="176" fontId="10" fillId="0" borderId="0" xfId="35" applyNumberFormat="1" applyFont="1" applyAlignment="1">
      <alignment horizontal="centerContinuous"/>
      <protection/>
    </xf>
    <xf numFmtId="176" fontId="11" fillId="0" borderId="0" xfId="35" applyNumberFormat="1" applyFont="1" applyAlignment="1">
      <alignment horizontal="centerContinuous"/>
      <protection/>
    </xf>
    <xf numFmtId="176" fontId="7" fillId="0" borderId="0" xfId="33" applyNumberFormat="1">
      <alignment/>
      <protection/>
    </xf>
    <xf numFmtId="176" fontId="12" fillId="0" borderId="0" xfId="35" applyNumberFormat="1" applyFont="1" applyAlignment="1">
      <alignment horizontal="centerContinuous"/>
      <protection/>
    </xf>
    <xf numFmtId="176" fontId="13" fillId="0" borderId="0" xfId="35" applyNumberFormat="1" applyFont="1" applyAlignment="1">
      <alignment horizontal="centerContinuous"/>
      <protection/>
    </xf>
    <xf numFmtId="176" fontId="14" fillId="0" borderId="0" xfId="33" applyNumberFormat="1" applyFont="1" applyAlignment="1">
      <alignment horizontal="centerContinuous"/>
      <protection/>
    </xf>
    <xf numFmtId="176" fontId="12" fillId="0" borderId="0" xfId="35" applyNumberFormat="1" applyFont="1" applyFill="1">
      <alignment/>
      <protection/>
    </xf>
    <xf numFmtId="176" fontId="13" fillId="0" borderId="0" xfId="35" applyNumberFormat="1" applyFont="1" applyFill="1">
      <alignment/>
      <protection/>
    </xf>
    <xf numFmtId="176" fontId="13" fillId="0" borderId="0" xfId="35" applyNumberFormat="1" applyFont="1" applyFill="1" applyAlignment="1">
      <alignment horizontal="right"/>
      <protection/>
    </xf>
    <xf numFmtId="176" fontId="7" fillId="0" borderId="0" xfId="33" applyNumberFormat="1" applyFill="1">
      <alignment/>
      <protection/>
    </xf>
    <xf numFmtId="176" fontId="15" fillId="0" borderId="0" xfId="35" applyNumberFormat="1" applyFont="1" applyFill="1" applyAlignment="1">
      <alignment horizontal="left"/>
      <protection/>
    </xf>
    <xf numFmtId="176" fontId="15" fillId="0" borderId="0" xfId="35" applyNumberFormat="1" applyFont="1" applyFill="1">
      <alignment/>
      <protection/>
    </xf>
    <xf numFmtId="176" fontId="14" fillId="0" borderId="0" xfId="33" applyNumberFormat="1" applyFont="1" applyFill="1">
      <alignment/>
      <protection/>
    </xf>
    <xf numFmtId="176" fontId="12" fillId="0" borderId="0" xfId="35" applyNumberFormat="1" applyFont="1" applyFill="1" applyBorder="1" applyAlignment="1">
      <alignment horizontal="left"/>
      <protection/>
    </xf>
    <xf numFmtId="176" fontId="12" fillId="0" borderId="0" xfId="35" applyNumberFormat="1" applyFont="1" applyFill="1" applyBorder="1">
      <alignment/>
      <protection/>
    </xf>
    <xf numFmtId="176" fontId="12" fillId="0" borderId="0" xfId="35" applyNumberFormat="1" applyFont="1" applyFill="1" applyBorder="1" applyAlignment="1">
      <alignment horizontal="right"/>
      <protection/>
    </xf>
    <xf numFmtId="176" fontId="16" fillId="0" borderId="0" xfId="33" applyNumberFormat="1" applyFont="1" applyFill="1">
      <alignment/>
      <protection/>
    </xf>
    <xf numFmtId="0" fontId="17" fillId="0" borderId="2" xfId="35" applyFont="1" applyBorder="1" applyAlignment="1" quotePrefix="1">
      <alignment horizontal="centerContinuous"/>
      <protection/>
    </xf>
    <xf numFmtId="0" fontId="17" fillId="2" borderId="3" xfId="35" applyFont="1" applyFill="1" applyBorder="1" applyAlignment="1">
      <alignment horizontal="centerContinuous"/>
      <protection/>
    </xf>
    <xf numFmtId="0" fontId="17" fillId="2" borderId="4" xfId="35" applyFont="1" applyFill="1" applyBorder="1" applyAlignment="1" quotePrefix="1">
      <alignment horizontal="centerContinuous"/>
      <protection/>
    </xf>
    <xf numFmtId="3" fontId="17" fillId="2" borderId="3" xfId="35" applyNumberFormat="1" applyFont="1" applyFill="1" applyBorder="1" applyAlignment="1">
      <alignment horizontal="centerContinuous"/>
      <protection/>
    </xf>
    <xf numFmtId="3" fontId="17" fillId="2" borderId="5" xfId="35" applyNumberFormat="1" applyFont="1" applyFill="1" applyBorder="1" applyAlignment="1">
      <alignment horizontal="centerContinuous"/>
      <protection/>
    </xf>
    <xf numFmtId="3" fontId="17" fillId="2" borderId="4" xfId="35" applyNumberFormat="1" applyFont="1" applyFill="1" applyBorder="1" applyAlignment="1">
      <alignment horizontal="centerContinuous"/>
      <protection/>
    </xf>
    <xf numFmtId="3" fontId="17" fillId="2" borderId="6" xfId="35" applyNumberFormat="1" applyFont="1" applyFill="1" applyBorder="1" applyAlignment="1">
      <alignment horizontal="center"/>
      <protection/>
    </xf>
    <xf numFmtId="0" fontId="17" fillId="2" borderId="7" xfId="35" applyFont="1" applyFill="1" applyBorder="1" applyAlignment="1" quotePrefix="1">
      <alignment horizontal="centerContinuous"/>
      <protection/>
    </xf>
    <xf numFmtId="0" fontId="17" fillId="2" borderId="2" xfId="35" applyFont="1" applyFill="1" applyBorder="1" applyAlignment="1" quotePrefix="1">
      <alignment horizontal="centerContinuous"/>
      <protection/>
    </xf>
    <xf numFmtId="3" fontId="17" fillId="3" borderId="8" xfId="35" applyNumberFormat="1" applyFont="1" applyFill="1" applyBorder="1" applyAlignment="1">
      <alignment horizontal="centerContinuous"/>
      <protection/>
    </xf>
    <xf numFmtId="3" fontId="17" fillId="3" borderId="9" xfId="35" applyNumberFormat="1" applyFont="1" applyFill="1" applyBorder="1" applyAlignment="1" quotePrefix="1">
      <alignment horizontal="center"/>
      <protection/>
    </xf>
    <xf numFmtId="0" fontId="17" fillId="0" borderId="2" xfId="35" applyFont="1" applyBorder="1">
      <alignment/>
      <protection/>
    </xf>
    <xf numFmtId="0" fontId="17" fillId="2" borderId="10" xfId="35" applyFont="1" applyFill="1" applyBorder="1">
      <alignment/>
      <protection/>
    </xf>
    <xf numFmtId="0" fontId="17" fillId="2" borderId="11" xfId="35" applyFont="1" applyFill="1" applyBorder="1">
      <alignment/>
      <protection/>
    </xf>
    <xf numFmtId="3" fontId="17" fillId="3" borderId="6" xfId="35" applyNumberFormat="1" applyFont="1" applyFill="1" applyBorder="1" applyAlignment="1" quotePrefix="1">
      <alignment horizontal="center"/>
      <protection/>
    </xf>
    <xf numFmtId="3" fontId="17" fillId="3" borderId="6" xfId="35" applyNumberFormat="1" applyFont="1" applyFill="1" applyBorder="1">
      <alignment/>
      <protection/>
    </xf>
    <xf numFmtId="0" fontId="17" fillId="2" borderId="12" xfId="35" applyFont="1" applyFill="1" applyBorder="1">
      <alignment/>
      <protection/>
    </xf>
    <xf numFmtId="177" fontId="17" fillId="2" borderId="9" xfId="35" applyNumberFormat="1" applyFont="1" applyFill="1" applyBorder="1" applyAlignment="1">
      <alignment horizontal="right" shrinkToFit="1"/>
      <protection/>
    </xf>
    <xf numFmtId="0" fontId="18" fillId="0" borderId="2" xfId="35" applyFont="1" applyBorder="1">
      <alignment/>
      <protection/>
    </xf>
    <xf numFmtId="0" fontId="18" fillId="2" borderId="8" xfId="35" applyFont="1" applyFill="1" applyBorder="1">
      <alignment/>
      <protection/>
    </xf>
    <xf numFmtId="0" fontId="18" fillId="2" borderId="13" xfId="35" applyFont="1" applyFill="1" applyBorder="1">
      <alignment/>
      <protection/>
    </xf>
    <xf numFmtId="177" fontId="18" fillId="2" borderId="6" xfId="35" applyNumberFormat="1" applyFont="1" applyFill="1" applyBorder="1" applyAlignment="1">
      <alignment horizontal="right" shrinkToFit="1"/>
      <protection/>
    </xf>
    <xf numFmtId="177" fontId="17" fillId="2" borderId="6" xfId="35" applyNumberFormat="1" applyFont="1" applyFill="1" applyBorder="1" applyAlignment="1">
      <alignment horizontal="right" shrinkToFit="1"/>
      <protection/>
    </xf>
    <xf numFmtId="0" fontId="18" fillId="0" borderId="2" xfId="35" applyFont="1" applyBorder="1" applyAlignment="1">
      <alignment horizontal="left"/>
      <protection/>
    </xf>
    <xf numFmtId="0" fontId="18" fillId="2" borderId="3" xfId="35" applyFont="1" applyFill="1" applyBorder="1" applyAlignment="1" quotePrefix="1">
      <alignment horizontal="left"/>
      <protection/>
    </xf>
    <xf numFmtId="0" fontId="18" fillId="2" borderId="4" xfId="35" applyFont="1" applyFill="1" applyBorder="1">
      <alignment/>
      <protection/>
    </xf>
    <xf numFmtId="177" fontId="19" fillId="3" borderId="14" xfId="21" applyNumberFormat="1" applyFont="1" applyFill="1" applyBorder="1" applyAlignment="1">
      <alignment horizontal="right" shrinkToFit="1"/>
    </xf>
    <xf numFmtId="177" fontId="17" fillId="3" borderId="14" xfId="35" applyNumberFormat="1" applyFont="1" applyFill="1" applyBorder="1" applyAlignment="1">
      <alignment horizontal="right" shrinkToFit="1"/>
      <protection/>
    </xf>
    <xf numFmtId="0" fontId="18" fillId="2" borderId="3" xfId="35" applyFont="1" applyFill="1" applyBorder="1">
      <alignment/>
      <protection/>
    </xf>
    <xf numFmtId="0" fontId="18" fillId="0" borderId="2" xfId="35" applyFont="1" applyBorder="1" applyAlignment="1" quotePrefix="1">
      <alignment horizontal="left"/>
      <protection/>
    </xf>
    <xf numFmtId="0" fontId="18" fillId="2" borderId="15" xfId="35" applyFont="1" applyFill="1" applyBorder="1">
      <alignment/>
      <protection/>
    </xf>
    <xf numFmtId="177" fontId="19" fillId="2" borderId="9" xfId="21" applyNumberFormat="1" applyFont="1" applyFill="1" applyBorder="1" applyAlignment="1">
      <alignment horizontal="right" shrinkToFit="1"/>
    </xf>
    <xf numFmtId="177" fontId="19" fillId="3" borderId="16" xfId="21" applyNumberFormat="1" applyFont="1" applyFill="1" applyBorder="1" applyAlignment="1">
      <alignment horizontal="right" shrinkToFit="1"/>
    </xf>
    <xf numFmtId="177" fontId="17" fillId="3" borderId="16" xfId="35" applyNumberFormat="1" applyFont="1" applyFill="1" applyBorder="1" applyAlignment="1">
      <alignment horizontal="right" shrinkToFit="1"/>
      <protection/>
    </xf>
    <xf numFmtId="0" fontId="18" fillId="2" borderId="4" xfId="35" applyFont="1" applyFill="1" applyBorder="1" applyAlignment="1">
      <alignment horizontal="left"/>
      <protection/>
    </xf>
    <xf numFmtId="0" fontId="18" fillId="0" borderId="2" xfId="35" applyFont="1" applyFill="1" applyBorder="1">
      <alignment/>
      <protection/>
    </xf>
    <xf numFmtId="0" fontId="18" fillId="2" borderId="3" xfId="35" applyFont="1" applyFill="1" applyBorder="1" applyAlignment="1">
      <alignment horizontal="left"/>
      <protection/>
    </xf>
    <xf numFmtId="0" fontId="20" fillId="0" borderId="2" xfId="35" applyFont="1" applyBorder="1">
      <alignment/>
      <protection/>
    </xf>
    <xf numFmtId="0" fontId="20" fillId="2" borderId="3" xfId="35" applyFont="1" applyFill="1" applyBorder="1" applyAlignment="1" quotePrefix="1">
      <alignment horizontal="left"/>
      <protection/>
    </xf>
    <xf numFmtId="0" fontId="20" fillId="2" borderId="4" xfId="35" applyFont="1" applyFill="1" applyBorder="1">
      <alignment/>
      <protection/>
    </xf>
    <xf numFmtId="177" fontId="18" fillId="3" borderId="14" xfId="35" applyNumberFormat="1" applyFont="1" applyFill="1" applyBorder="1" applyAlignment="1">
      <alignment horizontal="right" shrinkToFit="1"/>
      <protection/>
    </xf>
    <xf numFmtId="9" fontId="18" fillId="2" borderId="3" xfId="18" applyFont="1" applyFill="1" applyBorder="1" applyAlignment="1" quotePrefix="1">
      <alignment horizontal="left"/>
    </xf>
    <xf numFmtId="0" fontId="18" fillId="2" borderId="8" xfId="35" applyFont="1" applyFill="1" applyBorder="1" applyAlignment="1">
      <alignment horizontal="left"/>
      <protection/>
    </xf>
    <xf numFmtId="0" fontId="18" fillId="2" borderId="4" xfId="35" applyFont="1" applyFill="1" applyBorder="1" applyAlignment="1" quotePrefix="1">
      <alignment horizontal="left"/>
      <protection/>
    </xf>
    <xf numFmtId="0" fontId="18" fillId="0" borderId="2" xfId="35" applyFont="1" applyFill="1" applyBorder="1" applyAlignment="1">
      <alignment horizontal="left"/>
      <protection/>
    </xf>
    <xf numFmtId="0" fontId="18" fillId="2" borderId="7" xfId="35" applyFont="1" applyFill="1" applyBorder="1" applyAlignment="1">
      <alignment horizontal="left"/>
      <protection/>
    </xf>
    <xf numFmtId="0" fontId="18" fillId="2" borderId="0" xfId="35" applyFont="1" applyFill="1" applyBorder="1">
      <alignment/>
      <protection/>
    </xf>
    <xf numFmtId="9" fontId="18" fillId="0" borderId="2" xfId="18" applyFont="1" applyBorder="1" applyAlignment="1" quotePrefix="1">
      <alignment horizontal="left"/>
    </xf>
    <xf numFmtId="0" fontId="18" fillId="2" borderId="8" xfId="35" applyFont="1" applyFill="1" applyBorder="1" applyAlignment="1" quotePrefix="1">
      <alignment horizontal="left"/>
      <protection/>
    </xf>
    <xf numFmtId="177" fontId="19" fillId="3" borderId="9" xfId="21" applyNumberFormat="1" applyFont="1" applyFill="1" applyBorder="1" applyAlignment="1">
      <alignment horizontal="right" shrinkToFit="1"/>
    </xf>
    <xf numFmtId="177" fontId="17" fillId="3" borderId="9" xfId="35" applyNumberFormat="1" applyFont="1" applyFill="1" applyBorder="1" applyAlignment="1">
      <alignment horizontal="right" shrinkToFit="1"/>
      <protection/>
    </xf>
    <xf numFmtId="0" fontId="16" fillId="0" borderId="0" xfId="34" applyFont="1">
      <alignment/>
      <protection/>
    </xf>
    <xf numFmtId="0" fontId="16" fillId="0" borderId="0" xfId="34" applyFont="1" applyAlignment="1" quotePrefix="1">
      <alignment horizontal="left"/>
      <protection/>
    </xf>
  </cellXfs>
  <cellStyles count="25">
    <cellStyle name="Normal" xfId="0"/>
    <cellStyle name="t[_x0017_G&#10;&#13;y'&#13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3;_CP1&#13; C:\WINDOWS\INIBKUP\HLS\NUL goto SKIP_CP1&#13;/07/25肘更)&#13;&#13; /u&#13; C:\WINDOWS\JVAKZIN.INI &#13;:\jslib;j:\t6\tarowin6&#13;_x0000_" xfId="15"/>
    <cellStyle name="t[_x0017_G&#13;&#10;y'&#10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0;_CP1&#10; C:\WINDOWS\INIBKUP\HLS\NUL goto SKIP_CP1&#10;/07/25肘更)&#10;&#10; /u&#10; C:\WINDOWS\JVAKZIN.INI &#10;:\jslib;j:\t6\tarowin6&#10;_x0000_" xfId="16"/>
    <cellStyle name="カンマ" xfId="17"/>
    <cellStyle name="Percent" xfId="18"/>
    <cellStyle name="Hyperlink" xfId="19"/>
    <cellStyle name="円" xfId="20"/>
    <cellStyle name="Comma [0]" xfId="21"/>
    <cellStyle name="Comma" xfId="22"/>
    <cellStyle name="見出し１" xfId="23"/>
    <cellStyle name="見出し２" xfId="24"/>
    <cellStyle name="合計" xfId="25"/>
    <cellStyle name="小数" xfId="26"/>
    <cellStyle name="脱浦 [0.00]_9602 親用飽配信" xfId="27"/>
    <cellStyle name="脱浦_9602 親用飽配信" xfId="28"/>
    <cellStyle name="Currency [0]" xfId="29"/>
    <cellStyle name="Currency" xfId="30"/>
    <cellStyle name="日付" xfId="31"/>
    <cellStyle name="年月" xfId="32"/>
    <cellStyle name="標準_【集計】　国際　１６年１０月（０３仕様）完成" xfId="33"/>
    <cellStyle name="標準_【集計】　国際　１６年度四半期①（０２仕様）完成" xfId="34"/>
    <cellStyle name="標準_選地順念(喉終尿)" xfId="35"/>
    <cellStyle name="Followed Hyperlink" xfId="36"/>
    <cellStyle name="[_x0017_G&#10;&#13;'&#13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3;_CP1&#13; C:\WINDOWS\INIBKUP\HLS\NUL goto SKIP_CP1&#13;/07/25変更)&#13;&#13; /u&#13; C:\WINDOWS\JVAKZIN.INI &#13;:\jslib;j:\t6\tarowin6&#13;_x0000_" xfId="37"/>
    <cellStyle name="[_x0017_G&#13;&#10;'&#10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0;_CP1&#10; C:\WINDOWS\INIBKUP\HLS\NUL goto SKIP_CP1&#10;/07/25変更)&#10;&#10; /u&#10; C:\WINDOWS\JVAKZIN.INI &#10;:\jslib;j:\t6\tarowin6&#10;_x0000_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511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19</v>
      </c>
      <c r="C10" s="35"/>
      <c r="D10" s="36">
        <f>SUM('平成16年7月'!D10,'平成16年8月'!D10,'平成16年9月'!D10,)</f>
        <v>151718808.585</v>
      </c>
      <c r="E10" s="36">
        <f>SUM('平成16年7月'!E10,'平成16年8月'!E10,'平成16年9月'!E10,)</f>
        <v>122772001.21791999</v>
      </c>
      <c r="F10" s="36">
        <f>SUM('平成16年7月'!F10,'平成16年8月'!F10,'平成16年9月'!F10,)</f>
        <v>274490809.80292</v>
      </c>
      <c r="G10" s="36">
        <f>SUM('平成16年7月'!G10,'平成16年8月'!G10,'平成16年9月'!G10,)</f>
        <v>-28946807.36708</v>
      </c>
      <c r="H10" s="36">
        <f>SUM('平成16年7月'!H10,'平成16年8月'!H10,'平成16年9月'!H10,)</f>
        <v>833621800.315</v>
      </c>
      <c r="I10" s="36">
        <f>SUM('平成16年7月'!I10,'平成16年8月'!I10,'平成16年9月'!I10,)</f>
        <v>533574060.875648</v>
      </c>
      <c r="J10" s="36">
        <f>SUM('平成16年7月'!J10,'平成16年8月'!J10,'平成16年9月'!J10,)</f>
        <v>1367195861.190648</v>
      </c>
      <c r="K10" s="36">
        <f>SUM('平成16年7月'!K10,'平成16年8月'!K10,'平成16年9月'!K10,)</f>
        <v>-300047739.43935204</v>
      </c>
      <c r="L10" s="36"/>
    </row>
    <row r="11" spans="1:12" ht="14.25">
      <c r="A11" s="37" t="s">
        <v>18</v>
      </c>
      <c r="B11" s="38" t="s">
        <v>20</v>
      </c>
      <c r="C11" s="39"/>
      <c r="D11" s="40">
        <f>SUM('平成16年7月'!D11,'平成16年8月'!D11,'平成16年9月'!D11,)</f>
        <v>102148982.58500001</v>
      </c>
      <c r="E11" s="40">
        <f>SUM('平成16年7月'!E11,'平成16年8月'!E11,'平成16年9月'!E11,)</f>
        <v>73192592.21792</v>
      </c>
      <c r="F11" s="41">
        <f>SUM('平成16年7月'!F11,'平成16年8月'!F11,'平成16年9月'!F11,)</f>
        <v>175341574.80292</v>
      </c>
      <c r="G11" s="41">
        <f>SUM('平成16年7月'!G11,'平成16年8月'!G11,'平成16年9月'!G11,)</f>
        <v>-28956390.36708</v>
      </c>
      <c r="H11" s="40">
        <f>SUM('平成16年7月'!H11,'平成16年8月'!H11,'平成16年9月'!H11,)</f>
        <v>493212244.315</v>
      </c>
      <c r="I11" s="40">
        <f>SUM('平成16年7月'!I11,'平成16年8月'!I11,'平成16年9月'!I11,)</f>
        <v>241970604.875648</v>
      </c>
      <c r="J11" s="41">
        <f>SUM('平成16年7月'!J11,'平成16年8月'!J11,'平成16年9月'!J11,)</f>
        <v>735182849.190648</v>
      </c>
      <c r="K11" s="41">
        <f>SUM('平成16年7月'!K11,'平成16年8月'!K11,'平成16年9月'!K11,)</f>
        <v>-251241639.43935198</v>
      </c>
      <c r="L11" s="40"/>
    </row>
    <row r="12" spans="1:12" ht="14.25">
      <c r="A12" s="42" t="s">
        <v>21</v>
      </c>
      <c r="B12" s="43" t="s">
        <v>22</v>
      </c>
      <c r="C12" s="44"/>
      <c r="D12" s="45">
        <f>SUM('平成16年7月'!D12,'平成16年8月'!D12,'平成16年9月'!D12,)</f>
        <v>10368</v>
      </c>
      <c r="E12" s="45">
        <f>SUM('平成16年7月'!E12,'平成16年8月'!E12,'平成16年9月'!E12,)</f>
        <v>0</v>
      </c>
      <c r="F12" s="46">
        <f>SUM('平成16年7月'!F12,'平成16年8月'!F12,'平成16年9月'!F12,)</f>
        <v>10368</v>
      </c>
      <c r="G12" s="46">
        <f>SUM('平成16年7月'!G12,'平成16年8月'!G12,'平成16年9月'!G12,)</f>
        <v>-10368</v>
      </c>
      <c r="H12" s="45">
        <f>SUM('平成16年7月'!H12,'平成16年8月'!H12,'平成16年9月'!H12,)</f>
        <v>29720</v>
      </c>
      <c r="I12" s="45">
        <f>SUM('平成16年7月'!I12,'平成16年8月'!I12,'平成16年9月'!I12,)</f>
        <v>0</v>
      </c>
      <c r="J12" s="46">
        <f>SUM('平成16年7月'!J12,'平成16年8月'!J12,'平成16年9月'!J12,)</f>
        <v>29720</v>
      </c>
      <c r="K12" s="46">
        <f>SUM('平成16年7月'!K12,'平成16年8月'!K12,'平成16年9月'!K12,)</f>
        <v>-29720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f>SUM('平成16年7月'!D13,'平成16年8月'!D13,'平成16年9月'!D13,)</f>
        <v>341368</v>
      </c>
      <c r="E13" s="45">
        <f>SUM('平成16年7月'!E13,'平成16年8月'!E13,'平成16年9月'!E13,)</f>
        <v>358568</v>
      </c>
      <c r="F13" s="46">
        <f>SUM('平成16年7月'!F13,'平成16年8月'!F13,'平成16年9月'!F13,)</f>
        <v>699936</v>
      </c>
      <c r="G13" s="46">
        <f>SUM('平成16年7月'!G13,'平成16年8月'!G13,'平成16年9月'!G13,)</f>
        <v>17200</v>
      </c>
      <c r="H13" s="45">
        <f>SUM('平成16年7月'!H13,'平成16年8月'!H13,'平成16年9月'!H13,)</f>
        <v>1447813</v>
      </c>
      <c r="I13" s="45">
        <f>SUM('平成16年7月'!I13,'平成16年8月'!I13,'平成16年9月'!I13,)</f>
        <v>1215703</v>
      </c>
      <c r="J13" s="46">
        <f>SUM('平成16年7月'!J13,'平成16年8月'!J13,'平成16年9月'!J13,)</f>
        <v>2663516</v>
      </c>
      <c r="K13" s="46">
        <f>SUM('平成16年7月'!K13,'平成16年8月'!K13,'平成16年9月'!K13,)</f>
        <v>-232110</v>
      </c>
      <c r="L13" s="45"/>
    </row>
    <row r="14" spans="1:12" ht="14.25">
      <c r="A14" s="42" t="s">
        <v>26</v>
      </c>
      <c r="B14" s="43" t="s">
        <v>27</v>
      </c>
      <c r="C14" s="44"/>
      <c r="D14" s="45">
        <f>SUM('平成16年7月'!D14,'平成16年8月'!D14,'平成16年9月'!D14,)</f>
        <v>4621</v>
      </c>
      <c r="E14" s="45">
        <f>SUM('平成16年7月'!E14,'平成16年8月'!E14,'平成16年9月'!E14,)</f>
        <v>5227</v>
      </c>
      <c r="F14" s="46">
        <f>SUM('平成16年7月'!F14,'平成16年8月'!F14,'平成16年9月'!F14,)</f>
        <v>9848</v>
      </c>
      <c r="G14" s="46">
        <f>SUM('平成16年7月'!G14,'平成16年8月'!G14,'平成16年9月'!G14,)</f>
        <v>606</v>
      </c>
      <c r="H14" s="45">
        <f>SUM('平成16年7月'!H14,'平成16年8月'!H14,'平成16年9月'!H14,)</f>
        <v>13004</v>
      </c>
      <c r="I14" s="45">
        <f>SUM('平成16年7月'!I14,'平成16年8月'!I14,'平成16年9月'!I14,)</f>
        <v>13634</v>
      </c>
      <c r="J14" s="46">
        <f>SUM('平成16年7月'!J14,'平成16年8月'!J14,'平成16年9月'!J14,)</f>
        <v>26638</v>
      </c>
      <c r="K14" s="46">
        <f>SUM('平成16年7月'!K14,'平成16年8月'!K14,'平成16年9月'!K14,)</f>
        <v>630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f>SUM('平成16年7月'!D15,'平成16年8月'!D15,'平成16年9月'!D15,)</f>
        <v>122587</v>
      </c>
      <c r="E15" s="45">
        <f>SUM('平成16年7月'!E15,'平成16年8月'!E15,'平成16年9月'!E15,)</f>
        <v>117451</v>
      </c>
      <c r="F15" s="46">
        <f>SUM('平成16年7月'!F15,'平成16年8月'!F15,'平成16年9月'!F15,)</f>
        <v>240038</v>
      </c>
      <c r="G15" s="46">
        <f>SUM('平成16年7月'!G15,'平成16年8月'!G15,'平成16年9月'!G15,)</f>
        <v>-5136</v>
      </c>
      <c r="H15" s="45">
        <f>SUM('平成16年7月'!H15,'平成16年8月'!H15,'平成16年9月'!H15,)</f>
        <v>551128</v>
      </c>
      <c r="I15" s="45">
        <f>SUM('平成16年7月'!I15,'平成16年8月'!I15,'平成16年9月'!I15,)</f>
        <v>274357</v>
      </c>
      <c r="J15" s="46">
        <f>SUM('平成16年7月'!J15,'平成16年8月'!J15,'平成16年9月'!J15,)</f>
        <v>825485</v>
      </c>
      <c r="K15" s="46">
        <f>SUM('平成16年7月'!K15,'平成16年8月'!K15,'平成16年9月'!K15,)</f>
        <v>-276771</v>
      </c>
      <c r="L15" s="45"/>
    </row>
    <row r="16" spans="1:12" ht="14.25">
      <c r="A16" s="42" t="s">
        <v>30</v>
      </c>
      <c r="B16" s="43" t="s">
        <v>31</v>
      </c>
      <c r="C16" s="44"/>
      <c r="D16" s="45">
        <f>SUM('平成16年7月'!D16,'平成16年8月'!D16,'平成16年9月'!D16,)</f>
        <v>6827</v>
      </c>
      <c r="E16" s="45">
        <f>SUM('平成16年7月'!E16,'平成16年8月'!E16,'平成16年9月'!E16,)</f>
        <v>0</v>
      </c>
      <c r="F16" s="46">
        <f>SUM('平成16年7月'!F16,'平成16年8月'!F16,'平成16年9月'!F16,)</f>
        <v>6827</v>
      </c>
      <c r="G16" s="46">
        <f>SUM('平成16年7月'!G16,'平成16年8月'!G16,'平成16年9月'!G16,)</f>
        <v>-6827</v>
      </c>
      <c r="H16" s="45">
        <f>SUM('平成16年7月'!H16,'平成16年8月'!H16,'平成16年9月'!H16,)</f>
        <v>28323</v>
      </c>
      <c r="I16" s="45">
        <f>SUM('平成16年7月'!I16,'平成16年8月'!I16,'平成16年9月'!I16,)</f>
        <v>0</v>
      </c>
      <c r="J16" s="46">
        <f>SUM('平成16年7月'!J16,'平成16年8月'!J16,'平成16年9月'!J16,)</f>
        <v>28323</v>
      </c>
      <c r="K16" s="46">
        <f>SUM('平成16年7月'!K16,'平成16年8月'!K16,'平成16年9月'!K16,)</f>
        <v>-28323</v>
      </c>
      <c r="L16" s="45"/>
    </row>
    <row r="17" spans="1:12" ht="14.25">
      <c r="A17" s="42" t="s">
        <v>32</v>
      </c>
      <c r="B17" s="43" t="s">
        <v>33</v>
      </c>
      <c r="C17" s="44"/>
      <c r="D17" s="45">
        <f>SUM('平成16年7月'!D17,'平成16年8月'!D17,'平成16年9月'!D17,)</f>
        <v>322834</v>
      </c>
      <c r="E17" s="45">
        <f>SUM('平成16年7月'!E17,'平成16年8月'!E17,'平成16年9月'!E17,)</f>
        <v>130396</v>
      </c>
      <c r="F17" s="46">
        <f>SUM('平成16年7月'!F17,'平成16年8月'!F17,'平成16年9月'!F17,)</f>
        <v>453230</v>
      </c>
      <c r="G17" s="46">
        <f>SUM('平成16年7月'!G17,'平成16年8月'!G17,'平成16年9月'!G17,)</f>
        <v>-192438</v>
      </c>
      <c r="H17" s="45">
        <f>SUM('平成16年7月'!H17,'平成16年8月'!H17,'平成16年9月'!H17,)</f>
        <v>1915882</v>
      </c>
      <c r="I17" s="45">
        <f>SUM('平成16年7月'!I17,'平成16年8月'!I17,'平成16年9月'!I17,)</f>
        <v>559034</v>
      </c>
      <c r="J17" s="46">
        <f>SUM('平成16年7月'!J17,'平成16年8月'!J17,'平成16年9月'!J17,)</f>
        <v>2474916</v>
      </c>
      <c r="K17" s="46">
        <f>SUM('平成16年7月'!K17,'平成16年8月'!K17,'平成16年9月'!K17,)</f>
        <v>-1356848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f>SUM('平成16年7月'!D18,'平成16年8月'!D18,'平成16年9月'!D18,)</f>
        <v>851623</v>
      </c>
      <c r="E18" s="45">
        <f>SUM('平成16年7月'!E18,'平成16年8月'!E18,'平成16年9月'!E18,)</f>
        <v>52328</v>
      </c>
      <c r="F18" s="46">
        <f>SUM('平成16年7月'!F18,'平成16年8月'!F18,'平成16年9月'!F18,)</f>
        <v>903951</v>
      </c>
      <c r="G18" s="46">
        <f>SUM('平成16年7月'!G18,'平成16年8月'!G18,'平成16年9月'!G18,)</f>
        <v>-799295</v>
      </c>
      <c r="H18" s="45">
        <f>SUM('平成16年7月'!H18,'平成16年8月'!H18,'平成16年9月'!H18,)</f>
        <v>4448946</v>
      </c>
      <c r="I18" s="45">
        <f>SUM('平成16年7月'!I18,'平成16年8月'!I18,'平成16年9月'!I18,)</f>
        <v>188343</v>
      </c>
      <c r="J18" s="46">
        <f>SUM('平成16年7月'!J18,'平成16年8月'!J18,'平成16年9月'!J18,)</f>
        <v>4637289</v>
      </c>
      <c r="K18" s="46">
        <f>SUM('平成16年7月'!K18,'平成16年8月'!K18,'平成16年9月'!K18,)</f>
        <v>-4260603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f>SUM('平成16年7月'!D19,'平成16年8月'!D19,'平成16年9月'!D19,)</f>
        <v>3790382</v>
      </c>
      <c r="E19" s="45">
        <f>SUM('平成16年7月'!E19,'平成16年8月'!E19,'平成16年9月'!E19,)</f>
        <v>1196072</v>
      </c>
      <c r="F19" s="46">
        <f>SUM('平成16年7月'!F19,'平成16年8月'!F19,'平成16年9月'!F19,)</f>
        <v>4986454</v>
      </c>
      <c r="G19" s="46">
        <f>SUM('平成16年7月'!G19,'平成16年8月'!G19,'平成16年9月'!G19,)</f>
        <v>-2594310</v>
      </c>
      <c r="H19" s="45">
        <f>SUM('平成16年7月'!H19,'平成16年8月'!H19,'平成16年9月'!H19,)</f>
        <v>18657627</v>
      </c>
      <c r="I19" s="45">
        <f>SUM('平成16年7月'!I19,'平成16年8月'!I19,'平成16年9月'!I19,)</f>
        <v>3127163</v>
      </c>
      <c r="J19" s="46">
        <f>SUM('平成16年7月'!J19,'平成16年8月'!J19,'平成16年9月'!J19,)</f>
        <v>21784790</v>
      </c>
      <c r="K19" s="46">
        <f>SUM('平成16年7月'!K19,'平成16年8月'!K19,'平成16年9月'!K19,)</f>
        <v>-15530464</v>
      </c>
      <c r="L19" s="45"/>
    </row>
    <row r="20" spans="1:12" ht="14.25">
      <c r="A20" s="42" t="s">
        <v>39</v>
      </c>
      <c r="B20" s="43" t="s">
        <v>40</v>
      </c>
      <c r="C20" s="44"/>
      <c r="D20" s="45">
        <f>SUM('平成16年7月'!D20,'平成16年8月'!D20,'平成16年9月'!D20,)</f>
        <v>1246700</v>
      </c>
      <c r="E20" s="45">
        <f>SUM('平成16年7月'!E20,'平成16年8月'!E20,'平成16年9月'!E20,)</f>
        <v>475644</v>
      </c>
      <c r="F20" s="46">
        <f>SUM('平成16年7月'!F20,'平成16年8月'!F20,'平成16年9月'!F20,)</f>
        <v>1722344</v>
      </c>
      <c r="G20" s="46">
        <f>SUM('平成16年7月'!G20,'平成16年8月'!G20,'平成16年9月'!G20,)</f>
        <v>-771056</v>
      </c>
      <c r="H20" s="45">
        <f>SUM('平成16年7月'!H20,'平成16年8月'!H20,'平成16年9月'!H20,)</f>
        <v>5842755</v>
      </c>
      <c r="I20" s="45">
        <f>SUM('平成16年7月'!I20,'平成16年8月'!I20,'平成16年9月'!I20,)</f>
        <v>1318965</v>
      </c>
      <c r="J20" s="46">
        <f>SUM('平成16年7月'!J20,'平成16年8月'!J20,'平成16年9月'!J20,)</f>
        <v>7161720</v>
      </c>
      <c r="K20" s="46">
        <f>SUM('平成16年7月'!K20,'平成16年8月'!K20,'平成16年9月'!K20,)</f>
        <v>-4523790</v>
      </c>
      <c r="L20" s="45"/>
    </row>
    <row r="21" spans="1:12" ht="14.25">
      <c r="A21" s="48" t="s">
        <v>41</v>
      </c>
      <c r="B21" s="43" t="s">
        <v>42</v>
      </c>
      <c r="C21" s="44"/>
      <c r="D21" s="45">
        <f>SUM('平成16年7月'!D21,'平成16年8月'!D21,'平成16年9月'!D21,)</f>
        <v>19431</v>
      </c>
      <c r="E21" s="45">
        <f>SUM('平成16年7月'!E21,'平成16年8月'!E21,'平成16年9月'!E21,)</f>
        <v>19878</v>
      </c>
      <c r="F21" s="46">
        <f>SUM('平成16年7月'!F21,'平成16年8月'!F21,'平成16年9月'!F21,)</f>
        <v>39309</v>
      </c>
      <c r="G21" s="46">
        <f>SUM('平成16年7月'!G21,'平成16年8月'!G21,'平成16年9月'!G21,)</f>
        <v>447</v>
      </c>
      <c r="H21" s="45">
        <f>SUM('平成16年7月'!H21,'平成16年8月'!H21,'平成16年9月'!H21,)</f>
        <v>72907</v>
      </c>
      <c r="I21" s="45">
        <f>SUM('平成16年7月'!I21,'平成16年8月'!I21,'平成16年9月'!I21,)</f>
        <v>70484</v>
      </c>
      <c r="J21" s="46">
        <f>SUM('平成16年7月'!J21,'平成16年8月'!J21,'平成16年9月'!J21,)</f>
        <v>143391</v>
      </c>
      <c r="K21" s="46">
        <f>SUM('平成16年7月'!K21,'平成16年8月'!K21,'平成16年9月'!K21,)</f>
        <v>-2423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f>SUM('平成16年7月'!D22,'平成16年8月'!D22,'平成16年9月'!D22,)</f>
        <v>36145</v>
      </c>
      <c r="E22" s="45">
        <f>SUM('平成16年7月'!E22,'平成16年8月'!E22,'平成16年9月'!E22,)</f>
        <v>13733</v>
      </c>
      <c r="F22" s="46">
        <f>SUM('平成16年7月'!F22,'平成16年8月'!F22,'平成16年9月'!F22,)</f>
        <v>49878</v>
      </c>
      <c r="G22" s="46">
        <f>SUM('平成16年7月'!G22,'平成16年8月'!G22,'平成16年9月'!G22,)</f>
        <v>-22412</v>
      </c>
      <c r="H22" s="45">
        <f>SUM('平成16年7月'!H22,'平成16年8月'!H22,'平成16年9月'!H22,)</f>
        <v>139607</v>
      </c>
      <c r="I22" s="45">
        <f>SUM('平成16年7月'!I22,'平成16年8月'!I22,'平成16年9月'!I22,)</f>
        <v>53793</v>
      </c>
      <c r="J22" s="46">
        <f>SUM('平成16年7月'!J22,'平成16年8月'!J22,'平成16年9月'!J22,)</f>
        <v>193400</v>
      </c>
      <c r="K22" s="46">
        <f>SUM('平成16年7月'!K22,'平成16年8月'!K22,'平成16年9月'!K22,)</f>
        <v>-85814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f>SUM('平成16年7月'!D23,'平成16年8月'!D23,'平成16年9月'!D23,)</f>
        <v>11696604</v>
      </c>
      <c r="E23" s="45">
        <f>SUM('平成16年7月'!E23,'平成16年8月'!E23,'平成16年9月'!E23,)</f>
        <v>14710762</v>
      </c>
      <c r="F23" s="46">
        <f>SUM('平成16年7月'!F23,'平成16年8月'!F23,'平成16年9月'!F23,)</f>
        <v>26407366</v>
      </c>
      <c r="G23" s="46">
        <f>SUM('平成16年7月'!G23,'平成16年8月'!G23,'平成16年9月'!G23,)</f>
        <v>3014158</v>
      </c>
      <c r="H23" s="45">
        <f>SUM('平成16年7月'!H23,'平成16年8月'!H23,'平成16年9月'!H23,)</f>
        <v>40389687</v>
      </c>
      <c r="I23" s="45">
        <f>SUM('平成16年7月'!I23,'平成16年8月'!I23,'平成16年9月'!I23,)</f>
        <v>49474349</v>
      </c>
      <c r="J23" s="46">
        <f>SUM('平成16年7月'!J23,'平成16年8月'!J23,'平成16年9月'!J23,)</f>
        <v>89864036</v>
      </c>
      <c r="K23" s="46">
        <f>SUM('平成16年7月'!K23,'平成16年8月'!K23,'平成16年9月'!K23,)</f>
        <v>9084662</v>
      </c>
      <c r="L23" s="45"/>
    </row>
    <row r="24" spans="1:12" ht="14.25">
      <c r="A24" s="42" t="s">
        <v>47</v>
      </c>
      <c r="B24" s="43" t="s">
        <v>48</v>
      </c>
      <c r="C24" s="44"/>
      <c r="D24" s="45">
        <f>SUM('平成16年7月'!D24,'平成16年8月'!D24,'平成16年9月'!D24,)</f>
        <v>45101</v>
      </c>
      <c r="E24" s="45">
        <f>SUM('平成16年7月'!E24,'平成16年8月'!E24,'平成16年9月'!E24,)</f>
        <v>28225</v>
      </c>
      <c r="F24" s="46">
        <f>SUM('平成16年7月'!F24,'平成16年8月'!F24,'平成16年9月'!F24,)</f>
        <v>73326</v>
      </c>
      <c r="G24" s="46">
        <f>SUM('平成16年7月'!G24,'平成16年8月'!G24,'平成16年9月'!G24,)</f>
        <v>-16876</v>
      </c>
      <c r="H24" s="45">
        <f>SUM('平成16年7月'!H24,'平成16年8月'!H24,'平成16年9月'!H24,)</f>
        <v>265433</v>
      </c>
      <c r="I24" s="45">
        <f>SUM('平成16年7月'!I24,'平成16年8月'!I24,'平成16年9月'!I24,)</f>
        <v>86044</v>
      </c>
      <c r="J24" s="46">
        <f>SUM('平成16年7月'!J24,'平成16年8月'!J24,'平成16年9月'!J24,)</f>
        <v>351477</v>
      </c>
      <c r="K24" s="46">
        <f>SUM('平成16年7月'!K24,'平成16年8月'!K24,'平成16年9月'!K24,)</f>
        <v>-179389</v>
      </c>
      <c r="L24" s="45"/>
    </row>
    <row r="25" spans="1:12" ht="14.25">
      <c r="A25" s="42" t="s">
        <v>49</v>
      </c>
      <c r="B25" s="43" t="s">
        <v>50</v>
      </c>
      <c r="C25" s="44"/>
      <c r="D25" s="45">
        <f>SUM('平成16年7月'!D25,'平成16年8月'!D25,'平成16年9月'!D25,)</f>
        <v>33185</v>
      </c>
      <c r="E25" s="45">
        <f>SUM('平成16年7月'!E25,'平成16年8月'!E25,'平成16年9月'!E25,)</f>
        <v>28373</v>
      </c>
      <c r="F25" s="46">
        <f>SUM('平成16年7月'!F25,'平成16年8月'!F25,'平成16年9月'!F25,)</f>
        <v>61558</v>
      </c>
      <c r="G25" s="46">
        <f>SUM('平成16年7月'!G25,'平成16年8月'!G25,'平成16年9月'!G25,)</f>
        <v>-4812</v>
      </c>
      <c r="H25" s="45">
        <f>SUM('平成16年7月'!H25,'平成16年8月'!H25,'平成16年9月'!H25,)</f>
        <v>283244</v>
      </c>
      <c r="I25" s="45">
        <f>SUM('平成16年7月'!I25,'平成16年8月'!I25,'平成16年9月'!I25,)</f>
        <v>117014</v>
      </c>
      <c r="J25" s="46">
        <f>SUM('平成16年7月'!J25,'平成16年8月'!J25,'平成16年9月'!J25,)</f>
        <v>400258</v>
      </c>
      <c r="K25" s="46">
        <f>SUM('平成16年7月'!K25,'平成16年8月'!K25,'平成16年9月'!K25,)</f>
        <v>-166230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f>SUM('平成16年7月'!D26,'平成16年8月'!D26,'平成16年9月'!D26,)</f>
        <v>40648</v>
      </c>
      <c r="E26" s="45">
        <f>SUM('平成16年7月'!E26,'平成16年8月'!E26,'平成16年9月'!E26,)</f>
        <v>445</v>
      </c>
      <c r="F26" s="46">
        <f>SUM('平成16年7月'!F26,'平成16年8月'!F26,'平成16年9月'!F26,)</f>
        <v>41093</v>
      </c>
      <c r="G26" s="46">
        <f>SUM('平成16年7月'!G26,'平成16年8月'!G26,'平成16年9月'!G26,)</f>
        <v>-40203</v>
      </c>
      <c r="H26" s="45">
        <f>SUM('平成16年7月'!H26,'平成16年8月'!H26,'平成16年9月'!H26,)</f>
        <v>140801</v>
      </c>
      <c r="I26" s="45">
        <f>SUM('平成16年7月'!I26,'平成16年8月'!I26,'平成16年9月'!I26,)</f>
        <v>1100</v>
      </c>
      <c r="J26" s="46">
        <f>SUM('平成16年7月'!J26,'平成16年8月'!J26,'平成16年9月'!J26,)</f>
        <v>141901</v>
      </c>
      <c r="K26" s="46">
        <f>SUM('平成16年7月'!K26,'平成16年8月'!K26,'平成16年9月'!K26,)</f>
        <v>-139701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f>SUM('平成16年7月'!D27,'平成16年8月'!D27,'平成16年9月'!D27,)</f>
        <v>76477</v>
      </c>
      <c r="E27" s="45">
        <f>SUM('平成16年7月'!E27,'平成16年8月'!E27,'平成16年9月'!E27,)</f>
        <v>3851</v>
      </c>
      <c r="F27" s="46">
        <f>SUM('平成16年7月'!F27,'平成16年8月'!F27,'平成16年9月'!F27,)</f>
        <v>80328</v>
      </c>
      <c r="G27" s="46">
        <f>SUM('平成16年7月'!G27,'平成16年8月'!G27,'平成16年9月'!G27,)</f>
        <v>-72626</v>
      </c>
      <c r="H27" s="45">
        <f>SUM('平成16年7月'!H27,'平成16年8月'!H27,'平成16年9月'!H27,)</f>
        <v>105636</v>
      </c>
      <c r="I27" s="45">
        <f>SUM('平成16年7月'!I27,'平成16年8月'!I27,'平成16年9月'!I27,)</f>
        <v>13418</v>
      </c>
      <c r="J27" s="46">
        <f>SUM('平成16年7月'!J27,'平成16年8月'!J27,'平成16年9月'!J27,)</f>
        <v>119054</v>
      </c>
      <c r="K27" s="46">
        <f>SUM('平成16年7月'!K27,'平成16年8月'!K27,'平成16年9月'!K27,)</f>
        <v>-92218</v>
      </c>
      <c r="L27" s="45"/>
    </row>
    <row r="28" spans="1:12" ht="14.25">
      <c r="A28" s="42" t="s">
        <v>55</v>
      </c>
      <c r="B28" s="43" t="s">
        <v>56</v>
      </c>
      <c r="C28" s="44"/>
      <c r="D28" s="45">
        <f>SUM('平成16年7月'!D28,'平成16年8月'!D28,'平成16年9月'!D28,)</f>
        <v>124469</v>
      </c>
      <c r="E28" s="45">
        <f>SUM('平成16年7月'!E28,'平成16年8月'!E28,'平成16年9月'!E28,)</f>
        <v>144675</v>
      </c>
      <c r="F28" s="46">
        <f>SUM('平成16年7月'!F28,'平成16年8月'!F28,'平成16年9月'!F28,)</f>
        <v>269144</v>
      </c>
      <c r="G28" s="46">
        <f>SUM('平成16年7月'!G28,'平成16年8月'!G28,'平成16年9月'!G28,)</f>
        <v>20206</v>
      </c>
      <c r="H28" s="45">
        <f>SUM('平成16年7月'!H28,'平成16年8月'!H28,'平成16年9月'!H28,)</f>
        <v>482665</v>
      </c>
      <c r="I28" s="45">
        <f>SUM('平成16年7月'!I28,'平成16年8月'!I28,'平成16年9月'!I28,)</f>
        <v>391865</v>
      </c>
      <c r="J28" s="46">
        <f>SUM('平成16年7月'!J28,'平成16年8月'!J28,'平成16年9月'!J28,)</f>
        <v>874530</v>
      </c>
      <c r="K28" s="46">
        <f>SUM('平成16年7月'!K28,'平成16年8月'!K28,'平成16年9月'!K28,)</f>
        <v>-90800</v>
      </c>
      <c r="L28" s="45"/>
    </row>
    <row r="29" spans="1:12" ht="14.25">
      <c r="A29" s="42" t="s">
        <v>57</v>
      </c>
      <c r="B29" s="43" t="s">
        <v>58</v>
      </c>
      <c r="C29" s="44"/>
      <c r="D29" s="45">
        <f>SUM('平成16年7月'!D29,'平成16年8月'!D29,'平成16年9月'!D29,)</f>
        <v>22933</v>
      </c>
      <c r="E29" s="45">
        <f>SUM('平成16年7月'!E29,'平成16年8月'!E29,'平成16年9月'!E29,)</f>
        <v>7986</v>
      </c>
      <c r="F29" s="46">
        <f>SUM('平成16年7月'!F29,'平成16年8月'!F29,'平成16年9月'!F29,)</f>
        <v>30919</v>
      </c>
      <c r="G29" s="46">
        <f>SUM('平成16年7月'!G29,'平成16年8月'!G29,'平成16年9月'!G29,)</f>
        <v>-14947</v>
      </c>
      <c r="H29" s="45">
        <f>SUM('平成16年7月'!H29,'平成16年8月'!H29,'平成16年9月'!H29,)</f>
        <v>67724</v>
      </c>
      <c r="I29" s="45">
        <f>SUM('平成16年7月'!I29,'平成16年8月'!I29,'平成16年9月'!I29,)</f>
        <v>24540</v>
      </c>
      <c r="J29" s="46">
        <f>SUM('平成16年7月'!J29,'平成16年8月'!J29,'平成16年9月'!J29,)</f>
        <v>92264</v>
      </c>
      <c r="K29" s="46">
        <f>SUM('平成16年7月'!K29,'平成16年8月'!K29,'平成16年9月'!K29,)</f>
        <v>-43184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f>SUM('平成16年7月'!D30,'平成16年8月'!D30,'平成16年9月'!D30,)</f>
        <v>5091099</v>
      </c>
      <c r="E30" s="45">
        <f>SUM('平成16年7月'!E30,'平成16年8月'!E30,'平成16年9月'!E30,)</f>
        <v>5734906</v>
      </c>
      <c r="F30" s="46">
        <f>SUM('平成16年7月'!F30,'平成16年8月'!F30,'平成16年9月'!F30,)</f>
        <v>10826005</v>
      </c>
      <c r="G30" s="46">
        <f>SUM('平成16年7月'!G30,'平成16年8月'!G30,'平成16年9月'!G30,)</f>
        <v>643807</v>
      </c>
      <c r="H30" s="45">
        <f>SUM('平成16年7月'!H30,'平成16年8月'!H30,'平成16年9月'!H30,)</f>
        <v>22153978</v>
      </c>
      <c r="I30" s="45">
        <f>SUM('平成16年7月'!I30,'平成16年8月'!I30,'平成16年9月'!I30,)</f>
        <v>23286741</v>
      </c>
      <c r="J30" s="46">
        <f>SUM('平成16年7月'!J30,'平成16年8月'!J30,'平成16年9月'!J30,)</f>
        <v>45440719</v>
      </c>
      <c r="K30" s="46">
        <f>SUM('平成16年7月'!K30,'平成16年8月'!K30,'平成16年9月'!K30,)</f>
        <v>1132763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f>SUM('平成16年7月'!D31,'平成16年8月'!D31,'平成16年9月'!D31,)</f>
        <v>755978</v>
      </c>
      <c r="E31" s="45">
        <f>SUM('平成16年7月'!E31,'平成16年8月'!E31,'平成16年9月'!E31,)</f>
        <v>203729</v>
      </c>
      <c r="F31" s="46">
        <f>SUM('平成16年7月'!F31,'平成16年8月'!F31,'平成16年9月'!F31,)</f>
        <v>959707</v>
      </c>
      <c r="G31" s="46">
        <f>SUM('平成16年7月'!G31,'平成16年8月'!G31,'平成16年9月'!G31,)</f>
        <v>-552249</v>
      </c>
      <c r="H31" s="45">
        <f>SUM('平成16年7月'!H31,'平成16年8月'!H31,'平成16年9月'!H31,)</f>
        <v>3437509</v>
      </c>
      <c r="I31" s="45">
        <f>SUM('平成16年7月'!I31,'平成16年8月'!I31,'平成16年9月'!I31,)</f>
        <v>939618</v>
      </c>
      <c r="J31" s="46">
        <f>SUM('平成16年7月'!J31,'平成16年8月'!J31,'平成16年9月'!J31,)</f>
        <v>4377127</v>
      </c>
      <c r="K31" s="46">
        <f>SUM('平成16年7月'!K31,'平成16年8月'!K31,'平成16年9月'!K31,)</f>
        <v>-2497891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f>SUM('平成16年7月'!D32,'平成16年8月'!D32,'平成16年9月'!D32,)</f>
        <v>5719562</v>
      </c>
      <c r="E32" s="45">
        <f>SUM('平成16年7月'!E32,'平成16年8月'!E32,'平成16年9月'!E32,)</f>
        <v>4074468</v>
      </c>
      <c r="F32" s="46">
        <f>SUM('平成16年7月'!F32,'平成16年8月'!F32,'平成16年9月'!F32,)</f>
        <v>9794030</v>
      </c>
      <c r="G32" s="46">
        <f>SUM('平成16年7月'!G32,'平成16年8月'!G32,'平成16年9月'!G32,)</f>
        <v>-1645094</v>
      </c>
      <c r="H32" s="45">
        <f>SUM('平成16年7月'!H32,'平成16年8月'!H32,'平成16年9月'!H32,)</f>
        <v>27712532</v>
      </c>
      <c r="I32" s="45">
        <f>SUM('平成16年7月'!I32,'平成16年8月'!I32,'平成16年9月'!I32,)</f>
        <v>14432849</v>
      </c>
      <c r="J32" s="46">
        <f>SUM('平成16年7月'!J32,'平成16年8月'!J32,'平成16年9月'!J32,)</f>
        <v>42145381</v>
      </c>
      <c r="K32" s="46">
        <f>SUM('平成16年7月'!K32,'平成16年8月'!K32,'平成16年9月'!K32,)</f>
        <v>-13279683</v>
      </c>
      <c r="L32" s="45"/>
    </row>
    <row r="33" spans="1:12" ht="14.25">
      <c r="A33" s="42" t="s">
        <v>65</v>
      </c>
      <c r="B33" s="47" t="s">
        <v>66</v>
      </c>
      <c r="C33" s="44"/>
      <c r="D33" s="45">
        <f>SUM('平成16年7月'!D33,'平成16年8月'!D33,'平成16年9月'!D33,)</f>
        <v>6496332</v>
      </c>
      <c r="E33" s="45">
        <f>SUM('平成16年7月'!E33,'平成16年8月'!E33,'平成16年9月'!E33,)</f>
        <v>7022994</v>
      </c>
      <c r="F33" s="46">
        <f>SUM('平成16年7月'!F33,'平成16年8月'!F33,'平成16年9月'!F33,)</f>
        <v>13519326</v>
      </c>
      <c r="G33" s="46">
        <f>SUM('平成16年7月'!G33,'平成16年8月'!G33,'平成16年9月'!G33,)</f>
        <v>526662</v>
      </c>
      <c r="H33" s="45">
        <f>SUM('平成16年7月'!H33,'平成16年8月'!H33,'平成16年9月'!H33,)</f>
        <v>21582181</v>
      </c>
      <c r="I33" s="45">
        <f>SUM('平成16年7月'!I33,'平成16年8月'!I33,'平成16年9月'!I33,)</f>
        <v>23538323</v>
      </c>
      <c r="J33" s="46">
        <f>SUM('平成16年7月'!J33,'平成16年8月'!J33,'平成16年9月'!J33,)</f>
        <v>45120504</v>
      </c>
      <c r="K33" s="46">
        <f>SUM('平成16年7月'!K33,'平成16年8月'!K33,'平成16年9月'!K33,)</f>
        <v>1956142</v>
      </c>
      <c r="L33" s="45"/>
    </row>
    <row r="34" spans="1:12" ht="14.25">
      <c r="A34" s="42" t="s">
        <v>67</v>
      </c>
      <c r="B34" s="43" t="s">
        <v>68</v>
      </c>
      <c r="C34" s="44"/>
      <c r="D34" s="45">
        <f>SUM('平成16年7月'!D34,'平成16年8月'!D34,'平成16年9月'!D34,)</f>
        <v>29086806</v>
      </c>
      <c r="E34" s="45">
        <f>SUM('平成16年7月'!E34,'平成16年8月'!E34,'平成16年9月'!E34,)</f>
        <v>17599294</v>
      </c>
      <c r="F34" s="46">
        <f>SUM('平成16年7月'!F34,'平成16年8月'!F34,'平成16年9月'!F34,)</f>
        <v>46686100</v>
      </c>
      <c r="G34" s="46">
        <f>SUM('平成16年7月'!G34,'平成16年8月'!G34,'平成16年9月'!G34,)</f>
        <v>-11487512</v>
      </c>
      <c r="H34" s="45">
        <f>SUM('平成16年7月'!H34,'平成16年8月'!H34,'平成16年9月'!H34,)</f>
        <v>136045344</v>
      </c>
      <c r="I34" s="45">
        <f>SUM('平成16年7月'!I34,'平成16年8月'!I34,'平成16年9月'!I34,)</f>
        <v>49072232</v>
      </c>
      <c r="J34" s="46">
        <f>SUM('平成16年7月'!J34,'平成16年8月'!J34,'平成16年9月'!J34,)</f>
        <v>185117576</v>
      </c>
      <c r="K34" s="46">
        <f>SUM('平成16年7月'!K34,'平成16年8月'!K34,'平成16年9月'!K34,)</f>
        <v>-86973112</v>
      </c>
      <c r="L34" s="45"/>
    </row>
    <row r="35" spans="1:12" ht="14.25">
      <c r="A35" s="42" t="s">
        <v>69</v>
      </c>
      <c r="B35" s="43" t="s">
        <v>70</v>
      </c>
      <c r="C35" s="44"/>
      <c r="D35" s="45">
        <f>SUM('平成16年7月'!D35,'平成16年8月'!D35,'平成16年9月'!D35,)</f>
        <v>169807</v>
      </c>
      <c r="E35" s="45">
        <f>SUM('平成16年7月'!E35,'平成16年8月'!E35,'平成16年9月'!E35,)</f>
        <v>17106</v>
      </c>
      <c r="F35" s="46">
        <f>SUM('平成16年7月'!F35,'平成16年8月'!F35,'平成16年9月'!F35,)</f>
        <v>186913</v>
      </c>
      <c r="G35" s="46">
        <f>SUM('平成16年7月'!G35,'平成16年8月'!G35,'平成16年9月'!G35,)</f>
        <v>-152701</v>
      </c>
      <c r="H35" s="45">
        <f>SUM('平成16年7月'!H35,'平成16年8月'!H35,'平成16年9月'!H35,)</f>
        <v>982688</v>
      </c>
      <c r="I35" s="45">
        <f>SUM('平成16年7月'!I35,'平成16年8月'!I35,'平成16年9月'!I35,)</f>
        <v>44758</v>
      </c>
      <c r="J35" s="46">
        <f>SUM('平成16年7月'!J35,'平成16年8月'!J35,'平成16年9月'!J35,)</f>
        <v>1027446</v>
      </c>
      <c r="K35" s="46">
        <f>SUM('平成16年7月'!K35,'平成16年8月'!K35,'平成16年9月'!K35,)</f>
        <v>-937930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f>SUM('平成16年7月'!D36,'平成16年8月'!D36,'平成16年9月'!D36,)</f>
        <v>563432</v>
      </c>
      <c r="E36" s="45">
        <f>SUM('平成16年7月'!E36,'平成16年8月'!E36,'平成16年9月'!E36,)</f>
        <v>185182</v>
      </c>
      <c r="F36" s="46">
        <f>SUM('平成16年7月'!F36,'平成16年8月'!F36,'平成16年9月'!F36,)</f>
        <v>748614</v>
      </c>
      <c r="G36" s="46">
        <f>SUM('平成16年7月'!G36,'平成16年8月'!G36,'平成16年9月'!G36,)</f>
        <v>-378250</v>
      </c>
      <c r="H36" s="45">
        <f>SUM('平成16年7月'!H36,'平成16年8月'!H36,'平成16年9月'!H36,)</f>
        <v>3762652</v>
      </c>
      <c r="I36" s="45">
        <f>SUM('平成16年7月'!I36,'平成16年8月'!I36,'平成16年9月'!I36,)</f>
        <v>409634</v>
      </c>
      <c r="J36" s="46">
        <f>SUM('平成16年7月'!J36,'平成16年8月'!J36,'平成16年9月'!J36,)</f>
        <v>4172286</v>
      </c>
      <c r="K36" s="46">
        <f>SUM('平成16年7月'!K36,'平成16年8月'!K36,'平成16年9月'!K36,)</f>
        <v>-3353018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f>SUM('平成16年7月'!D37,'平成16年8月'!D37,'平成16年9月'!D37,)</f>
        <v>161456</v>
      </c>
      <c r="E37" s="45">
        <f>SUM('平成16年7月'!E37,'平成16年8月'!E37,'平成16年9月'!E37,)</f>
        <v>29834</v>
      </c>
      <c r="F37" s="46">
        <f>SUM('平成16年7月'!F37,'平成16年8月'!F37,'平成16年9月'!F37,)</f>
        <v>191290</v>
      </c>
      <c r="G37" s="46">
        <f>SUM('平成16年7月'!G37,'平成16年8月'!G37,'平成16年9月'!G37,)</f>
        <v>-131622</v>
      </c>
      <c r="H37" s="45">
        <f>SUM('平成16年7月'!H37,'平成16年8月'!H37,'平成16年9月'!H37,)</f>
        <v>244999</v>
      </c>
      <c r="I37" s="45">
        <f>SUM('平成16年7月'!I37,'平成16年8月'!I37,'平成16年9月'!I37,)</f>
        <v>109888</v>
      </c>
      <c r="J37" s="46">
        <f>SUM('平成16年7月'!J37,'平成16年8月'!J37,'平成16年9月'!J37,)</f>
        <v>354887</v>
      </c>
      <c r="K37" s="46">
        <f>SUM('平成16年7月'!K37,'平成16年8月'!K37,'平成16年9月'!K37,)</f>
        <v>-135111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f>SUM('平成16年7月'!D38,'平成16年8月'!D38,'平成16年9月'!D38,)</f>
        <v>760250</v>
      </c>
      <c r="E38" s="45">
        <f>SUM('平成16年7月'!E38,'平成16年8月'!E38,'平成16年9月'!E38,)</f>
        <v>117241</v>
      </c>
      <c r="F38" s="46">
        <f>SUM('平成16年7月'!F38,'平成16年8月'!F38,'平成16年9月'!F38,)</f>
        <v>877491</v>
      </c>
      <c r="G38" s="46">
        <f>SUM('平成16年7月'!G38,'平成16年8月'!G38,'平成16年9月'!G38,)</f>
        <v>-643009</v>
      </c>
      <c r="H38" s="45">
        <f>SUM('平成16年7月'!H38,'平成16年8月'!H38,'平成16年9月'!H38,)</f>
        <v>5548589</v>
      </c>
      <c r="I38" s="45">
        <f>SUM('平成16年7月'!I38,'平成16年8月'!I38,'平成16年9月'!I38,)</f>
        <v>319752</v>
      </c>
      <c r="J38" s="46">
        <f>SUM('平成16年7月'!J38,'平成16年8月'!J38,'平成16年9月'!J38,)</f>
        <v>5868341</v>
      </c>
      <c r="K38" s="46">
        <f>SUM('平成16年7月'!K38,'平成16年8月'!K38,'平成16年9月'!K38,)</f>
        <v>-5228837</v>
      </c>
      <c r="L38" s="45"/>
    </row>
    <row r="39" spans="1:12" ht="14.25">
      <c r="A39" s="42" t="s">
        <v>77</v>
      </c>
      <c r="B39" s="43" t="s">
        <v>78</v>
      </c>
      <c r="C39" s="44"/>
      <c r="D39" s="45">
        <f>SUM('平成16年7月'!D39,'平成16年8月'!D39,'平成16年9月'!D39,)</f>
        <v>3726</v>
      </c>
      <c r="E39" s="45">
        <f>SUM('平成16年7月'!E39,'平成16年8月'!E39,'平成16年9月'!E39,)</f>
        <v>724</v>
      </c>
      <c r="F39" s="46">
        <f>SUM('平成16年7月'!F39,'平成16年8月'!F39,'平成16年9月'!F39,)</f>
        <v>4450</v>
      </c>
      <c r="G39" s="46">
        <f>SUM('平成16年7月'!G39,'平成16年8月'!G39,'平成16年9月'!G39,)</f>
        <v>-3002</v>
      </c>
      <c r="H39" s="45">
        <f>SUM('平成16年7月'!H39,'平成16年8月'!H39,'平成16年9月'!H39,)</f>
        <v>19247</v>
      </c>
      <c r="I39" s="45">
        <f>SUM('平成16年7月'!I39,'平成16年8月'!I39,'平成16年9月'!I39,)</f>
        <v>2760</v>
      </c>
      <c r="J39" s="46">
        <f>SUM('平成16年7月'!J39,'平成16年8月'!J39,'平成16年9月'!J39,)</f>
        <v>22007</v>
      </c>
      <c r="K39" s="46">
        <f>SUM('平成16年7月'!K39,'平成16年8月'!K39,'平成16年9月'!K39,)</f>
        <v>-16487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f>SUM('平成16年7月'!D40,'平成16年8月'!D40,'平成16年9月'!D40,)</f>
        <v>23771219</v>
      </c>
      <c r="E40" s="45">
        <f>SUM('平成16年7月'!E40,'平成16年8月'!E40,'平成16年9月'!E40,)</f>
        <v>8035069</v>
      </c>
      <c r="F40" s="46">
        <f>SUM('平成16年7月'!F40,'平成16年8月'!F40,'平成16年9月'!F40,)</f>
        <v>31806288</v>
      </c>
      <c r="G40" s="46">
        <f>SUM('平成16年7月'!G40,'平成16年8月'!G40,'平成16年9月'!G40,)</f>
        <v>-15736150</v>
      </c>
      <c r="H40" s="45">
        <f>SUM('平成16年7月'!H40,'平成16年8月'!H40,'平成16年9月'!H40,)</f>
        <v>152727370</v>
      </c>
      <c r="I40" s="45">
        <f>SUM('平成16年7月'!I40,'平成16年8月'!I40,'平成16年9月'!I40,)</f>
        <v>16022579</v>
      </c>
      <c r="J40" s="46">
        <f>SUM('平成16年7月'!J40,'平成16年8月'!J40,'平成16年9月'!J40,)</f>
        <v>168749949</v>
      </c>
      <c r="K40" s="46">
        <f>SUM('平成16年7月'!K40,'平成16年8月'!K40,'平成16年9月'!K40,)</f>
        <v>-136704791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f>SUM('平成16年7月'!D41,'平成16年8月'!D41,'平成16年9月'!D41,)</f>
        <v>4842</v>
      </c>
      <c r="E41" s="45">
        <f>SUM('平成16年7月'!E41,'平成16年8月'!E41,'平成16年9月'!E41,)</f>
        <v>0</v>
      </c>
      <c r="F41" s="46">
        <f>SUM('平成16年7月'!F41,'平成16年8月'!F41,'平成16年9月'!F41,)</f>
        <v>4842</v>
      </c>
      <c r="G41" s="46">
        <f>SUM('平成16年7月'!G41,'平成16年8月'!G41,'平成16年9月'!G41,)</f>
        <v>-4842</v>
      </c>
      <c r="H41" s="45">
        <f>SUM('平成16年7月'!H41,'平成16年8月'!H41,'平成16年9月'!H41,)</f>
        <v>23538</v>
      </c>
      <c r="I41" s="45">
        <f>SUM('平成16年7月'!I41,'平成16年8月'!I41,'平成16年9月'!I41,)</f>
        <v>0</v>
      </c>
      <c r="J41" s="46">
        <f>SUM('平成16年7月'!J41,'平成16年8月'!J41,'平成16年9月'!J41,)</f>
        <v>23538</v>
      </c>
      <c r="K41" s="46">
        <f>SUM('平成16年7月'!K41,'平成16年8月'!K41,'平成16年9月'!K41,)</f>
        <v>-23538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f>SUM('平成16年7月'!D42,'平成16年8月'!D42,'平成16年9月'!D42,)</f>
        <v>14167</v>
      </c>
      <c r="E42" s="45">
        <f>SUM('平成16年7月'!E42,'平成16年8月'!E42,'平成16年9月'!E42,)</f>
        <v>10082</v>
      </c>
      <c r="F42" s="46">
        <f>SUM('平成16年7月'!F42,'平成16年8月'!F42,'平成16年9月'!F42,)</f>
        <v>24249</v>
      </c>
      <c r="G42" s="46">
        <f>SUM('平成16年7月'!G42,'平成16年8月'!G42,'平成16年9月'!G42,)</f>
        <v>-4085</v>
      </c>
      <c r="H42" s="45">
        <f>SUM('平成16年7月'!H42,'平成16年8月'!H42,'平成16年9月'!H42,)</f>
        <v>63026</v>
      </c>
      <c r="I42" s="45">
        <f>SUM('平成16年7月'!I42,'平成16年8月'!I42,'平成16年9月'!I42,)</f>
        <v>30807</v>
      </c>
      <c r="J42" s="46">
        <f>SUM('平成16年7月'!J42,'平成16年8月'!J42,'平成16年9月'!J42,)</f>
        <v>93833</v>
      </c>
      <c r="K42" s="46">
        <f>SUM('平成16年7月'!K42,'平成16年8月'!K42,'平成16年9月'!K42,)</f>
        <v>-32219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f>SUM('平成16年7月'!D43,'平成16年8月'!D43,'平成16年9月'!D43,)</f>
        <v>7858967.585</v>
      </c>
      <c r="E43" s="45">
        <f>SUM('平成16年7月'!E43,'平成16年8月'!E43,'平成16年9月'!E43,)</f>
        <v>10050574.217920002</v>
      </c>
      <c r="F43" s="46">
        <f>SUM('平成16年7月'!F43,'平成16年8月'!F43,'平成16年9月'!F43,)</f>
        <v>17909541.80292</v>
      </c>
      <c r="G43" s="46">
        <f>SUM('平成16年7月'!G43,'平成16年8月'!G43,'平成16年9月'!G43,)</f>
        <v>2191606.6329200002</v>
      </c>
      <c r="H43" s="45">
        <f>SUM('平成16年7月'!H43,'平成16年8月'!H43,'平成16年9月'!H43,)</f>
        <v>31127115.315</v>
      </c>
      <c r="I43" s="45">
        <f>SUM('平成16年7月'!I43,'平成16年8月'!I43,'平成16年9月'!I43,)</f>
        <v>42636994.875648</v>
      </c>
      <c r="J43" s="46">
        <f>SUM('平成16年7月'!J43,'平成16年8月'!J43,'平成16年9月'!J43,)</f>
        <v>73764110.190648</v>
      </c>
      <c r="K43" s="46">
        <f>SUM('平成16年7月'!K43,'平成16年8月'!K43,'平成16年9月'!K43,)</f>
        <v>11509879.560647998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f>SUM('平成16年7月'!D44,'平成16年8月'!D44,'平成16年9月'!D44,)</f>
        <v>41568</v>
      </c>
      <c r="E44" s="45">
        <f>SUM('平成16年7月'!E44,'平成16年8月'!E44,'平成16年9月'!E44,)</f>
        <v>22609</v>
      </c>
      <c r="F44" s="46">
        <f>SUM('平成16年7月'!F44,'平成16年8月'!F44,'平成16年9月'!F44,)</f>
        <v>64177</v>
      </c>
      <c r="G44" s="46">
        <f>SUM('平成16年7月'!G44,'平成16年8月'!G44,'平成16年9月'!G44,)</f>
        <v>-18959</v>
      </c>
      <c r="H44" s="45">
        <f>SUM('平成16年7月'!H44,'平成16年8月'!H44,'平成16年9月'!H44,)</f>
        <v>125131</v>
      </c>
      <c r="I44" s="45">
        <f>SUM('平成16年7月'!I44,'平成16年8月'!I44,'平成16年9月'!I44,)</f>
        <v>69326</v>
      </c>
      <c r="J44" s="46">
        <f>SUM('平成16年7月'!J44,'平成16年8月'!J44,'平成16年9月'!J44,)</f>
        <v>194457</v>
      </c>
      <c r="K44" s="46">
        <f>SUM('平成16年7月'!K44,'平成16年8月'!K44,'平成16年9月'!K44,)</f>
        <v>-55805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f>SUM('平成16年7月'!D45,'平成16年8月'!D45,'平成16年9月'!D45,)</f>
        <v>2158555</v>
      </c>
      <c r="E45" s="45">
        <f>SUM('平成16年7月'!E45,'平成16年8月'!E45,'平成16年9月'!E45,)</f>
        <v>2704685</v>
      </c>
      <c r="F45" s="46">
        <f>SUM('平成16年7月'!F45,'平成16年8月'!F45,'平成16年9月'!F45,)</f>
        <v>4863240</v>
      </c>
      <c r="G45" s="46">
        <f>SUM('平成16年7月'!G45,'平成16年8月'!G45,'平成16年9月'!G45,)</f>
        <v>546130</v>
      </c>
      <c r="H45" s="45">
        <f>SUM('平成16年7月'!H45,'平成16年8月'!H45,'平成16年9月'!H45,)</f>
        <v>8482760</v>
      </c>
      <c r="I45" s="45">
        <f>SUM('平成16年7月'!I45,'平成16年8月'!I45,'平成16年9月'!I45,)</f>
        <v>13852982</v>
      </c>
      <c r="J45" s="46">
        <f>SUM('平成16年7月'!J45,'平成16年8月'!J45,'平成16年9月'!J45,)</f>
        <v>22335742</v>
      </c>
      <c r="K45" s="46">
        <f>SUM('平成16年7月'!K45,'平成16年8月'!K45,'平成16年9月'!K45,)</f>
        <v>5370222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f>SUM('平成16年7月'!D46,'平成16年8月'!D46,'平成16年9月'!D46,)</f>
        <v>354324</v>
      </c>
      <c r="E46" s="45">
        <f>SUM('平成16年7月'!E46,'平成16年8月'!E46,'平成16年9月'!E46,)</f>
        <v>8114</v>
      </c>
      <c r="F46" s="46">
        <f>SUM('平成16年7月'!F46,'平成16年8月'!F46,'平成16年9月'!F46,)</f>
        <v>362438</v>
      </c>
      <c r="G46" s="46">
        <f>SUM('平成16年7月'!G46,'平成16年8月'!G46,'平成16年9月'!G46,)</f>
        <v>-346210</v>
      </c>
      <c r="H46" s="45">
        <f>SUM('平成16年7月'!H46,'平成16年8月'!H46,'平成16年9月'!H46,)</f>
        <v>2561987</v>
      </c>
      <c r="I46" s="45">
        <f>SUM('平成16年7月'!I46,'平成16年8月'!I46,'平成16年9月'!I46,)</f>
        <v>19291</v>
      </c>
      <c r="J46" s="46">
        <f>SUM('平成16年7月'!J46,'平成16年8月'!J46,'平成16年9月'!J46,)</f>
        <v>2581278</v>
      </c>
      <c r="K46" s="46">
        <f>SUM('平成16年7月'!K46,'平成16年8月'!K46,'平成16年9月'!K46,)</f>
        <v>-2542696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f>SUM('平成16年7月'!D47,'平成16年8月'!D47,'平成16年9月'!D47,)</f>
        <v>10793</v>
      </c>
      <c r="E47" s="45">
        <f>SUM('平成16年7月'!E47,'平成16年8月'!E47,'平成16年9月'!E47,)</f>
        <v>7985</v>
      </c>
      <c r="F47" s="46">
        <f>SUM('平成16年7月'!F47,'平成16年8月'!F47,'平成16年9月'!F47,)</f>
        <v>18778</v>
      </c>
      <c r="G47" s="46">
        <f>SUM('平成16年7月'!G47,'平成16年8月'!G47,'平成16年9月'!G47,)</f>
        <v>-2808</v>
      </c>
      <c r="H47" s="45">
        <f>SUM('平成16年7月'!H47,'平成16年8月'!H47,'平成16年9月'!H47,)</f>
        <v>51375</v>
      </c>
      <c r="I47" s="45">
        <f>SUM('平成16年7月'!I47,'平成16年8月'!I47,'平成16年9月'!I47,)</f>
        <v>17148</v>
      </c>
      <c r="J47" s="46">
        <f>SUM('平成16年7月'!J47,'平成16年8月'!J47,'平成16年9月'!J47,)</f>
        <v>68523</v>
      </c>
      <c r="K47" s="46">
        <f>SUM('平成16年7月'!K47,'平成16年8月'!K47,'平成16年9月'!K47,)</f>
        <v>-34227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f>SUM('平成16年7月'!D48,'平成16年8月'!D48,'平成16年9月'!D48,)</f>
        <v>260457</v>
      </c>
      <c r="E48" s="45">
        <f>SUM('平成16年7月'!E48,'平成16年8月'!E48,'平成16年9月'!E48,)</f>
        <v>46572</v>
      </c>
      <c r="F48" s="46">
        <f>SUM('平成16年7月'!F48,'平成16年8月'!F48,'平成16年9月'!F48,)</f>
        <v>307029</v>
      </c>
      <c r="G48" s="46">
        <f>SUM('平成16年7月'!G48,'平成16年8月'!G48,'平成16年9月'!G48,)</f>
        <v>-213885</v>
      </c>
      <c r="H48" s="45">
        <f>SUM('平成16年7月'!H48,'平成16年8月'!H48,'平成16年9月'!H48,)</f>
        <v>1385674</v>
      </c>
      <c r="I48" s="45">
        <f>SUM('平成16年7月'!I48,'平成16年8月'!I48,'平成16年9月'!I48,)</f>
        <v>133122</v>
      </c>
      <c r="J48" s="46">
        <f>SUM('平成16年7月'!J48,'平成16年8月'!J48,'平成16年9月'!J48,)</f>
        <v>1518796</v>
      </c>
      <c r="K48" s="46">
        <f>SUM('平成16年7月'!K48,'平成16年8月'!K48,'平成16年9月'!K48,)</f>
        <v>-1252552</v>
      </c>
      <c r="L48" s="45"/>
    </row>
    <row r="49" spans="1:12" ht="14.25">
      <c r="A49" s="48" t="s">
        <v>97</v>
      </c>
      <c r="B49" s="43" t="s">
        <v>98</v>
      </c>
      <c r="C49" s="44"/>
      <c r="D49" s="45">
        <f>SUM('平成16年7月'!D49,'平成16年8月'!D49,'平成16年9月'!D49,)</f>
        <v>33363</v>
      </c>
      <c r="E49" s="45">
        <f>SUM('平成16年7月'!E49,'平成16年8月'!E49,'平成16年9月'!E49,)</f>
        <v>8561</v>
      </c>
      <c r="F49" s="46">
        <f>SUM('平成16年7月'!F49,'平成16年8月'!F49,'平成16年9月'!F49,)</f>
        <v>41924</v>
      </c>
      <c r="G49" s="46">
        <f>SUM('平成16年7月'!G49,'平成16年8月'!G49,'平成16年9月'!G49,)</f>
        <v>-24802</v>
      </c>
      <c r="H49" s="45">
        <f>SUM('平成16年7月'!H49,'平成16年8月'!H49,'平成16年9月'!H49,)</f>
        <v>137852</v>
      </c>
      <c r="I49" s="45">
        <f>SUM('平成16年7月'!I49,'平成16年8月'!I49,'平成16年9月'!I49,)</f>
        <v>28713</v>
      </c>
      <c r="J49" s="46">
        <f>SUM('平成16年7月'!J49,'平成16年8月'!J49,'平成16年9月'!J49,)</f>
        <v>166565</v>
      </c>
      <c r="K49" s="46">
        <f>SUM('平成16年7月'!K49,'平成16年8月'!K49,'平成16年9月'!K49,)</f>
        <v>-109139</v>
      </c>
      <c r="L49" s="45"/>
    </row>
    <row r="50" spans="1:12" ht="14.25">
      <c r="A50" s="48" t="s">
        <v>99</v>
      </c>
      <c r="B50" s="43" t="s">
        <v>100</v>
      </c>
      <c r="C50" s="44"/>
      <c r="D50" s="45">
        <f>SUM('平成16年7月'!D50,'平成16年8月'!D50,'平成16年9月'!D50,)</f>
        <v>15520</v>
      </c>
      <c r="E50" s="45">
        <f>SUM('平成16年7月'!E50,'平成16年8月'!E50,'平成16年9月'!E50,)</f>
        <v>4528</v>
      </c>
      <c r="F50" s="46">
        <f>SUM('平成16年7月'!F50,'平成16年8月'!F50,'平成16年9月'!F50,)</f>
        <v>20048</v>
      </c>
      <c r="G50" s="46">
        <f>SUM('平成16年7月'!G50,'平成16年8月'!G50,'平成16年9月'!G50,)</f>
        <v>-10992</v>
      </c>
      <c r="H50" s="45">
        <f>SUM('平成16年7月'!H50,'平成16年8月'!H50,'平成16年9月'!H50,)</f>
        <v>62028</v>
      </c>
      <c r="I50" s="45">
        <f>SUM('平成16年7月'!I50,'平成16年8月'!I50,'平成16年9月'!I50,)</f>
        <v>15292</v>
      </c>
      <c r="J50" s="46">
        <f>SUM('平成16年7月'!J50,'平成16年8月'!J50,'平成16年9月'!J50,)</f>
        <v>77320</v>
      </c>
      <c r="K50" s="46">
        <f>SUM('平成16年7月'!K50,'平成16年8月'!K50,'平成16年9月'!K50,)</f>
        <v>-46736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f>SUM('平成16年7月'!D51,'平成16年8月'!D51,'平成16年9月'!D51,)</f>
        <v>24456</v>
      </c>
      <c r="E51" s="45">
        <f>SUM('平成16年7月'!E51,'平成16年8月'!E51,'平成16年9月'!E51,)</f>
        <v>14721</v>
      </c>
      <c r="F51" s="46">
        <f>SUM('平成16年7月'!F51,'平成16年8月'!F51,'平成16年9月'!F51,)</f>
        <v>39177</v>
      </c>
      <c r="G51" s="46">
        <f>SUM('平成16年7月'!G51,'平成16年8月'!G51,'平成16年9月'!G51,)</f>
        <v>-9735</v>
      </c>
      <c r="H51" s="45">
        <f>SUM('平成16年7月'!H51,'平成16年8月'!H51,'平成16年9月'!H51,)</f>
        <v>91767</v>
      </c>
      <c r="I51" s="45">
        <f>SUM('平成16年7月'!I51,'平成16年8月'!I51,'平成16年9月'!I51,)</f>
        <v>57989</v>
      </c>
      <c r="J51" s="46">
        <f>SUM('平成16年7月'!J51,'平成16年8月'!J51,'平成16年9月'!J51,)</f>
        <v>149756</v>
      </c>
      <c r="K51" s="46">
        <f>SUM('平成16年7月'!K51,'平成16年8月'!K51,'平成16年9月'!K51,)</f>
        <v>-33778</v>
      </c>
      <c r="L51" s="45"/>
    </row>
    <row r="52" spans="1:12" ht="14.25">
      <c r="A52" s="37" t="s">
        <v>18</v>
      </c>
      <c r="B52" s="38" t="s">
        <v>103</v>
      </c>
      <c r="C52" s="49"/>
      <c r="D52" s="50">
        <f>SUM('平成16年7月'!D52,'平成16年8月'!D52,'平成16年9月'!D52,)</f>
        <v>5860189</v>
      </c>
      <c r="E52" s="50">
        <f>SUM('平成16年7月'!E52,'平成16年8月'!E52,'平成16年9月'!E52,)</f>
        <v>6012141</v>
      </c>
      <c r="F52" s="36">
        <f>SUM('平成16年7月'!F52,'平成16年8月'!F52,'平成16年9月'!F52,)</f>
        <v>11872330</v>
      </c>
      <c r="G52" s="36">
        <f>SUM('平成16年7月'!G52,'平成16年8月'!G52,'平成16年9月'!G52,)</f>
        <v>151952</v>
      </c>
      <c r="H52" s="50">
        <f>SUM('平成16年7月'!H52,'平成16年8月'!H52,'平成16年9月'!H52,)</f>
        <v>31393569</v>
      </c>
      <c r="I52" s="50">
        <f>SUM('平成16年7月'!I52,'平成16年8月'!I52,'平成16年9月'!I52,)</f>
        <v>27596848</v>
      </c>
      <c r="J52" s="36">
        <f>SUM('平成16年7月'!J52,'平成16年8月'!J52,'平成16年9月'!J52,)</f>
        <v>58990417</v>
      </c>
      <c r="K52" s="36">
        <f>SUM('平成16年7月'!K52,'平成16年8月'!K52,'平成16年9月'!K52,)</f>
        <v>-3796721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f>SUM('平成16年7月'!D53,'平成16年8月'!D53,'平成16年9月'!D53,)</f>
        <v>644</v>
      </c>
      <c r="E53" s="51">
        <f>SUM('平成16年7月'!E53,'平成16年8月'!E53,'平成16年9月'!E53,)</f>
        <v>0</v>
      </c>
      <c r="F53" s="52">
        <f>SUM('平成16年7月'!F53,'平成16年8月'!F53,'平成16年9月'!F53,)</f>
        <v>644</v>
      </c>
      <c r="G53" s="52">
        <f>SUM('平成16年7月'!G53,'平成16年8月'!G53,'平成16年9月'!G53,)</f>
        <v>-644</v>
      </c>
      <c r="H53" s="51">
        <f>SUM('平成16年7月'!H53,'平成16年8月'!H53,'平成16年9月'!H53,)</f>
        <v>4073</v>
      </c>
      <c r="I53" s="51">
        <f>SUM('平成16年7月'!I53,'平成16年8月'!I53,'平成16年9月'!I53,)</f>
        <v>0</v>
      </c>
      <c r="J53" s="52">
        <f>SUM('平成16年7月'!J53,'平成16年8月'!J53,'平成16年9月'!J53,)</f>
        <v>4073</v>
      </c>
      <c r="K53" s="52">
        <f>SUM('平成16年7月'!K53,'平成16年8月'!K53,'平成16年9月'!K53,)</f>
        <v>-4073</v>
      </c>
      <c r="L53" s="51"/>
    </row>
    <row r="54" spans="1:12" ht="14.25">
      <c r="A54" s="37" t="s">
        <v>106</v>
      </c>
      <c r="B54" s="43" t="s">
        <v>107</v>
      </c>
      <c r="C54" s="44"/>
      <c r="D54" s="45">
        <f>SUM('平成16年7月'!D54,'平成16年8月'!D54,'平成16年9月'!D54,)</f>
        <v>2976</v>
      </c>
      <c r="E54" s="45">
        <f>SUM('平成16年7月'!E54,'平成16年8月'!E54,'平成16年9月'!E54,)</f>
        <v>0</v>
      </c>
      <c r="F54" s="46">
        <f>SUM('平成16年7月'!F54,'平成16年8月'!F54,'平成16年9月'!F54,)</f>
        <v>2976</v>
      </c>
      <c r="G54" s="46">
        <f>SUM('平成16年7月'!G54,'平成16年8月'!G54,'平成16年9月'!G54,)</f>
        <v>-2976</v>
      </c>
      <c r="H54" s="45">
        <f>SUM('平成16年7月'!H54,'平成16年8月'!H54,'平成16年9月'!H54,)</f>
        <v>10130</v>
      </c>
      <c r="I54" s="45">
        <f>SUM('平成16年7月'!I54,'平成16年8月'!I54,'平成16年9月'!I54,)</f>
        <v>0</v>
      </c>
      <c r="J54" s="46">
        <f>SUM('平成16年7月'!J54,'平成16年8月'!J54,'平成16年9月'!J54,)</f>
        <v>10130</v>
      </c>
      <c r="K54" s="46">
        <f>SUM('平成16年7月'!K54,'平成16年8月'!K54,'平成16年9月'!K54,)</f>
        <v>-10130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f>SUM('平成16年7月'!D55,'平成16年8月'!D55,'平成16年9月'!D55,)</f>
        <v>0</v>
      </c>
      <c r="E55" s="45">
        <f>SUM('平成16年7月'!E55,'平成16年8月'!E55,'平成16年9月'!E55,)</f>
        <v>0</v>
      </c>
      <c r="F55" s="46">
        <f>SUM('平成16年7月'!F55,'平成16年8月'!F55,'平成16年9月'!F55,)</f>
        <v>0</v>
      </c>
      <c r="G55" s="46">
        <f>SUM('平成16年7月'!G55,'平成16年8月'!G55,'平成16年9月'!G55,)</f>
        <v>0</v>
      </c>
      <c r="H55" s="45">
        <f>SUM('平成16年7月'!H55,'平成16年8月'!H55,'平成16年9月'!H55,)</f>
        <v>0</v>
      </c>
      <c r="I55" s="45">
        <f>SUM('平成16年7月'!I55,'平成16年8月'!I55,'平成16年9月'!I55,)</f>
        <v>0</v>
      </c>
      <c r="J55" s="46">
        <f>SUM('平成16年7月'!J55,'平成16年8月'!J55,'平成16年9月'!J55,)</f>
        <v>0</v>
      </c>
      <c r="K55" s="46">
        <f>SUM('平成16年7月'!K55,'平成16年8月'!K55,'平成16年9月'!K55,)</f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f>SUM('平成16年7月'!D56,'平成16年8月'!D56,'平成16年9月'!D56,)</f>
        <v>3303706</v>
      </c>
      <c r="E56" s="45">
        <f>SUM('平成16年7月'!E56,'平成16年8月'!E56,'平成16年9月'!E56,)</f>
        <v>5426168</v>
      </c>
      <c r="F56" s="46">
        <f>SUM('平成16年7月'!F56,'平成16年8月'!F56,'平成16年9月'!F56,)</f>
        <v>8729874</v>
      </c>
      <c r="G56" s="46">
        <f>SUM('平成16年7月'!G56,'平成16年8月'!G56,'平成16年9月'!G56,)</f>
        <v>2122462</v>
      </c>
      <c r="H56" s="45">
        <f>SUM('平成16年7月'!H56,'平成16年8月'!H56,'平成16年9月'!H56,)</f>
        <v>18122788</v>
      </c>
      <c r="I56" s="45">
        <f>SUM('平成16年7月'!I56,'平成16年8月'!I56,'平成16年9月'!I56,)</f>
        <v>24051191</v>
      </c>
      <c r="J56" s="46">
        <f>SUM('平成16年7月'!J56,'平成16年8月'!J56,'平成16年9月'!J56,)</f>
        <v>42173979</v>
      </c>
      <c r="K56" s="46">
        <f>SUM('平成16年7月'!K56,'平成16年8月'!K56,'平成16年9月'!K56,)</f>
        <v>5928403</v>
      </c>
      <c r="L56" s="45"/>
    </row>
    <row r="57" spans="1:12" ht="14.25">
      <c r="A57" s="42" t="s">
        <v>112</v>
      </c>
      <c r="B57" s="43" t="s">
        <v>113</v>
      </c>
      <c r="C57" s="53" t="s">
        <v>36</v>
      </c>
      <c r="D57" s="45">
        <f>SUM('平成16年7月'!D57,'平成16年8月'!D57,'平成16年9月'!D57,)</f>
        <v>49307</v>
      </c>
      <c r="E57" s="45">
        <f>SUM('平成16年7月'!E57,'平成16年8月'!E57,'平成16年9月'!E57,)</f>
        <v>36266</v>
      </c>
      <c r="F57" s="46">
        <f>SUM('平成16年7月'!F57,'平成16年8月'!F57,'平成16年9月'!F57,)</f>
        <v>85573</v>
      </c>
      <c r="G57" s="46">
        <f>SUM('平成16年7月'!G57,'平成16年8月'!G57,'平成16年9月'!G57,)</f>
        <v>-13041</v>
      </c>
      <c r="H57" s="45">
        <f>SUM('平成16年7月'!H57,'平成16年8月'!H57,'平成16年9月'!H57,)</f>
        <v>226802</v>
      </c>
      <c r="I57" s="45">
        <f>SUM('平成16年7月'!I57,'平成16年8月'!I57,'平成16年9月'!I57,)</f>
        <v>156396</v>
      </c>
      <c r="J57" s="46">
        <f>SUM('平成16年7月'!J57,'平成16年8月'!J57,'平成16年9月'!J57,)</f>
        <v>383198</v>
      </c>
      <c r="K57" s="46">
        <f>SUM('平成16年7月'!K57,'平成16年8月'!K57,'平成16年9月'!K57,)</f>
        <v>-70406</v>
      </c>
      <c r="L57" s="45"/>
    </row>
    <row r="58" spans="1:12" ht="14.25">
      <c r="A58" s="42" t="s">
        <v>114</v>
      </c>
      <c r="B58" s="43" t="s">
        <v>115</v>
      </c>
      <c r="C58" s="44"/>
      <c r="D58" s="45">
        <f>SUM('平成16年7月'!D58,'平成16年8月'!D58,'平成16年9月'!D58,)</f>
        <v>77524</v>
      </c>
      <c r="E58" s="45">
        <f>SUM('平成16年7月'!E58,'平成16年8月'!E58,'平成16年9月'!E58,)</f>
        <v>63013</v>
      </c>
      <c r="F58" s="46">
        <f>SUM('平成16年7月'!F58,'平成16年8月'!F58,'平成16年9月'!F58,)</f>
        <v>140537</v>
      </c>
      <c r="G58" s="46">
        <f>SUM('平成16年7月'!G58,'平成16年8月'!G58,'平成16年9月'!G58,)</f>
        <v>-14511</v>
      </c>
      <c r="H58" s="45">
        <f>SUM('平成16年7月'!H58,'平成16年8月'!H58,'平成16年9月'!H58,)</f>
        <v>352550</v>
      </c>
      <c r="I58" s="45">
        <f>SUM('平成16年7月'!I58,'平成16年8月'!I58,'平成16年9月'!I58,)</f>
        <v>274910</v>
      </c>
      <c r="J58" s="46">
        <f>SUM('平成16年7月'!J58,'平成16年8月'!J58,'平成16年9月'!J58,)</f>
        <v>627460</v>
      </c>
      <c r="K58" s="46">
        <f>SUM('平成16年7月'!K58,'平成16年8月'!K58,'平成16年9月'!K58,)</f>
        <v>-77640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f>SUM('平成16年7月'!D59,'平成16年8月'!D59,'平成16年9月'!D59,)</f>
        <v>138587</v>
      </c>
      <c r="E59" s="45">
        <f>SUM('平成16年7月'!E59,'平成16年8月'!E59,'平成16年9月'!E59,)</f>
        <v>25027</v>
      </c>
      <c r="F59" s="46">
        <f>SUM('平成16年7月'!F59,'平成16年8月'!F59,'平成16年9月'!F59,)</f>
        <v>163614</v>
      </c>
      <c r="G59" s="46">
        <f>SUM('平成16年7月'!G59,'平成16年8月'!G59,'平成16年9月'!G59,)</f>
        <v>-113560</v>
      </c>
      <c r="H59" s="45">
        <f>SUM('平成16年7月'!H59,'平成16年8月'!H59,'平成16年9月'!H59,)</f>
        <v>630627</v>
      </c>
      <c r="I59" s="45">
        <f>SUM('平成16年7月'!I59,'平成16年8月'!I59,'平成16年9月'!I59,)</f>
        <v>103435</v>
      </c>
      <c r="J59" s="46">
        <f>SUM('平成16年7月'!J59,'平成16年8月'!J59,'平成16年9月'!J59,)</f>
        <v>734062</v>
      </c>
      <c r="K59" s="46">
        <f>SUM('平成16年7月'!K59,'平成16年8月'!K59,'平成16年9月'!K59,)</f>
        <v>-527192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f>SUM('平成16年7月'!D60,'平成16年8月'!D60,'平成16年9月'!D60,)</f>
        <v>394</v>
      </c>
      <c r="E60" s="45">
        <f>SUM('平成16年7月'!E60,'平成16年8月'!E60,'平成16年9月'!E60,)</f>
        <v>0</v>
      </c>
      <c r="F60" s="46">
        <f>SUM('平成16年7月'!F60,'平成16年8月'!F60,'平成16年9月'!F60,)</f>
        <v>394</v>
      </c>
      <c r="G60" s="46">
        <f>SUM('平成16年7月'!G60,'平成16年8月'!G60,'平成16年9月'!G60,)</f>
        <v>-394</v>
      </c>
      <c r="H60" s="45">
        <f>SUM('平成16年7月'!H60,'平成16年8月'!H60,'平成16年9月'!H60,)</f>
        <v>800</v>
      </c>
      <c r="I60" s="45">
        <f>SUM('平成16年7月'!I60,'平成16年8月'!I60,'平成16年9月'!I60,)</f>
        <v>0</v>
      </c>
      <c r="J60" s="46">
        <f>SUM('平成16年7月'!J60,'平成16年8月'!J60,'平成16年9月'!J60,)</f>
        <v>800</v>
      </c>
      <c r="K60" s="46">
        <f>SUM('平成16年7月'!K60,'平成16年8月'!K60,'平成16年9月'!K60,)</f>
        <v>-800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f>SUM('平成16年7月'!D61,'平成16年8月'!D61,'平成16年9月'!D61,)</f>
        <v>104</v>
      </c>
      <c r="E61" s="45">
        <f>SUM('平成16年7月'!E61,'平成16年8月'!E61,'平成16年9月'!E61,)</f>
        <v>0</v>
      </c>
      <c r="F61" s="46">
        <f>SUM('平成16年7月'!F61,'平成16年8月'!F61,'平成16年9月'!F61,)</f>
        <v>104</v>
      </c>
      <c r="G61" s="46">
        <f>SUM('平成16年7月'!G61,'平成16年8月'!G61,'平成16年9月'!G61,)</f>
        <v>-104</v>
      </c>
      <c r="H61" s="45">
        <f>SUM('平成16年7月'!H61,'平成16年8月'!H61,'平成16年9月'!H61,)</f>
        <v>35</v>
      </c>
      <c r="I61" s="45">
        <f>SUM('平成16年7月'!I61,'平成16年8月'!I61,'平成16年9月'!I61,)</f>
        <v>0</v>
      </c>
      <c r="J61" s="46">
        <f>SUM('平成16年7月'!J61,'平成16年8月'!J61,'平成16年9月'!J61,)</f>
        <v>35</v>
      </c>
      <c r="K61" s="46">
        <f>SUM('平成16年7月'!K61,'平成16年8月'!K61,'平成16年9月'!K61,)</f>
        <v>-35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f>SUM('平成16年7月'!D62,'平成16年8月'!D62,'平成16年9月'!D62,)</f>
        <v>26333</v>
      </c>
      <c r="E62" s="45">
        <f>SUM('平成16年7月'!E62,'平成16年8月'!E62,'平成16年9月'!E62,)</f>
        <v>18153</v>
      </c>
      <c r="F62" s="46">
        <f>SUM('平成16年7月'!F62,'平成16年8月'!F62,'平成16年9月'!F62,)</f>
        <v>44486</v>
      </c>
      <c r="G62" s="46">
        <f>SUM('平成16年7月'!G62,'平成16年8月'!G62,'平成16年9月'!G62,)</f>
        <v>-8180</v>
      </c>
      <c r="H62" s="45">
        <f>SUM('平成16年7月'!H62,'平成16年8月'!H62,'平成16年9月'!H62,)</f>
        <v>110357</v>
      </c>
      <c r="I62" s="45">
        <f>SUM('平成16年7月'!I62,'平成16年8月'!I62,'平成16年9月'!I62,)</f>
        <v>73639</v>
      </c>
      <c r="J62" s="46">
        <f>SUM('平成16年7月'!J62,'平成16年8月'!J62,'平成16年9月'!J62,)</f>
        <v>183996</v>
      </c>
      <c r="K62" s="46">
        <f>SUM('平成16年7月'!K62,'平成16年8月'!K62,'平成16年9月'!K62,)</f>
        <v>-36718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f>SUM('平成16年7月'!D63,'平成16年8月'!D63,'平成16年9月'!D63,)</f>
        <v>8013</v>
      </c>
      <c r="E63" s="45">
        <f>SUM('平成16年7月'!E63,'平成16年8月'!E63,'平成16年9月'!E63,)</f>
        <v>0</v>
      </c>
      <c r="F63" s="46">
        <f>SUM('平成16年7月'!F63,'平成16年8月'!F63,'平成16年9月'!F63,)</f>
        <v>8013</v>
      </c>
      <c r="G63" s="46">
        <f>SUM('平成16年7月'!G63,'平成16年8月'!G63,'平成16年9月'!G63,)</f>
        <v>-8013</v>
      </c>
      <c r="H63" s="45">
        <f>SUM('平成16年7月'!H63,'平成16年8月'!H63,'平成16年9月'!H63,)</f>
        <v>26389</v>
      </c>
      <c r="I63" s="45">
        <f>SUM('平成16年7月'!I63,'平成16年8月'!I63,'平成16年9月'!I63,)</f>
        <v>0</v>
      </c>
      <c r="J63" s="46">
        <f>SUM('平成16年7月'!J63,'平成16年8月'!J63,'平成16年9月'!J63,)</f>
        <v>26389</v>
      </c>
      <c r="K63" s="46">
        <f>SUM('平成16年7月'!K63,'平成16年8月'!K63,'平成16年9月'!K63,)</f>
        <v>-26389</v>
      </c>
      <c r="L63" s="45"/>
    </row>
    <row r="64" spans="1:12" ht="14.25">
      <c r="A64" s="37" t="s">
        <v>126</v>
      </c>
      <c r="B64" s="47" t="s">
        <v>127</v>
      </c>
      <c r="C64" s="44"/>
      <c r="D64" s="45">
        <f>SUM('平成16年7月'!D64,'平成16年8月'!D64,'平成16年9月'!D64,)</f>
        <v>427</v>
      </c>
      <c r="E64" s="45">
        <f>SUM('平成16年7月'!E64,'平成16年8月'!E64,'平成16年9月'!E64,)</f>
        <v>0</v>
      </c>
      <c r="F64" s="46">
        <f>SUM('平成16年7月'!F64,'平成16年8月'!F64,'平成16年9月'!F64,)</f>
        <v>427</v>
      </c>
      <c r="G64" s="46">
        <f>SUM('平成16年7月'!G64,'平成16年8月'!G64,'平成16年9月'!G64,)</f>
        <v>-427</v>
      </c>
      <c r="H64" s="45">
        <f>SUM('平成16年7月'!H64,'平成16年8月'!H64,'平成16年9月'!H64,)</f>
        <v>2507</v>
      </c>
      <c r="I64" s="45">
        <f>SUM('平成16年7月'!I64,'平成16年8月'!I64,'平成16年9月'!I64,)</f>
        <v>0</v>
      </c>
      <c r="J64" s="46">
        <f>SUM('平成16年7月'!J64,'平成16年8月'!J64,'平成16年9月'!J64,)</f>
        <v>2507</v>
      </c>
      <c r="K64" s="46">
        <f>SUM('平成16年7月'!K64,'平成16年8月'!K64,'平成16年9月'!K64,)</f>
        <v>-2507</v>
      </c>
      <c r="L64" s="45"/>
    </row>
    <row r="65" spans="1:12" ht="14.25">
      <c r="A65" s="37" t="s">
        <v>128</v>
      </c>
      <c r="B65" s="43" t="s">
        <v>129</v>
      </c>
      <c r="C65" s="44"/>
      <c r="D65" s="45">
        <f>SUM('平成16年7月'!D65,'平成16年8月'!D65,'平成16年9月'!D65,)</f>
        <v>588</v>
      </c>
      <c r="E65" s="45">
        <f>SUM('平成16年7月'!E65,'平成16年8月'!E65,'平成16年9月'!E65,)</f>
        <v>0</v>
      </c>
      <c r="F65" s="46">
        <f>SUM('平成16年7月'!F65,'平成16年8月'!F65,'平成16年9月'!F65,)</f>
        <v>588</v>
      </c>
      <c r="G65" s="46">
        <f>SUM('平成16年7月'!G65,'平成16年8月'!G65,'平成16年9月'!G65,)</f>
        <v>-588</v>
      </c>
      <c r="H65" s="45">
        <f>SUM('平成16年7月'!H65,'平成16年8月'!H65,'平成16年9月'!H65,)</f>
        <v>1579</v>
      </c>
      <c r="I65" s="45">
        <f>SUM('平成16年7月'!I65,'平成16年8月'!I65,'平成16年9月'!I65,)</f>
        <v>0</v>
      </c>
      <c r="J65" s="46">
        <f>SUM('平成16年7月'!J65,'平成16年8月'!J65,'平成16年9月'!J65,)</f>
        <v>1579</v>
      </c>
      <c r="K65" s="46">
        <f>SUM('平成16年7月'!K65,'平成16年8月'!K65,'平成16年9月'!K65,)</f>
        <v>-1579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f>SUM('平成16年7月'!D66,'平成16年8月'!D66,'平成16年9月'!D66,)</f>
        <v>1133</v>
      </c>
      <c r="E66" s="45">
        <f>SUM('平成16年7月'!E66,'平成16年8月'!E66,'平成16年9月'!E66,)</f>
        <v>0</v>
      </c>
      <c r="F66" s="46">
        <f>SUM('平成16年7月'!F66,'平成16年8月'!F66,'平成16年9月'!F66,)</f>
        <v>1133</v>
      </c>
      <c r="G66" s="46">
        <f>SUM('平成16年7月'!G66,'平成16年8月'!G66,'平成16年9月'!G66,)</f>
        <v>-1133</v>
      </c>
      <c r="H66" s="45">
        <f>SUM('平成16年7月'!H66,'平成16年8月'!H66,'平成16年9月'!H66,)</f>
        <v>9978</v>
      </c>
      <c r="I66" s="45">
        <f>SUM('平成16年7月'!I66,'平成16年8月'!I66,'平成16年9月'!I66,)</f>
        <v>0</v>
      </c>
      <c r="J66" s="46">
        <f>SUM('平成16年7月'!J66,'平成16年8月'!J66,'平成16年9月'!J66,)</f>
        <v>9978</v>
      </c>
      <c r="K66" s="46">
        <f>SUM('平成16年7月'!K66,'平成16年8月'!K66,'平成16年9月'!K66,)</f>
        <v>-9978</v>
      </c>
      <c r="L66" s="45"/>
    </row>
    <row r="67" spans="1:12" ht="14.25">
      <c r="A67" s="42" t="s">
        <v>132</v>
      </c>
      <c r="B67" s="43" t="s">
        <v>133</v>
      </c>
      <c r="C67" s="44"/>
      <c r="D67" s="45">
        <f>SUM('平成16年7月'!D67,'平成16年8月'!D67,'平成16年9月'!D67,)</f>
        <v>3681</v>
      </c>
      <c r="E67" s="45">
        <f>SUM('平成16年7月'!E67,'平成16年8月'!E67,'平成16年9月'!E67,)</f>
        <v>0</v>
      </c>
      <c r="F67" s="46">
        <f>SUM('平成16年7月'!F67,'平成16年8月'!F67,'平成16年9月'!F67,)</f>
        <v>3681</v>
      </c>
      <c r="G67" s="46">
        <f>SUM('平成16年7月'!G67,'平成16年8月'!G67,'平成16年9月'!G67,)</f>
        <v>-3681</v>
      </c>
      <c r="H67" s="45">
        <f>SUM('平成16年7月'!H67,'平成16年8月'!H67,'平成16年9月'!H67,)</f>
        <v>16247</v>
      </c>
      <c r="I67" s="45">
        <f>SUM('平成16年7月'!I67,'平成16年8月'!I67,'平成16年9月'!I67,)</f>
        <v>0</v>
      </c>
      <c r="J67" s="46">
        <f>SUM('平成16年7月'!J67,'平成16年8月'!J67,'平成16年9月'!J67,)</f>
        <v>16247</v>
      </c>
      <c r="K67" s="46">
        <f>SUM('平成16年7月'!K67,'平成16年8月'!K67,'平成16年9月'!K67,)</f>
        <v>-16247</v>
      </c>
      <c r="L67" s="45"/>
    </row>
    <row r="68" spans="1:12" ht="14.25">
      <c r="A68" s="37" t="s">
        <v>134</v>
      </c>
      <c r="B68" s="43" t="s">
        <v>135</v>
      </c>
      <c r="C68" s="44"/>
      <c r="D68" s="45">
        <f>SUM('平成16年7月'!D68,'平成16年8月'!D68,'平成16年9月'!D68,)</f>
        <v>6629</v>
      </c>
      <c r="E68" s="45">
        <f>SUM('平成16年7月'!E68,'平成16年8月'!E68,'平成16年9月'!E68,)</f>
        <v>0</v>
      </c>
      <c r="F68" s="46">
        <f>SUM('平成16年7月'!F68,'平成16年8月'!F68,'平成16年9月'!F68,)</f>
        <v>6629</v>
      </c>
      <c r="G68" s="46">
        <f>SUM('平成16年7月'!G68,'平成16年8月'!G68,'平成16年9月'!G68,)</f>
        <v>-6629</v>
      </c>
      <c r="H68" s="45">
        <f>SUM('平成16年7月'!H68,'平成16年8月'!H68,'平成16年9月'!H68,)</f>
        <v>18956</v>
      </c>
      <c r="I68" s="45">
        <f>SUM('平成16年7月'!I68,'平成16年8月'!I68,'平成16年9月'!I68,)</f>
        <v>0</v>
      </c>
      <c r="J68" s="46">
        <f>SUM('平成16年7月'!J68,'平成16年8月'!J68,'平成16年9月'!J68,)</f>
        <v>18956</v>
      </c>
      <c r="K68" s="46">
        <f>SUM('平成16年7月'!K68,'平成16年8月'!K68,'平成16年9月'!K68,)</f>
        <v>-18956</v>
      </c>
      <c r="L68" s="45"/>
    </row>
    <row r="69" spans="1:12" ht="14.25">
      <c r="A69" s="56" t="s">
        <v>505</v>
      </c>
      <c r="B69" s="57" t="s">
        <v>506</v>
      </c>
      <c r="C69" s="58"/>
      <c r="D69" s="59">
        <f>SUM('平成16年7月'!D69,'平成16年8月'!D69,'平成16年9月'!D69,)</f>
        <v>0</v>
      </c>
      <c r="E69" s="59">
        <f>SUM('平成16年7月'!E69,'平成16年8月'!E69,'平成16年9月'!E69,)</f>
        <v>0</v>
      </c>
      <c r="F69" s="46">
        <f>SUM('平成16年7月'!F69,'平成16年8月'!F69,'平成16年9月'!F69,)</f>
        <v>0</v>
      </c>
      <c r="G69" s="46">
        <f>SUM('平成16年7月'!G69,'平成16年8月'!G69,'平成16年9月'!G69,)</f>
        <v>0</v>
      </c>
      <c r="H69" s="59">
        <f>SUM('平成16年7月'!H69,'平成16年8月'!H69,'平成16年9月'!H69,)</f>
        <v>0</v>
      </c>
      <c r="I69" s="59">
        <f>SUM('平成16年7月'!I69,'平成16年8月'!I69,'平成16年9月'!I69,)</f>
        <v>0</v>
      </c>
      <c r="J69" s="46">
        <f>SUM('平成16年7月'!J69,'平成16年8月'!J69,'平成16年9月'!J69,)</f>
        <v>0</v>
      </c>
      <c r="K69" s="46">
        <f>SUM('平成16年7月'!K69,'平成16年8月'!K69,'平成16年9月'!K69,)</f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f>SUM('平成16年7月'!D70,'平成16年8月'!D70,'平成16年9月'!D70,)</f>
        <v>780</v>
      </c>
      <c r="E70" s="45">
        <f>SUM('平成16年7月'!E70,'平成16年8月'!E70,'平成16年9月'!E70,)</f>
        <v>0</v>
      </c>
      <c r="F70" s="46">
        <f>SUM('平成16年7月'!F70,'平成16年8月'!F70,'平成16年9月'!F70,)</f>
        <v>780</v>
      </c>
      <c r="G70" s="46">
        <f>SUM('平成16年7月'!G70,'平成16年8月'!G70,'平成16年9月'!G70,)</f>
        <v>-780</v>
      </c>
      <c r="H70" s="45">
        <f>SUM('平成16年7月'!H70,'平成16年8月'!H70,'平成16年9月'!H70,)</f>
        <v>805</v>
      </c>
      <c r="I70" s="45">
        <f>SUM('平成16年7月'!I70,'平成16年8月'!I70,'平成16年9月'!I70,)</f>
        <v>0</v>
      </c>
      <c r="J70" s="46">
        <f>SUM('平成16年7月'!J70,'平成16年8月'!J70,'平成16年9月'!J70,)</f>
        <v>805</v>
      </c>
      <c r="K70" s="46">
        <f>SUM('平成16年7月'!K70,'平成16年8月'!K70,'平成16年9月'!K70,)</f>
        <v>-805</v>
      </c>
      <c r="L70" s="45"/>
    </row>
    <row r="71" spans="1:12" ht="14.25">
      <c r="A71" s="37" t="s">
        <v>138</v>
      </c>
      <c r="B71" s="47" t="s">
        <v>139</v>
      </c>
      <c r="C71" s="44"/>
      <c r="D71" s="45">
        <f>SUM('平成16年7月'!D71,'平成16年8月'!D71,'平成16年9月'!D71,)</f>
        <v>3418</v>
      </c>
      <c r="E71" s="45">
        <f>SUM('平成16年7月'!E71,'平成16年8月'!E71,'平成16年9月'!E71,)</f>
        <v>0</v>
      </c>
      <c r="F71" s="46">
        <f>SUM('平成16年7月'!F71,'平成16年8月'!F71,'平成16年9月'!F71,)</f>
        <v>3418</v>
      </c>
      <c r="G71" s="46">
        <f>SUM('平成16年7月'!G71,'平成16年8月'!G71,'平成16年9月'!G71,)</f>
        <v>-3418</v>
      </c>
      <c r="H71" s="45">
        <f>SUM('平成16年7月'!H71,'平成16年8月'!H71,'平成16年9月'!H71,)</f>
        <v>17862</v>
      </c>
      <c r="I71" s="45">
        <f>SUM('平成16年7月'!I71,'平成16年8月'!I71,'平成16年9月'!I71,)</f>
        <v>0</v>
      </c>
      <c r="J71" s="46">
        <f>SUM('平成16年7月'!J71,'平成16年8月'!J71,'平成16年9月'!J71,)</f>
        <v>17862</v>
      </c>
      <c r="K71" s="46">
        <f>SUM('平成16年7月'!K71,'平成16年8月'!K71,'平成16年9月'!K71,)</f>
        <v>-17862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f>SUM('平成16年7月'!D72,'平成16年8月'!D72,'平成16年9月'!D72,)</f>
        <v>11715</v>
      </c>
      <c r="E72" s="45">
        <f>SUM('平成16年7月'!E72,'平成16年8月'!E72,'平成16年9月'!E72,)</f>
        <v>11706</v>
      </c>
      <c r="F72" s="46">
        <f>SUM('平成16年7月'!F72,'平成16年8月'!F72,'平成16年9月'!F72,)</f>
        <v>23421</v>
      </c>
      <c r="G72" s="46">
        <f>SUM('平成16年7月'!G72,'平成16年8月'!G72,'平成16年9月'!G72,)</f>
        <v>-9</v>
      </c>
      <c r="H72" s="45">
        <f>SUM('平成16年7月'!H72,'平成16年8月'!H72,'平成16年9月'!H72,)</f>
        <v>38233</v>
      </c>
      <c r="I72" s="45">
        <f>SUM('平成16年7月'!I72,'平成16年8月'!I72,'平成16年9月'!I72,)</f>
        <v>34961</v>
      </c>
      <c r="J72" s="46">
        <f>SUM('平成16年7月'!J72,'平成16年8月'!J72,'平成16年9月'!J72,)</f>
        <v>73194</v>
      </c>
      <c r="K72" s="46">
        <f>SUM('平成16年7月'!K72,'平成16年8月'!K72,'平成16年9月'!K72,)</f>
        <v>-3272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f>SUM('平成16年7月'!D73,'平成16年8月'!D73,'平成16年9月'!D73,)</f>
        <v>960903</v>
      </c>
      <c r="E73" s="45">
        <f>SUM('平成16年7月'!E73,'平成16年8月'!E73,'平成16年9月'!E73,)</f>
        <v>397009</v>
      </c>
      <c r="F73" s="46">
        <f>SUM('平成16年7月'!F73,'平成16年8月'!F73,'平成16年9月'!F73,)</f>
        <v>1357912</v>
      </c>
      <c r="G73" s="46">
        <f>SUM('平成16年7月'!G73,'平成16年8月'!G73,'平成16年9月'!G73,)</f>
        <v>-563894</v>
      </c>
      <c r="H73" s="45">
        <f>SUM('平成16年7月'!H73,'平成16年8月'!H73,'平成16年9月'!H73,)</f>
        <v>5001642</v>
      </c>
      <c r="I73" s="45">
        <f>SUM('平成16年7月'!I73,'平成16年8月'!I73,'平成16年9月'!I73,)</f>
        <v>2720999</v>
      </c>
      <c r="J73" s="46">
        <f>SUM('平成16年7月'!J73,'平成16年8月'!J73,'平成16年9月'!J73,)</f>
        <v>7722641</v>
      </c>
      <c r="K73" s="46">
        <f>SUM('平成16年7月'!K73,'平成16年8月'!K73,'平成16年9月'!K73,)</f>
        <v>-2280643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f>SUM('平成16年7月'!D74,'平成16年8月'!D74,'平成16年9月'!D74,)</f>
        <v>74</v>
      </c>
      <c r="E74" s="45">
        <f>SUM('平成16年7月'!E74,'平成16年8月'!E74,'平成16年9月'!E74,)</f>
        <v>0</v>
      </c>
      <c r="F74" s="46">
        <f>SUM('平成16年7月'!F74,'平成16年8月'!F74,'平成16年9月'!F74,)</f>
        <v>74</v>
      </c>
      <c r="G74" s="46">
        <f>SUM('平成16年7月'!G74,'平成16年8月'!G74,'平成16年9月'!G74,)</f>
        <v>-74</v>
      </c>
      <c r="H74" s="45">
        <f>SUM('平成16年7月'!H74,'平成16年8月'!H74,'平成16年9月'!H74,)</f>
        <v>109</v>
      </c>
      <c r="I74" s="45">
        <f>SUM('平成16年7月'!I74,'平成16年8月'!I74,'平成16年9月'!I74,)</f>
        <v>0</v>
      </c>
      <c r="J74" s="46">
        <f>SUM('平成16年7月'!J74,'平成16年8月'!J74,'平成16年9月'!J74,)</f>
        <v>109</v>
      </c>
      <c r="K74" s="46">
        <f>SUM('平成16年7月'!K74,'平成16年8月'!K74,'平成16年9月'!K74,)</f>
        <v>-109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f>SUM('平成16年7月'!D75,'平成16年8月'!D75,'平成16年9月'!D75,)</f>
        <v>10454</v>
      </c>
      <c r="E75" s="45">
        <f>SUM('平成16年7月'!E75,'平成16年8月'!E75,'平成16年9月'!E75,)</f>
        <v>0</v>
      </c>
      <c r="F75" s="46">
        <f>SUM('平成16年7月'!F75,'平成16年8月'!F75,'平成16年9月'!F75,)</f>
        <v>10454</v>
      </c>
      <c r="G75" s="46">
        <f>SUM('平成16年7月'!G75,'平成16年8月'!G75,'平成16年9月'!G75,)</f>
        <v>-10454</v>
      </c>
      <c r="H75" s="45">
        <f>SUM('平成16年7月'!H75,'平成16年8月'!H75,'平成16年9月'!H75,)</f>
        <v>37301</v>
      </c>
      <c r="I75" s="45">
        <f>SUM('平成16年7月'!I75,'平成16年8月'!I75,'平成16年9月'!I75,)</f>
        <v>0</v>
      </c>
      <c r="J75" s="46">
        <f>SUM('平成16年7月'!J75,'平成16年8月'!J75,'平成16年9月'!J75,)</f>
        <v>37301</v>
      </c>
      <c r="K75" s="46">
        <f>SUM('平成16年7月'!K75,'平成16年8月'!K75,'平成16年9月'!K75,)</f>
        <v>-37301</v>
      </c>
      <c r="L75" s="45"/>
    </row>
    <row r="76" spans="1:12" ht="14.25">
      <c r="A76" s="37" t="s">
        <v>148</v>
      </c>
      <c r="B76" s="43" t="s">
        <v>149</v>
      </c>
      <c r="C76" s="44"/>
      <c r="D76" s="45">
        <f>SUM('平成16年7月'!D76,'平成16年8月'!D76,'平成16年9月'!D76,)</f>
        <v>15848</v>
      </c>
      <c r="E76" s="45">
        <f>SUM('平成16年7月'!E76,'平成16年8月'!E76,'平成16年9月'!E76,)</f>
        <v>3756</v>
      </c>
      <c r="F76" s="46">
        <f>SUM('平成16年7月'!F76,'平成16年8月'!F76,'平成16年9月'!F76,)</f>
        <v>19604</v>
      </c>
      <c r="G76" s="46">
        <f>SUM('平成16年7月'!G76,'平成16年8月'!G76,'平成16年9月'!G76,)</f>
        <v>-12092</v>
      </c>
      <c r="H76" s="45">
        <f>SUM('平成16年7月'!H76,'平成16年8月'!H76,'平成16年9月'!H76,)</f>
        <v>60593</v>
      </c>
      <c r="I76" s="45">
        <f>SUM('平成16年7月'!I76,'平成16年8月'!I76,'平成16年9月'!I76,)</f>
        <v>16011</v>
      </c>
      <c r="J76" s="46">
        <f>SUM('平成16年7月'!J76,'平成16年8月'!J76,'平成16年9月'!J76,)</f>
        <v>76604</v>
      </c>
      <c r="K76" s="46">
        <f>SUM('平成16年7月'!K76,'平成16年8月'!K76,'平成16年9月'!K76,)</f>
        <v>-44582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f>SUM('平成16年7月'!D77,'平成16年8月'!D77,'平成16年9月'!D77,)</f>
        <v>1167210</v>
      </c>
      <c r="E77" s="45">
        <f>SUM('平成16年7月'!E77,'平成16年8月'!E77,'平成16年9月'!E77,)</f>
        <v>17125</v>
      </c>
      <c r="F77" s="46">
        <f>SUM('平成16年7月'!F77,'平成16年8月'!F77,'平成16年9月'!F77,)</f>
        <v>1184335</v>
      </c>
      <c r="G77" s="46">
        <f>SUM('平成16年7月'!G77,'平成16年8月'!G77,'平成16年9月'!G77,)</f>
        <v>-1150085</v>
      </c>
      <c r="H77" s="45">
        <f>SUM('平成16年7月'!H77,'平成16年8月'!H77,'平成16年9月'!H77,)</f>
        <v>6519215</v>
      </c>
      <c r="I77" s="45">
        <f>SUM('平成16年7月'!I77,'平成16年8月'!I77,'平成16年9月'!I77,)</f>
        <v>117935</v>
      </c>
      <c r="J77" s="46">
        <f>SUM('平成16年7月'!J77,'平成16年8月'!J77,'平成16年9月'!J77,)</f>
        <v>6637150</v>
      </c>
      <c r="K77" s="46">
        <f>SUM('平成16年7月'!K77,'平成16年8月'!K77,'平成16年9月'!K77,)</f>
        <v>-6401280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f>SUM('平成16年7月'!D78,'平成16年8月'!D78,'平成16年9月'!D78,)</f>
        <v>31009</v>
      </c>
      <c r="E78" s="45">
        <f>SUM('平成16年7月'!E78,'平成16年8月'!E78,'平成16年9月'!E78,)</f>
        <v>6702</v>
      </c>
      <c r="F78" s="46">
        <f>SUM('平成16年7月'!F78,'平成16年8月'!F78,'平成16年9月'!F78,)</f>
        <v>37711</v>
      </c>
      <c r="G78" s="46">
        <f>SUM('平成16年7月'!G78,'平成16年8月'!G78,'平成16年9月'!G78,)</f>
        <v>-24307</v>
      </c>
      <c r="H78" s="45">
        <f>SUM('平成16年7月'!H78,'平成16年8月'!H78,'平成16年9月'!H78,)</f>
        <v>94444</v>
      </c>
      <c r="I78" s="45">
        <f>SUM('平成16年7月'!I78,'平成16年8月'!I78,'平成16年9月'!I78,)</f>
        <v>20506</v>
      </c>
      <c r="J78" s="46">
        <f>SUM('平成16年7月'!J78,'平成16年8月'!J78,'平成16年9月'!J78,)</f>
        <v>114950</v>
      </c>
      <c r="K78" s="46">
        <f>SUM('平成16年7月'!K78,'平成16年8月'!K78,'平成16年9月'!K78,)</f>
        <v>-73938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f>SUM('平成16年7月'!D79,'平成16年8月'!D79,'平成16年9月'!D79,)</f>
        <v>5932</v>
      </c>
      <c r="E79" s="45">
        <f>SUM('平成16年7月'!E79,'平成16年8月'!E79,'平成16年9月'!E79,)</f>
        <v>0</v>
      </c>
      <c r="F79" s="46">
        <f>SUM('平成16年7月'!F79,'平成16年8月'!F79,'平成16年9月'!F79,)</f>
        <v>5932</v>
      </c>
      <c r="G79" s="46">
        <f>SUM('平成16年7月'!G79,'平成16年8月'!G79,'平成16年9月'!G79,)</f>
        <v>-5932</v>
      </c>
      <c r="H79" s="45">
        <f>SUM('平成16年7月'!H79,'平成16年8月'!H79,'平成16年9月'!H79,)</f>
        <v>21779</v>
      </c>
      <c r="I79" s="45">
        <f>SUM('平成16年7月'!I79,'平成16年8月'!I79,'平成16年9月'!I79,)</f>
        <v>0</v>
      </c>
      <c r="J79" s="46">
        <f>SUM('平成16年7月'!J79,'平成16年8月'!J79,'平成16年9月'!J79,)</f>
        <v>21779</v>
      </c>
      <c r="K79" s="46">
        <f>SUM('平成16年7月'!K79,'平成16年8月'!K79,'平成16年9月'!K79,)</f>
        <v>-21779</v>
      </c>
      <c r="L79" s="45"/>
    </row>
    <row r="80" spans="1:12" ht="14.25">
      <c r="A80" s="42" t="s">
        <v>156</v>
      </c>
      <c r="B80" s="43" t="s">
        <v>157</v>
      </c>
      <c r="C80" s="44"/>
      <c r="D80" s="45">
        <f>SUM('平成16年7月'!D80,'平成16年8月'!D80,'平成16年9月'!D80,)</f>
        <v>4607</v>
      </c>
      <c r="E80" s="45">
        <f>SUM('平成16年7月'!E80,'平成16年8月'!E80,'平成16年9月'!E80,)</f>
        <v>2193</v>
      </c>
      <c r="F80" s="46">
        <f>SUM('平成16年7月'!F80,'平成16年8月'!F80,'平成16年9月'!F80,)</f>
        <v>6800</v>
      </c>
      <c r="G80" s="46">
        <f>SUM('平成16年7月'!G80,'平成16年8月'!G80,'平成16年9月'!G80,)</f>
        <v>-2414</v>
      </c>
      <c r="H80" s="45">
        <f>SUM('平成16年7月'!H80,'平成16年8月'!H80,'平成16年9月'!H80,)</f>
        <v>22015</v>
      </c>
      <c r="I80" s="45">
        <f>SUM('平成16年7月'!I80,'平成16年8月'!I80,'平成16年9月'!I80,)</f>
        <v>8310</v>
      </c>
      <c r="J80" s="46">
        <f>SUM('平成16年7月'!J80,'平成16年8月'!J80,'平成16年9月'!J80,)</f>
        <v>30325</v>
      </c>
      <c r="K80" s="46">
        <f>SUM('平成16年7月'!K80,'平成16年8月'!K80,'平成16年9月'!K80,)</f>
        <v>-13705</v>
      </c>
      <c r="L80" s="45"/>
    </row>
    <row r="81" spans="1:12" ht="14.25">
      <c r="A81" s="37" t="s">
        <v>158</v>
      </c>
      <c r="B81" s="43" t="s">
        <v>159</v>
      </c>
      <c r="C81" s="44"/>
      <c r="D81" s="45">
        <f>SUM('平成16年7月'!D81,'平成16年8月'!D81,'平成16年9月'!D81,)</f>
        <v>28124</v>
      </c>
      <c r="E81" s="45">
        <f>SUM('平成16年7月'!E81,'平成16年8月'!E81,'平成16年9月'!E81,)</f>
        <v>5023</v>
      </c>
      <c r="F81" s="46">
        <f>SUM('平成16年7月'!F81,'平成16年8月'!F81,'平成16年9月'!F81,)</f>
        <v>33147</v>
      </c>
      <c r="G81" s="46">
        <f>SUM('平成16年7月'!G81,'平成16年8月'!G81,'平成16年9月'!G81,)</f>
        <v>-23101</v>
      </c>
      <c r="H81" s="45">
        <f>SUM('平成16年7月'!H81,'平成16年8月'!H81,'平成16年9月'!H81,)</f>
        <v>45672</v>
      </c>
      <c r="I81" s="45">
        <f>SUM('平成16年7月'!I81,'平成16年8月'!I81,'平成16年9月'!I81,)</f>
        <v>18555</v>
      </c>
      <c r="J81" s="46">
        <f>SUM('平成16年7月'!J81,'平成16年8月'!J81,'平成16年9月'!J81,)</f>
        <v>64227</v>
      </c>
      <c r="K81" s="46">
        <f>SUM('平成16年7月'!K81,'平成16年8月'!K81,'平成16年9月'!K81,)</f>
        <v>-27117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f>SUM('平成16年7月'!D82,'平成16年8月'!D82,'平成16年9月'!D82,)</f>
        <v>0</v>
      </c>
      <c r="E82" s="45">
        <f>SUM('平成16年7月'!E82,'平成16年8月'!E82,'平成16年9月'!E82,)</f>
        <v>0</v>
      </c>
      <c r="F82" s="46">
        <f>SUM('平成16年7月'!F82,'平成16年8月'!F82,'平成16年9月'!F82,)</f>
        <v>0</v>
      </c>
      <c r="G82" s="46">
        <f>SUM('平成16年7月'!G82,'平成16年8月'!G82,'平成16年9月'!G82,)</f>
        <v>0</v>
      </c>
      <c r="H82" s="45">
        <f>SUM('平成16年7月'!H82,'平成16年8月'!H82,'平成16年9月'!H82,)</f>
        <v>0</v>
      </c>
      <c r="I82" s="45">
        <f>SUM('平成16年7月'!I82,'平成16年8月'!I82,'平成16年9月'!I82,)</f>
        <v>0</v>
      </c>
      <c r="J82" s="46">
        <f>SUM('平成16年7月'!J82,'平成16年8月'!J82,'平成16年9月'!J82,)</f>
        <v>0</v>
      </c>
      <c r="K82" s="46">
        <f>SUM('平成16年7月'!K82,'平成16年8月'!K82,'平成16年9月'!K82,)</f>
        <v>0</v>
      </c>
      <c r="L82" s="45"/>
    </row>
    <row r="83" spans="1:12" ht="14.25">
      <c r="A83" s="54" t="s">
        <v>162</v>
      </c>
      <c r="B83" s="47" t="s">
        <v>162</v>
      </c>
      <c r="C83" s="44" t="s">
        <v>36</v>
      </c>
      <c r="D83" s="45">
        <f>SUM('平成16年7月'!D83,'平成16年8月'!D83,'平成16年9月'!D83,)</f>
        <v>69</v>
      </c>
      <c r="E83" s="45">
        <f>SUM('平成16年7月'!E83,'平成16年8月'!E83,'平成16年9月'!E83,)</f>
        <v>0</v>
      </c>
      <c r="F83" s="46">
        <f>SUM('平成16年7月'!F83,'平成16年8月'!F83,'平成16年9月'!F83,)</f>
        <v>69</v>
      </c>
      <c r="G83" s="46">
        <f>SUM('平成16年7月'!G83,'平成16年8月'!G83,'平成16年9月'!G83,)</f>
        <v>-69</v>
      </c>
      <c r="H83" s="45">
        <f>SUM('平成16年7月'!H83,'平成16年8月'!H83,'平成16年9月'!H83,)</f>
        <v>81</v>
      </c>
      <c r="I83" s="45">
        <f>SUM('平成16年7月'!I83,'平成16年8月'!I83,'平成16年9月'!I83,)</f>
        <v>0</v>
      </c>
      <c r="J83" s="46">
        <f>SUM('平成16年7月'!J83,'平成16年8月'!J83,'平成16年9月'!J83,)</f>
        <v>81</v>
      </c>
      <c r="K83" s="46">
        <f>SUM('平成16年7月'!K83,'平成16年8月'!K83,'平成16年9月'!K83,)</f>
        <v>-81</v>
      </c>
      <c r="L83" s="45"/>
    </row>
    <row r="84" spans="1:12" ht="14.25">
      <c r="A84" s="37" t="s">
        <v>18</v>
      </c>
      <c r="B84" s="38" t="s">
        <v>163</v>
      </c>
      <c r="C84" s="49"/>
      <c r="D84" s="50">
        <f>SUM('平成16年7月'!D84,'平成16年8月'!D84,'平成16年9月'!D84,)</f>
        <v>22449227</v>
      </c>
      <c r="E84" s="50">
        <f>SUM('平成16年7月'!E84,'平成16年8月'!E84,'平成16年9月'!E84,)</f>
        <v>30176276</v>
      </c>
      <c r="F84" s="36">
        <f>SUM('平成16年7月'!F84,'平成16年8月'!F84,'平成16年9月'!F84,)</f>
        <v>52625503</v>
      </c>
      <c r="G84" s="36">
        <f>SUM('平成16年7月'!G84,'平成16年8月'!G84,'平成16年9月'!G84,)</f>
        <v>7727049</v>
      </c>
      <c r="H84" s="50">
        <f>SUM('平成16年7月'!H84,'平成16年8月'!H84,'平成16年9月'!H84,)</f>
        <v>175387307</v>
      </c>
      <c r="I84" s="50">
        <f>SUM('平成16年7月'!I84,'平成16年8月'!I84,'平成16年9月'!I84,)</f>
        <v>201422838</v>
      </c>
      <c r="J84" s="36">
        <f>SUM('平成16年7月'!J84,'平成16年8月'!J84,'平成16年9月'!J84,)</f>
        <v>376810145</v>
      </c>
      <c r="K84" s="36">
        <f>SUM('平成16年7月'!K84,'平成16年8月'!K84,'平成16年9月'!K84,)</f>
        <v>26035531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f>SUM('平成16年7月'!D85,'平成16年8月'!D85,'平成16年9月'!D85,)</f>
        <v>21378757</v>
      </c>
      <c r="E85" s="51">
        <f>SUM('平成16年7月'!E85,'平成16年8月'!E85,'平成16年9月'!E85,)</f>
        <v>28823277</v>
      </c>
      <c r="F85" s="52">
        <f>SUM('平成16年7月'!F85,'平成16年8月'!F85,'平成16年9月'!F85,)</f>
        <v>50202034</v>
      </c>
      <c r="G85" s="52">
        <f>SUM('平成16年7月'!G85,'平成16年8月'!G85,'平成16年9月'!G85,)</f>
        <v>7444520</v>
      </c>
      <c r="H85" s="51">
        <f>SUM('平成16年7月'!H85,'平成16年8月'!H85,'平成16年9月'!H85,)</f>
        <v>168377644</v>
      </c>
      <c r="I85" s="51">
        <f>SUM('平成16年7月'!I85,'平成16年8月'!I85,'平成16年9月'!I85,)</f>
        <v>191232588</v>
      </c>
      <c r="J85" s="52">
        <f>SUM('平成16年7月'!J85,'平成16年8月'!J85,'平成16年9月'!J85,)</f>
        <v>359610232</v>
      </c>
      <c r="K85" s="52">
        <f>SUM('平成16年7月'!K85,'平成16年8月'!K85,'平成16年9月'!K85,)</f>
        <v>22854944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f>SUM('平成16年7月'!D86,'平成16年8月'!D86,'平成16年9月'!D86,)</f>
        <v>2167</v>
      </c>
      <c r="E86" s="45">
        <f>SUM('平成16年7月'!E86,'平成16年8月'!E86,'平成16年9月'!E86,)</f>
        <v>0</v>
      </c>
      <c r="F86" s="46">
        <f>SUM('平成16年7月'!F86,'平成16年8月'!F86,'平成16年9月'!F86,)</f>
        <v>2167</v>
      </c>
      <c r="G86" s="46">
        <f>SUM('平成16年7月'!G86,'平成16年8月'!G86,'平成16年9月'!G86,)</f>
        <v>-2167</v>
      </c>
      <c r="H86" s="45">
        <f>SUM('平成16年7月'!H86,'平成16年8月'!H86,'平成16年9月'!H86,)</f>
        <v>20368</v>
      </c>
      <c r="I86" s="45">
        <f>SUM('平成16年7月'!I86,'平成16年8月'!I86,'平成16年9月'!I86,)</f>
        <v>0</v>
      </c>
      <c r="J86" s="46">
        <f>SUM('平成16年7月'!J86,'平成16年8月'!J86,'平成16年9月'!J86,)</f>
        <v>20368</v>
      </c>
      <c r="K86" s="46">
        <f>SUM('平成16年7月'!K86,'平成16年8月'!K86,'平成16年9月'!K86,)</f>
        <v>-20368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f>SUM('平成16年7月'!D87,'平成16年8月'!D87,'平成16年9月'!D87,)</f>
        <v>26137</v>
      </c>
      <c r="E87" s="45">
        <f>SUM('平成16年7月'!E87,'平成16年8月'!E87,'平成16年9月'!E87,)</f>
        <v>0</v>
      </c>
      <c r="F87" s="46">
        <f>SUM('平成16年7月'!F87,'平成16年8月'!F87,'平成16年9月'!F87,)</f>
        <v>26137</v>
      </c>
      <c r="G87" s="46">
        <f>SUM('平成16年7月'!G87,'平成16年8月'!G87,'平成16年9月'!G87,)</f>
        <v>-26137</v>
      </c>
      <c r="H87" s="45">
        <f>SUM('平成16年7月'!H87,'平成16年8月'!H87,'平成16年9月'!H87,)</f>
        <v>207902</v>
      </c>
      <c r="I87" s="45">
        <f>SUM('平成16年7月'!I87,'平成16年8月'!I87,'平成16年9月'!I87,)</f>
        <v>0</v>
      </c>
      <c r="J87" s="46">
        <f>SUM('平成16年7月'!J87,'平成16年8月'!J87,'平成16年9月'!J87,)</f>
        <v>207902</v>
      </c>
      <c r="K87" s="46">
        <f>SUM('平成16年7月'!K87,'平成16年8月'!K87,'平成16年9月'!K87,)</f>
        <v>-207902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f>SUM('平成16年7月'!D88,'平成16年8月'!D88,'平成16年9月'!D88,)</f>
        <v>1026070</v>
      </c>
      <c r="E88" s="45">
        <f>SUM('平成16年7月'!E88,'平成16年8月'!E88,'平成16年9月'!E88,)</f>
        <v>1352999</v>
      </c>
      <c r="F88" s="46">
        <f>SUM('平成16年7月'!F88,'平成16年8月'!F88,'平成16年9月'!F88,)</f>
        <v>2379069</v>
      </c>
      <c r="G88" s="46">
        <f>SUM('平成16年7月'!G88,'平成16年8月'!G88,'平成16年9月'!G88,)</f>
        <v>326929</v>
      </c>
      <c r="H88" s="45">
        <f>SUM('平成16年7月'!H88,'平成16年8月'!H88,'平成16年9月'!H88,)</f>
        <v>6598048</v>
      </c>
      <c r="I88" s="45">
        <f>SUM('平成16年7月'!I88,'平成16年8月'!I88,'平成16年9月'!I88,)</f>
        <v>10190250</v>
      </c>
      <c r="J88" s="46">
        <f>SUM('平成16年7月'!J88,'平成16年8月'!J88,'平成16年9月'!J88,)</f>
        <v>16788298</v>
      </c>
      <c r="K88" s="46">
        <f>SUM('平成16年7月'!K88,'平成16年8月'!K88,'平成16年9月'!K88,)</f>
        <v>3592202</v>
      </c>
      <c r="L88" s="45"/>
    </row>
    <row r="89" spans="1:12" ht="14.25">
      <c r="A89" s="37" t="s">
        <v>172</v>
      </c>
      <c r="B89" s="47" t="s">
        <v>173</v>
      </c>
      <c r="C89" s="44"/>
      <c r="D89" s="45">
        <f>SUM('平成16年7月'!D89,'平成16年8月'!D89,'平成16年9月'!D89,)</f>
        <v>71</v>
      </c>
      <c r="E89" s="45">
        <f>SUM('平成16年7月'!E89,'平成16年8月'!E89,'平成16年9月'!E89,)</f>
        <v>0</v>
      </c>
      <c r="F89" s="46">
        <f>SUM('平成16年7月'!F89,'平成16年8月'!F89,'平成16年9月'!F89,)</f>
        <v>71</v>
      </c>
      <c r="G89" s="46">
        <f>SUM('平成16年7月'!G89,'平成16年8月'!G89,'平成16年9月'!G89,)</f>
        <v>-71</v>
      </c>
      <c r="H89" s="45">
        <f>SUM('平成16年7月'!H89,'平成16年8月'!H89,'平成16年9月'!H89,)</f>
        <v>42</v>
      </c>
      <c r="I89" s="45">
        <f>SUM('平成16年7月'!I89,'平成16年8月'!I89,'平成16年9月'!I89,)</f>
        <v>0</v>
      </c>
      <c r="J89" s="46">
        <f>SUM('平成16年7月'!J89,'平成16年8月'!J89,'平成16年9月'!J89,)</f>
        <v>42</v>
      </c>
      <c r="K89" s="46">
        <f>SUM('平成16年7月'!K89,'平成16年8月'!K89,'平成16年9月'!K89,)</f>
        <v>-42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f>SUM('平成16年7月'!D90,'平成16年8月'!D90,'平成16年9月'!D90,)</f>
        <v>16025</v>
      </c>
      <c r="E90" s="45">
        <f>SUM('平成16年7月'!E90,'平成16年8月'!E90,'平成16年9月'!E90,)</f>
        <v>0</v>
      </c>
      <c r="F90" s="46">
        <f>SUM('平成16年7月'!F90,'平成16年8月'!F90,'平成16年9月'!F90,)</f>
        <v>16025</v>
      </c>
      <c r="G90" s="46">
        <f>SUM('平成16年7月'!G90,'平成16年8月'!G90,'平成16年9月'!G90,)</f>
        <v>-16025</v>
      </c>
      <c r="H90" s="45">
        <f>SUM('平成16年7月'!H90,'平成16年8月'!H90,'平成16年9月'!H90,)</f>
        <v>183303</v>
      </c>
      <c r="I90" s="45">
        <f>SUM('平成16年7月'!I90,'平成16年8月'!I90,'平成16年9月'!I90,)</f>
        <v>0</v>
      </c>
      <c r="J90" s="46">
        <f>SUM('平成16年7月'!J90,'平成16年8月'!J90,'平成16年9月'!J90,)</f>
        <v>183303</v>
      </c>
      <c r="K90" s="46">
        <f>SUM('平成16年7月'!K90,'平成16年8月'!K90,'平成16年9月'!K90,)</f>
        <v>-183303</v>
      </c>
      <c r="L90" s="45"/>
    </row>
    <row r="91" spans="1:12" ht="14.25">
      <c r="A91" s="37" t="s">
        <v>18</v>
      </c>
      <c r="B91" s="38" t="s">
        <v>176</v>
      </c>
      <c r="C91" s="49"/>
      <c r="D91" s="50">
        <f>SUM('平成16年7月'!D91,'平成16年8月'!D91,'平成16年9月'!D91,)</f>
        <v>454148</v>
      </c>
      <c r="E91" s="50">
        <f>SUM('平成16年7月'!E91,'平成16年8月'!E91,'平成16年9月'!E91,)</f>
        <v>116187</v>
      </c>
      <c r="F91" s="36">
        <f>SUM('平成16年7月'!F91,'平成16年8月'!F91,'平成16年9月'!F91,)</f>
        <v>570335</v>
      </c>
      <c r="G91" s="36">
        <f>SUM('平成16年7月'!G91,'平成16年8月'!G91,'平成16年9月'!G91,)</f>
        <v>-337961</v>
      </c>
      <c r="H91" s="50">
        <f>SUM('平成16年7月'!H91,'平成16年8月'!H91,'平成16年9月'!H91,)</f>
        <v>2274274</v>
      </c>
      <c r="I91" s="50">
        <f>SUM('平成16年7月'!I91,'平成16年8月'!I91,'平成16年9月'!I91,)</f>
        <v>603173</v>
      </c>
      <c r="J91" s="36">
        <f>SUM('平成16年7月'!J91,'平成16年8月'!J91,'平成16年9月'!J91,)</f>
        <v>2877447</v>
      </c>
      <c r="K91" s="36">
        <f>SUM('平成16年7月'!K91,'平成16年8月'!K91,'平成16年9月'!K91,)</f>
        <v>-1671101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f>SUM('平成16年7月'!D92,'平成16年8月'!D92,'平成16年9月'!D92,)</f>
        <v>1556</v>
      </c>
      <c r="E92" s="51">
        <f>SUM('平成16年7月'!E92,'平成16年8月'!E92,'平成16年9月'!E92,)</f>
        <v>0</v>
      </c>
      <c r="F92" s="52">
        <f>SUM('平成16年7月'!F92,'平成16年8月'!F92,'平成16年9月'!F92,)</f>
        <v>1556</v>
      </c>
      <c r="G92" s="52">
        <f>SUM('平成16年7月'!G92,'平成16年8月'!G92,'平成16年9月'!G92,)</f>
        <v>-1556</v>
      </c>
      <c r="H92" s="51">
        <f>SUM('平成16年7月'!H92,'平成16年8月'!H92,'平成16年9月'!H92,)</f>
        <v>9712</v>
      </c>
      <c r="I92" s="51">
        <f>SUM('平成16年7月'!I92,'平成16年8月'!I92,'平成16年9月'!I92,)</f>
        <v>0</v>
      </c>
      <c r="J92" s="52">
        <f>SUM('平成16年7月'!J92,'平成16年8月'!J92,'平成16年9月'!J92,)</f>
        <v>9712</v>
      </c>
      <c r="K92" s="52">
        <f>SUM('平成16年7月'!K92,'平成16年8月'!K92,'平成16年9月'!K92,)</f>
        <v>-9712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f>SUM('平成16年7月'!D93,'平成16年8月'!D93,'平成16年9月'!D93,)</f>
        <v>65174</v>
      </c>
      <c r="E93" s="45">
        <f>SUM('平成16年7月'!E93,'平成16年8月'!E93,'平成16年9月'!E93,)</f>
        <v>3227</v>
      </c>
      <c r="F93" s="46">
        <f>SUM('平成16年7月'!F93,'平成16年8月'!F93,'平成16年9月'!F93,)</f>
        <v>68401</v>
      </c>
      <c r="G93" s="46">
        <f>SUM('平成16年7月'!G93,'平成16年8月'!G93,'平成16年9月'!G93,)</f>
        <v>-61947</v>
      </c>
      <c r="H93" s="45">
        <f>SUM('平成16年7月'!H93,'平成16年8月'!H93,'平成16年9月'!H93,)</f>
        <v>150562</v>
      </c>
      <c r="I93" s="45">
        <f>SUM('平成16年7月'!I93,'平成16年8月'!I93,'平成16年9月'!I93,)</f>
        <v>10347</v>
      </c>
      <c r="J93" s="46">
        <f>SUM('平成16年7月'!J93,'平成16年8月'!J93,'平成16年9月'!J93,)</f>
        <v>160909</v>
      </c>
      <c r="K93" s="46">
        <f>SUM('平成16年7月'!K93,'平成16年8月'!K93,'平成16年9月'!K93,)</f>
        <v>-140215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f>SUM('平成16年7月'!D94,'平成16年8月'!D94,'平成16年9月'!D94,)</f>
        <v>9287</v>
      </c>
      <c r="E94" s="45">
        <f>SUM('平成16年7月'!E94,'平成16年8月'!E94,'平成16年9月'!E94,)</f>
        <v>0</v>
      </c>
      <c r="F94" s="46">
        <f>SUM('平成16年7月'!F94,'平成16年8月'!F94,'平成16年9月'!F94,)</f>
        <v>9287</v>
      </c>
      <c r="G94" s="46">
        <f>SUM('平成16年7月'!G94,'平成16年8月'!G94,'平成16年9月'!G94,)</f>
        <v>-9287</v>
      </c>
      <c r="H94" s="45">
        <f>SUM('平成16年7月'!H94,'平成16年8月'!H94,'平成16年9月'!H94,)</f>
        <v>28784</v>
      </c>
      <c r="I94" s="45">
        <f>SUM('平成16年7月'!I94,'平成16年8月'!I94,'平成16年9月'!I94,)</f>
        <v>0</v>
      </c>
      <c r="J94" s="46">
        <f>SUM('平成16年7月'!J94,'平成16年8月'!J94,'平成16年9月'!J94,)</f>
        <v>28784</v>
      </c>
      <c r="K94" s="46">
        <f>SUM('平成16年7月'!K94,'平成16年8月'!K94,'平成16年9月'!K94,)</f>
        <v>-28784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f>SUM('平成16年7月'!D95,'平成16年8月'!D95,'平成16年9月'!D95,)</f>
        <v>10331</v>
      </c>
      <c r="E95" s="45">
        <f>SUM('平成16年7月'!E95,'平成16年8月'!E95,'平成16年9月'!E95,)</f>
        <v>9713</v>
      </c>
      <c r="F95" s="46">
        <f>SUM('平成16年7月'!F95,'平成16年8月'!F95,'平成16年9月'!F95,)</f>
        <v>20044</v>
      </c>
      <c r="G95" s="46">
        <f>SUM('平成16年7月'!G95,'平成16年8月'!G95,'平成16年9月'!G95,)</f>
        <v>-618</v>
      </c>
      <c r="H95" s="45">
        <f>SUM('平成16年7月'!H95,'平成16年8月'!H95,'平成16年9月'!H95,)</f>
        <v>47803</v>
      </c>
      <c r="I95" s="45">
        <f>SUM('平成16年7月'!I95,'平成16年8月'!I95,'平成16年9月'!I95,)</f>
        <v>43249</v>
      </c>
      <c r="J95" s="46">
        <f>SUM('平成16年7月'!J95,'平成16年8月'!J95,'平成16年9月'!J95,)</f>
        <v>91052</v>
      </c>
      <c r="K95" s="46">
        <f>SUM('平成16年7月'!K95,'平成16年8月'!K95,'平成16年9月'!K95,)</f>
        <v>-4554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f>SUM('平成16年7月'!D96,'平成16年8月'!D96,'平成16年9月'!D96,)</f>
        <v>27216</v>
      </c>
      <c r="E96" s="45">
        <f>SUM('平成16年7月'!E96,'平成16年8月'!E96,'平成16年9月'!E96,)</f>
        <v>0</v>
      </c>
      <c r="F96" s="46">
        <f>SUM('平成16年7月'!F96,'平成16年8月'!F96,'平成16年9月'!F96,)</f>
        <v>27216</v>
      </c>
      <c r="G96" s="46">
        <f>SUM('平成16年7月'!G96,'平成16年8月'!G96,'平成16年9月'!G96,)</f>
        <v>-27216</v>
      </c>
      <c r="H96" s="45">
        <f>SUM('平成16年7月'!H96,'平成16年8月'!H96,'平成16年9月'!H96,)</f>
        <v>123810</v>
      </c>
      <c r="I96" s="45">
        <f>SUM('平成16年7月'!I96,'平成16年8月'!I96,'平成16年9月'!I96,)</f>
        <v>0</v>
      </c>
      <c r="J96" s="46">
        <f>SUM('平成16年7月'!J96,'平成16年8月'!J96,'平成16年9月'!J96,)</f>
        <v>123810</v>
      </c>
      <c r="K96" s="46">
        <f>SUM('平成16年7月'!K96,'平成16年8月'!K96,'平成16年9月'!K96,)</f>
        <v>-123810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f>SUM('平成16年7月'!D97,'平成16年8月'!D97,'平成16年9月'!D97,)</f>
        <v>130781</v>
      </c>
      <c r="E97" s="45">
        <f>SUM('平成16年7月'!E97,'平成16年8月'!E97,'平成16年9月'!E97,)</f>
        <v>0</v>
      </c>
      <c r="F97" s="46">
        <f>SUM('平成16年7月'!F97,'平成16年8月'!F97,'平成16年9月'!F97,)</f>
        <v>130781</v>
      </c>
      <c r="G97" s="46">
        <f>SUM('平成16年7月'!G97,'平成16年8月'!G97,'平成16年9月'!G97,)</f>
        <v>-130781</v>
      </c>
      <c r="H97" s="45">
        <f>SUM('平成16年7月'!H97,'平成16年8月'!H97,'平成16年9月'!H97,)</f>
        <v>781823</v>
      </c>
      <c r="I97" s="45">
        <f>SUM('平成16年7月'!I97,'平成16年8月'!I97,'平成16年9月'!I97,)</f>
        <v>0</v>
      </c>
      <c r="J97" s="46">
        <f>SUM('平成16年7月'!J97,'平成16年8月'!J97,'平成16年9月'!J97,)</f>
        <v>781823</v>
      </c>
      <c r="K97" s="46">
        <f>SUM('平成16年7月'!K97,'平成16年8月'!K97,'平成16年9月'!K97,)</f>
        <v>-781823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f>SUM('平成16年7月'!D98,'平成16年8月'!D98,'平成16年9月'!D98,)</f>
        <v>4830</v>
      </c>
      <c r="E98" s="45">
        <f>SUM('平成16年7月'!E98,'平成16年8月'!E98,'平成16年9月'!E98,)</f>
        <v>0</v>
      </c>
      <c r="F98" s="46">
        <f>SUM('平成16年7月'!F98,'平成16年8月'!F98,'平成16年9月'!F98,)</f>
        <v>4830</v>
      </c>
      <c r="G98" s="46">
        <f>SUM('平成16年7月'!G98,'平成16年8月'!G98,'平成16年9月'!G98,)</f>
        <v>-4830</v>
      </c>
      <c r="H98" s="45">
        <f>SUM('平成16年7月'!H98,'平成16年8月'!H98,'平成16年9月'!H98,)</f>
        <v>20450</v>
      </c>
      <c r="I98" s="45">
        <f>SUM('平成16年7月'!I98,'平成16年8月'!I98,'平成16年9月'!I98,)</f>
        <v>0</v>
      </c>
      <c r="J98" s="46">
        <f>SUM('平成16年7月'!J98,'平成16年8月'!J98,'平成16年9月'!J98,)</f>
        <v>20450</v>
      </c>
      <c r="K98" s="46">
        <f>SUM('平成16年7月'!K98,'平成16年8月'!K98,'平成16年9月'!K98,)</f>
        <v>-20450</v>
      </c>
      <c r="L98" s="45"/>
    </row>
    <row r="99" spans="1:12" ht="14.25">
      <c r="A99" s="37" t="s">
        <v>191</v>
      </c>
      <c r="B99" s="43" t="s">
        <v>192</v>
      </c>
      <c r="C99" s="44"/>
      <c r="D99" s="45">
        <f>SUM('平成16年7月'!D99,'平成16年8月'!D99,'平成16年9月'!D99,)</f>
        <v>3028</v>
      </c>
      <c r="E99" s="45">
        <f>SUM('平成16年7月'!E99,'平成16年8月'!E99,'平成16年9月'!E99,)</f>
        <v>0</v>
      </c>
      <c r="F99" s="46">
        <f>SUM('平成16年7月'!F99,'平成16年8月'!F99,'平成16年9月'!F99,)</f>
        <v>3028</v>
      </c>
      <c r="G99" s="46">
        <f>SUM('平成16年7月'!G99,'平成16年8月'!G99,'平成16年9月'!G99,)</f>
        <v>-3028</v>
      </c>
      <c r="H99" s="45">
        <f>SUM('平成16年7月'!H99,'平成16年8月'!H99,'平成16年9月'!H99,)</f>
        <v>10699</v>
      </c>
      <c r="I99" s="45">
        <f>SUM('平成16年7月'!I99,'平成16年8月'!I99,'平成16年9月'!I99,)</f>
        <v>0</v>
      </c>
      <c r="J99" s="46">
        <f>SUM('平成16年7月'!J99,'平成16年8月'!J99,'平成16年9月'!J99,)</f>
        <v>10699</v>
      </c>
      <c r="K99" s="46">
        <f>SUM('平成16年7月'!K99,'平成16年8月'!K99,'平成16年9月'!K99,)</f>
        <v>-10699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f>SUM('平成16年7月'!D100,'平成16年8月'!D100,'平成16年9月'!D100,)</f>
        <v>4393</v>
      </c>
      <c r="E100" s="45">
        <f>SUM('平成16年7月'!E100,'平成16年8月'!E100,'平成16年9月'!E100,)</f>
        <v>0</v>
      </c>
      <c r="F100" s="46">
        <f>SUM('平成16年7月'!F100,'平成16年8月'!F100,'平成16年9月'!F100,)</f>
        <v>4393</v>
      </c>
      <c r="G100" s="46">
        <f>SUM('平成16年7月'!G100,'平成16年8月'!G100,'平成16年9月'!G100,)</f>
        <v>-4393</v>
      </c>
      <c r="H100" s="45">
        <f>SUM('平成16年7月'!H100,'平成16年8月'!H100,'平成16年9月'!H100,)</f>
        <v>13406</v>
      </c>
      <c r="I100" s="45">
        <f>SUM('平成16年7月'!I100,'平成16年8月'!I100,'平成16年9月'!I100,)</f>
        <v>0</v>
      </c>
      <c r="J100" s="46">
        <f>SUM('平成16年7月'!J100,'平成16年8月'!J100,'平成16年9月'!J100,)</f>
        <v>13406</v>
      </c>
      <c r="K100" s="46">
        <f>SUM('平成16年7月'!K100,'平成16年8月'!K100,'平成16年9月'!K100,)</f>
        <v>-13406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f>SUM('平成16年7月'!D101,'平成16年8月'!D101,'平成16年9月'!D101,)</f>
        <v>16129</v>
      </c>
      <c r="E101" s="45">
        <f>SUM('平成16年7月'!E101,'平成16年8月'!E101,'平成16年9月'!E101,)</f>
        <v>0</v>
      </c>
      <c r="F101" s="46">
        <f>SUM('平成16年7月'!F101,'平成16年8月'!F101,'平成16年9月'!F101,)</f>
        <v>16129</v>
      </c>
      <c r="G101" s="46">
        <f>SUM('平成16年7月'!G101,'平成16年8月'!G101,'平成16年9月'!G101,)</f>
        <v>-16129</v>
      </c>
      <c r="H101" s="45">
        <f>SUM('平成16年7月'!H101,'平成16年8月'!H101,'平成16年9月'!H101,)</f>
        <v>73115</v>
      </c>
      <c r="I101" s="45">
        <f>SUM('平成16年7月'!I101,'平成16年8月'!I101,'平成16年9月'!I101,)</f>
        <v>0</v>
      </c>
      <c r="J101" s="46">
        <f>SUM('平成16年7月'!J101,'平成16年8月'!J101,'平成16年9月'!J101,)</f>
        <v>73115</v>
      </c>
      <c r="K101" s="46">
        <f>SUM('平成16年7月'!K101,'平成16年8月'!K101,'平成16年9月'!K101,)</f>
        <v>-73115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f>SUM('平成16年7月'!D102,'平成16年8月'!D102,'平成16年9月'!D102,)</f>
        <v>6949</v>
      </c>
      <c r="E102" s="45">
        <f>SUM('平成16年7月'!E102,'平成16年8月'!E102,'平成16年9月'!E102,)</f>
        <v>0</v>
      </c>
      <c r="F102" s="46">
        <f>SUM('平成16年7月'!F102,'平成16年8月'!F102,'平成16年9月'!F102,)</f>
        <v>6949</v>
      </c>
      <c r="G102" s="46">
        <f>SUM('平成16年7月'!G102,'平成16年8月'!G102,'平成16年9月'!G102,)</f>
        <v>-6949</v>
      </c>
      <c r="H102" s="45">
        <f>SUM('平成16年7月'!H102,'平成16年8月'!H102,'平成16年9月'!H102,)</f>
        <v>32037</v>
      </c>
      <c r="I102" s="45">
        <f>SUM('平成16年7月'!I102,'平成16年8月'!I102,'平成16年9月'!I102,)</f>
        <v>0</v>
      </c>
      <c r="J102" s="46">
        <f>SUM('平成16年7月'!J102,'平成16年8月'!J102,'平成16年9月'!J102,)</f>
        <v>32037</v>
      </c>
      <c r="K102" s="46">
        <f>SUM('平成16年7月'!K102,'平成16年8月'!K102,'平成16年9月'!K102,)</f>
        <v>-32037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f>SUM('平成16年7月'!D103,'平成16年8月'!D103,'平成16年9月'!D103,)</f>
        <v>174474</v>
      </c>
      <c r="E103" s="45">
        <f>SUM('平成16年7月'!E103,'平成16年8月'!E103,'平成16年9月'!E103,)</f>
        <v>103247</v>
      </c>
      <c r="F103" s="46">
        <f>SUM('平成16年7月'!F103,'平成16年8月'!F103,'平成16年9月'!F103,)</f>
        <v>277721</v>
      </c>
      <c r="G103" s="46">
        <f>SUM('平成16年7月'!G103,'平成16年8月'!G103,'平成16年9月'!G103,)</f>
        <v>-71227</v>
      </c>
      <c r="H103" s="45">
        <f>SUM('平成16年7月'!H103,'平成16年8月'!H103,'平成16年9月'!H103,)</f>
        <v>982073</v>
      </c>
      <c r="I103" s="45">
        <f>SUM('平成16年7月'!I103,'平成16年8月'!I103,'平成16年9月'!I103,)</f>
        <v>549577</v>
      </c>
      <c r="J103" s="46">
        <f>SUM('平成16年7月'!J103,'平成16年8月'!J103,'平成16年9月'!J103,)</f>
        <v>1531650</v>
      </c>
      <c r="K103" s="46">
        <f>SUM('平成16年7月'!K103,'平成16年8月'!K103,'平成16年9月'!K103,)</f>
        <v>-432496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f>SUM('平成16年7月'!D104,'平成16年8月'!D104,'平成16年9月'!D104,)</f>
        <v>5419231</v>
      </c>
      <c r="E104" s="50">
        <f>SUM('平成16年7月'!E104,'平成16年8月'!E104,'平成16年9月'!E104,)</f>
        <v>1732309</v>
      </c>
      <c r="F104" s="36">
        <f>SUM('平成16年7月'!F104,'平成16年8月'!F104,'平成16年9月'!F104,)</f>
        <v>7151540</v>
      </c>
      <c r="G104" s="36">
        <f>SUM('平成16年7月'!G104,'平成16年8月'!G104,'平成16年9月'!G104,)</f>
        <v>-3686922</v>
      </c>
      <c r="H104" s="50">
        <f>SUM('平成16年7月'!H104,'平成16年8月'!H104,'平成16年9月'!H104,)</f>
        <v>60612410</v>
      </c>
      <c r="I104" s="50">
        <f>SUM('平成16年7月'!I104,'平成16年8月'!I104,'平成16年9月'!I104,)</f>
        <v>8295601</v>
      </c>
      <c r="J104" s="36">
        <f>SUM('平成16年7月'!J104,'平成16年8月'!J104,'平成16年9月'!J104,)</f>
        <v>68908011</v>
      </c>
      <c r="K104" s="36">
        <f>SUM('平成16年7月'!K104,'平成16年8月'!K104,'平成16年9月'!K104,)</f>
        <v>-52316809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f>SUM('平成16年7月'!D105,'平成16年8月'!D105,'平成16年9月'!D105,)</f>
        <v>76367</v>
      </c>
      <c r="E105" s="51">
        <f>SUM('平成16年7月'!E105,'平成16年8月'!E105,'平成16年9月'!E105,)</f>
        <v>123366</v>
      </c>
      <c r="F105" s="52">
        <f>SUM('平成16年7月'!F105,'平成16年8月'!F105,'平成16年9月'!F105,)</f>
        <v>199733</v>
      </c>
      <c r="G105" s="52">
        <f>SUM('平成16年7月'!G105,'平成16年8月'!G105,'平成16年9月'!G105,)</f>
        <v>46999</v>
      </c>
      <c r="H105" s="51">
        <f>SUM('平成16年7月'!H105,'平成16年8月'!H105,'平成16年9月'!H105,)</f>
        <v>618278</v>
      </c>
      <c r="I105" s="51">
        <f>SUM('平成16年7月'!I105,'平成16年8月'!I105,'平成16年9月'!I105,)</f>
        <v>591720</v>
      </c>
      <c r="J105" s="52">
        <f>SUM('平成16年7月'!J105,'平成16年8月'!J105,'平成16年9月'!J105,)</f>
        <v>1209998</v>
      </c>
      <c r="K105" s="52">
        <f>SUM('平成16年7月'!K105,'平成16年8月'!K105,'平成16年9月'!K105,)</f>
        <v>-26558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f>SUM('平成16年7月'!D106,'平成16年8月'!D106,'平成16年9月'!D106,)</f>
        <v>552</v>
      </c>
      <c r="E106" s="45">
        <f>SUM('平成16年7月'!E106,'平成16年8月'!E106,'平成16年9月'!E106,)</f>
        <v>0</v>
      </c>
      <c r="F106" s="46">
        <f>SUM('平成16年7月'!F106,'平成16年8月'!F106,'平成16年9月'!F106,)</f>
        <v>552</v>
      </c>
      <c r="G106" s="46">
        <f>SUM('平成16年7月'!G106,'平成16年8月'!G106,'平成16年9月'!G106,)</f>
        <v>-552</v>
      </c>
      <c r="H106" s="45">
        <f>SUM('平成16年7月'!H106,'平成16年8月'!H106,'平成16年9月'!H106,)</f>
        <v>1728</v>
      </c>
      <c r="I106" s="45">
        <f>SUM('平成16年7月'!I106,'平成16年8月'!I106,'平成16年9月'!I106,)</f>
        <v>0</v>
      </c>
      <c r="J106" s="46">
        <f>SUM('平成16年7月'!J106,'平成16年8月'!J106,'平成16年9月'!J106,)</f>
        <v>1728</v>
      </c>
      <c r="K106" s="46">
        <f>SUM('平成16年7月'!K106,'平成16年8月'!K106,'平成16年9月'!K106,)</f>
        <v>-1728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f>SUM('平成16年7月'!D107,'平成16年8月'!D107,'平成16年9月'!D107,)</f>
        <v>416</v>
      </c>
      <c r="E107" s="45">
        <f>SUM('平成16年7月'!E107,'平成16年8月'!E107,'平成16年9月'!E107,)</f>
        <v>0</v>
      </c>
      <c r="F107" s="46">
        <f>SUM('平成16年7月'!F107,'平成16年8月'!F107,'平成16年9月'!F107,)</f>
        <v>416</v>
      </c>
      <c r="G107" s="46">
        <f>SUM('平成16年7月'!G107,'平成16年8月'!G107,'平成16年9月'!G107,)</f>
        <v>-416</v>
      </c>
      <c r="H107" s="45">
        <f>SUM('平成16年7月'!H107,'平成16年8月'!H107,'平成16年9月'!H107,)</f>
        <v>1515</v>
      </c>
      <c r="I107" s="45">
        <f>SUM('平成16年7月'!I107,'平成16年8月'!I107,'平成16年9月'!I107,)</f>
        <v>0</v>
      </c>
      <c r="J107" s="46">
        <f>SUM('平成16年7月'!J107,'平成16年8月'!J107,'平成16年9月'!J107,)</f>
        <v>1515</v>
      </c>
      <c r="K107" s="46">
        <f>SUM('平成16年7月'!K107,'平成16年8月'!K107,'平成16年9月'!K107,)</f>
        <v>-1515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f>SUM('平成16年7月'!D108,'平成16年8月'!D108,'平成16年9月'!D108,)</f>
        <v>1702</v>
      </c>
      <c r="E108" s="45">
        <f>SUM('平成16年7月'!E108,'平成16年8月'!E108,'平成16年9月'!E108,)</f>
        <v>0</v>
      </c>
      <c r="F108" s="46">
        <f>SUM('平成16年7月'!F108,'平成16年8月'!F108,'平成16年9月'!F108,)</f>
        <v>1702</v>
      </c>
      <c r="G108" s="46">
        <f>SUM('平成16年7月'!G108,'平成16年8月'!G108,'平成16年9月'!G108,)</f>
        <v>-1702</v>
      </c>
      <c r="H108" s="45">
        <f>SUM('平成16年7月'!H108,'平成16年8月'!H108,'平成16年9月'!H108,)</f>
        <v>11496</v>
      </c>
      <c r="I108" s="45">
        <f>SUM('平成16年7月'!I108,'平成16年8月'!I108,'平成16年9月'!I108,)</f>
        <v>0</v>
      </c>
      <c r="J108" s="46">
        <f>SUM('平成16年7月'!J108,'平成16年8月'!J108,'平成16年9月'!J108,)</f>
        <v>11496</v>
      </c>
      <c r="K108" s="46">
        <f>SUM('平成16年7月'!K108,'平成16年8月'!K108,'平成16年9月'!K108,)</f>
        <v>-11496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f>SUM('平成16年7月'!D109,'平成16年8月'!D109,'平成16年9月'!D109,)</f>
        <v>23937</v>
      </c>
      <c r="E109" s="45">
        <f>SUM('平成16年7月'!E109,'平成16年8月'!E109,'平成16年9月'!E109,)</f>
        <v>0</v>
      </c>
      <c r="F109" s="46">
        <f>SUM('平成16年7月'!F109,'平成16年8月'!F109,'平成16年9月'!F109,)</f>
        <v>23937</v>
      </c>
      <c r="G109" s="46">
        <f>SUM('平成16年7月'!G109,'平成16年8月'!G109,'平成16年9月'!G109,)</f>
        <v>-23937</v>
      </c>
      <c r="H109" s="45">
        <f>SUM('平成16年7月'!H109,'平成16年8月'!H109,'平成16年9月'!H109,)</f>
        <v>114552</v>
      </c>
      <c r="I109" s="45">
        <f>SUM('平成16年7月'!I109,'平成16年8月'!I109,'平成16年9月'!I109,)</f>
        <v>0</v>
      </c>
      <c r="J109" s="46">
        <f>SUM('平成16年7月'!J109,'平成16年8月'!J109,'平成16年9月'!J109,)</f>
        <v>114552</v>
      </c>
      <c r="K109" s="46">
        <f>SUM('平成16年7月'!K109,'平成16年8月'!K109,'平成16年9月'!K109,)</f>
        <v>-114552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f>SUM('平成16年7月'!D110,'平成16年8月'!D110,'平成16年9月'!D110,)</f>
        <v>5076</v>
      </c>
      <c r="E110" s="45">
        <f>SUM('平成16年7月'!E110,'平成16年8月'!E110,'平成16年9月'!E110,)</f>
        <v>1887</v>
      </c>
      <c r="F110" s="46">
        <f>SUM('平成16年7月'!F110,'平成16年8月'!F110,'平成16年9月'!F110,)</f>
        <v>6963</v>
      </c>
      <c r="G110" s="46">
        <f>SUM('平成16年7月'!G110,'平成16年8月'!G110,'平成16年9月'!G110,)</f>
        <v>-3189</v>
      </c>
      <c r="H110" s="45">
        <f>SUM('平成16年7月'!H110,'平成16年8月'!H110,'平成16年9月'!H110,)</f>
        <v>22923</v>
      </c>
      <c r="I110" s="45">
        <f>SUM('平成16年7月'!I110,'平成16年8月'!I110,'平成16年9月'!I110,)</f>
        <v>8219</v>
      </c>
      <c r="J110" s="46">
        <f>SUM('平成16年7月'!J110,'平成16年8月'!J110,'平成16年9月'!J110,)</f>
        <v>31142</v>
      </c>
      <c r="K110" s="46">
        <f>SUM('平成16年7月'!K110,'平成16年8月'!K110,'平成16年9月'!K110,)</f>
        <v>-14704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f>SUM('平成16年7月'!D111,'平成16年8月'!D111,'平成16年9月'!D111,)</f>
        <v>224</v>
      </c>
      <c r="E111" s="45">
        <f>SUM('平成16年7月'!E111,'平成16年8月'!E111,'平成16年9月'!E111,)</f>
        <v>0</v>
      </c>
      <c r="F111" s="46">
        <f>SUM('平成16年7月'!F111,'平成16年8月'!F111,'平成16年9月'!F111,)</f>
        <v>224</v>
      </c>
      <c r="G111" s="46">
        <f>SUM('平成16年7月'!G111,'平成16年8月'!G111,'平成16年9月'!G111,)</f>
        <v>-224</v>
      </c>
      <c r="H111" s="45">
        <f>SUM('平成16年7月'!H111,'平成16年8月'!H111,'平成16年9月'!H111,)</f>
        <v>656</v>
      </c>
      <c r="I111" s="45">
        <f>SUM('平成16年7月'!I111,'平成16年8月'!I111,'平成16年9月'!I111,)</f>
        <v>0</v>
      </c>
      <c r="J111" s="46">
        <f>SUM('平成16年7月'!J111,'平成16年8月'!J111,'平成16年9月'!J111,)</f>
        <v>656</v>
      </c>
      <c r="K111" s="46">
        <f>SUM('平成16年7月'!K111,'平成16年8月'!K111,'平成16年9月'!K111,)</f>
        <v>-656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f>SUM('平成16年7月'!D112,'平成16年8月'!D112,'平成16年9月'!D112,)</f>
        <v>9689</v>
      </c>
      <c r="E112" s="45">
        <f>SUM('平成16年7月'!E112,'平成16年8月'!E112,'平成16年9月'!E112,)</f>
        <v>0</v>
      </c>
      <c r="F112" s="46">
        <f>SUM('平成16年7月'!F112,'平成16年8月'!F112,'平成16年9月'!F112,)</f>
        <v>9689</v>
      </c>
      <c r="G112" s="46">
        <f>SUM('平成16年7月'!G112,'平成16年8月'!G112,'平成16年9月'!G112,)</f>
        <v>-9689</v>
      </c>
      <c r="H112" s="45">
        <f>SUM('平成16年7月'!H112,'平成16年8月'!H112,'平成16年9月'!H112,)</f>
        <v>64215</v>
      </c>
      <c r="I112" s="45">
        <f>SUM('平成16年7月'!I112,'平成16年8月'!I112,'平成16年9月'!I112,)</f>
        <v>0</v>
      </c>
      <c r="J112" s="46">
        <f>SUM('平成16年7月'!J112,'平成16年8月'!J112,'平成16年9月'!J112,)</f>
        <v>64215</v>
      </c>
      <c r="K112" s="46">
        <f>SUM('平成16年7月'!K112,'平成16年8月'!K112,'平成16年9月'!K112,)</f>
        <v>-64215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f>SUM('平成16年7月'!D113,'平成16年8月'!D113,'平成16年9月'!D113,)</f>
        <v>8456</v>
      </c>
      <c r="E113" s="45">
        <f>SUM('平成16年7月'!E113,'平成16年8月'!E113,'平成16年9月'!E113,)</f>
        <v>0</v>
      </c>
      <c r="F113" s="46">
        <f>SUM('平成16年7月'!F113,'平成16年8月'!F113,'平成16年9月'!F113,)</f>
        <v>8456</v>
      </c>
      <c r="G113" s="46">
        <f>SUM('平成16年7月'!G113,'平成16年8月'!G113,'平成16年9月'!G113,)</f>
        <v>-8456</v>
      </c>
      <c r="H113" s="45">
        <f>SUM('平成16年7月'!H113,'平成16年8月'!H113,'平成16年9月'!H113,)</f>
        <v>29548</v>
      </c>
      <c r="I113" s="45">
        <f>SUM('平成16年7月'!I113,'平成16年8月'!I113,'平成16年9月'!I113,)</f>
        <v>0</v>
      </c>
      <c r="J113" s="46">
        <f>SUM('平成16年7月'!J113,'平成16年8月'!J113,'平成16年9月'!J113,)</f>
        <v>29548</v>
      </c>
      <c r="K113" s="46">
        <f>SUM('平成16年7月'!K113,'平成16年8月'!K113,'平成16年9月'!K113,)</f>
        <v>-29548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f>SUM('平成16年7月'!D114,'平成16年8月'!D114,'平成16年9月'!D114,)</f>
        <v>1725</v>
      </c>
      <c r="E114" s="45">
        <f>SUM('平成16年7月'!E114,'平成16年8月'!E114,'平成16年9月'!E114,)</f>
        <v>0</v>
      </c>
      <c r="F114" s="46">
        <f>SUM('平成16年7月'!F114,'平成16年8月'!F114,'平成16年9月'!F114,)</f>
        <v>1725</v>
      </c>
      <c r="G114" s="46">
        <f>SUM('平成16年7月'!G114,'平成16年8月'!G114,'平成16年9月'!G114,)</f>
        <v>-1725</v>
      </c>
      <c r="H114" s="45">
        <f>SUM('平成16年7月'!H114,'平成16年8月'!H114,'平成16年9月'!H114,)</f>
        <v>5670</v>
      </c>
      <c r="I114" s="45">
        <f>SUM('平成16年7月'!I114,'平成16年8月'!I114,'平成16年9月'!I114,)</f>
        <v>0</v>
      </c>
      <c r="J114" s="46">
        <f>SUM('平成16年7月'!J114,'平成16年8月'!J114,'平成16年9月'!J114,)</f>
        <v>5670</v>
      </c>
      <c r="K114" s="46">
        <f>SUM('平成16年7月'!K114,'平成16年8月'!K114,'平成16年9月'!K114,)</f>
        <v>-5670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f>SUM('平成16年7月'!D115,'平成16年8月'!D115,'平成16年9月'!D115,)</f>
        <v>647</v>
      </c>
      <c r="E115" s="45">
        <f>SUM('平成16年7月'!E115,'平成16年8月'!E115,'平成16年9月'!E115,)</f>
        <v>0</v>
      </c>
      <c r="F115" s="46">
        <f>SUM('平成16年7月'!F115,'平成16年8月'!F115,'平成16年9月'!F115,)</f>
        <v>647</v>
      </c>
      <c r="G115" s="46">
        <f>SUM('平成16年7月'!G115,'平成16年8月'!G115,'平成16年9月'!G115,)</f>
        <v>-647</v>
      </c>
      <c r="H115" s="45">
        <f>SUM('平成16年7月'!H115,'平成16年8月'!H115,'平成16年9月'!H115,)</f>
        <v>2517</v>
      </c>
      <c r="I115" s="45">
        <f>SUM('平成16年7月'!I115,'平成16年8月'!I115,'平成16年9月'!I115,)</f>
        <v>0</v>
      </c>
      <c r="J115" s="46">
        <f>SUM('平成16年7月'!J115,'平成16年8月'!J115,'平成16年9月'!J115,)</f>
        <v>2517</v>
      </c>
      <c r="K115" s="46">
        <f>SUM('平成16年7月'!K115,'平成16年8月'!K115,'平成16年9月'!K115,)</f>
        <v>-2517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f>SUM('平成16年7月'!D116,'平成16年8月'!D116,'平成16年9月'!D116,)</f>
        <v>1099</v>
      </c>
      <c r="E116" s="45">
        <f>SUM('平成16年7月'!E116,'平成16年8月'!E116,'平成16年9月'!E116,)</f>
        <v>0</v>
      </c>
      <c r="F116" s="46">
        <f>SUM('平成16年7月'!F116,'平成16年8月'!F116,'平成16年9月'!F116,)</f>
        <v>1099</v>
      </c>
      <c r="G116" s="46">
        <f>SUM('平成16年7月'!G116,'平成16年8月'!G116,'平成16年9月'!G116,)</f>
        <v>-1099</v>
      </c>
      <c r="H116" s="45">
        <f>SUM('平成16年7月'!H116,'平成16年8月'!H116,'平成16年9月'!H116,)</f>
        <v>3735</v>
      </c>
      <c r="I116" s="45">
        <f>SUM('平成16年7月'!I116,'平成16年8月'!I116,'平成16年9月'!I116,)</f>
        <v>0</v>
      </c>
      <c r="J116" s="46">
        <f>SUM('平成16年7月'!J116,'平成16年8月'!J116,'平成16年9月'!J116,)</f>
        <v>3735</v>
      </c>
      <c r="K116" s="46">
        <f>SUM('平成16年7月'!K116,'平成16年8月'!K116,'平成16年9月'!K116,)</f>
        <v>-3735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f>SUM('平成16年7月'!D117,'平成16年8月'!D117,'平成16年9月'!D117,)</f>
        <v>3476</v>
      </c>
      <c r="E117" s="45">
        <f>SUM('平成16年7月'!E117,'平成16年8月'!E117,'平成16年9月'!E117,)</f>
        <v>0</v>
      </c>
      <c r="F117" s="46">
        <f>SUM('平成16年7月'!F117,'平成16年8月'!F117,'平成16年9月'!F117,)</f>
        <v>3476</v>
      </c>
      <c r="G117" s="46">
        <f>SUM('平成16年7月'!G117,'平成16年8月'!G117,'平成16年9月'!G117,)</f>
        <v>-3476</v>
      </c>
      <c r="H117" s="45">
        <f>SUM('平成16年7月'!H117,'平成16年8月'!H117,'平成16年9月'!H117,)</f>
        <v>10696</v>
      </c>
      <c r="I117" s="45">
        <f>SUM('平成16年7月'!I117,'平成16年8月'!I117,'平成16年9月'!I117,)</f>
        <v>0</v>
      </c>
      <c r="J117" s="46">
        <f>SUM('平成16年7月'!J117,'平成16年8月'!J117,'平成16年9月'!J117,)</f>
        <v>10696</v>
      </c>
      <c r="K117" s="46">
        <f>SUM('平成16年7月'!K117,'平成16年8月'!K117,'平成16年9月'!K117,)</f>
        <v>-10696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f>SUM('平成16年7月'!D118,'平成16年8月'!D118,'平成16年9月'!D118,)</f>
        <v>299450</v>
      </c>
      <c r="E118" s="45">
        <f>SUM('平成16年7月'!E118,'平成16年8月'!E118,'平成16年9月'!E118,)</f>
        <v>18575</v>
      </c>
      <c r="F118" s="46">
        <f>SUM('平成16年7月'!F118,'平成16年8月'!F118,'平成16年9月'!F118,)</f>
        <v>318025</v>
      </c>
      <c r="G118" s="46">
        <f>SUM('平成16年7月'!G118,'平成16年8月'!G118,'平成16年9月'!G118,)</f>
        <v>-280875</v>
      </c>
      <c r="H118" s="45">
        <f>SUM('平成16年7月'!H118,'平成16年8月'!H118,'平成16年9月'!H118,)</f>
        <v>2492585</v>
      </c>
      <c r="I118" s="45">
        <f>SUM('平成16年7月'!I118,'平成16年8月'!I118,'平成16年9月'!I118,)</f>
        <v>63040</v>
      </c>
      <c r="J118" s="46">
        <f>SUM('平成16年7月'!J118,'平成16年8月'!J118,'平成16年9月'!J118,)</f>
        <v>2555625</v>
      </c>
      <c r="K118" s="46">
        <f>SUM('平成16年7月'!K118,'平成16年8月'!K118,'平成16年9月'!K118,)</f>
        <v>-2429545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f>SUM('平成16年7月'!D119,'平成16年8月'!D119,'平成16年9月'!D119,)</f>
        <v>6470</v>
      </c>
      <c r="E119" s="45">
        <f>SUM('平成16年7月'!E119,'平成16年8月'!E119,'平成16年9月'!E119,)</f>
        <v>0</v>
      </c>
      <c r="F119" s="46">
        <f>SUM('平成16年7月'!F119,'平成16年8月'!F119,'平成16年9月'!F119,)</f>
        <v>6470</v>
      </c>
      <c r="G119" s="46">
        <f>SUM('平成16年7月'!G119,'平成16年8月'!G119,'平成16年9月'!G119,)</f>
        <v>-6470</v>
      </c>
      <c r="H119" s="45">
        <f>SUM('平成16年7月'!H119,'平成16年8月'!H119,'平成16年9月'!H119,)</f>
        <v>17173</v>
      </c>
      <c r="I119" s="45">
        <f>SUM('平成16年7月'!I119,'平成16年8月'!I119,'平成16年9月'!I119,)</f>
        <v>0</v>
      </c>
      <c r="J119" s="46">
        <f>SUM('平成16年7月'!J119,'平成16年8月'!J119,'平成16年9月'!J119,)</f>
        <v>17173</v>
      </c>
      <c r="K119" s="46">
        <f>SUM('平成16年7月'!K119,'平成16年8月'!K119,'平成16年9月'!K119,)</f>
        <v>-17173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f>SUM('平成16年7月'!D120,'平成16年8月'!D120,'平成16年9月'!D120,)</f>
        <v>1820</v>
      </c>
      <c r="E120" s="45">
        <f>SUM('平成16年7月'!E120,'平成16年8月'!E120,'平成16年9月'!E120,)</f>
        <v>0</v>
      </c>
      <c r="F120" s="46">
        <f>SUM('平成16年7月'!F120,'平成16年8月'!F120,'平成16年9月'!F120,)</f>
        <v>1820</v>
      </c>
      <c r="G120" s="46">
        <f>SUM('平成16年7月'!G120,'平成16年8月'!G120,'平成16年9月'!G120,)</f>
        <v>-1820</v>
      </c>
      <c r="H120" s="45">
        <f>SUM('平成16年7月'!H120,'平成16年8月'!H120,'平成16年9月'!H120,)</f>
        <v>6498</v>
      </c>
      <c r="I120" s="45">
        <f>SUM('平成16年7月'!I120,'平成16年8月'!I120,'平成16年9月'!I120,)</f>
        <v>0</v>
      </c>
      <c r="J120" s="46">
        <f>SUM('平成16年7月'!J120,'平成16年8月'!J120,'平成16年9月'!J120,)</f>
        <v>6498</v>
      </c>
      <c r="K120" s="46">
        <f>SUM('平成16年7月'!K120,'平成16年8月'!K120,'平成16年9月'!K120,)</f>
        <v>-6498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f>SUM('平成16年7月'!D121,'平成16年8月'!D121,'平成16年9月'!D121,)</f>
        <v>509</v>
      </c>
      <c r="E121" s="45">
        <f>SUM('平成16年7月'!E121,'平成16年8月'!E121,'平成16年9月'!E121,)</f>
        <v>0</v>
      </c>
      <c r="F121" s="46">
        <f>SUM('平成16年7月'!F121,'平成16年8月'!F121,'平成16年9月'!F121,)</f>
        <v>509</v>
      </c>
      <c r="G121" s="46">
        <f>SUM('平成16年7月'!G121,'平成16年8月'!G121,'平成16年9月'!G121,)</f>
        <v>-509</v>
      </c>
      <c r="H121" s="45">
        <f>SUM('平成16年7月'!H121,'平成16年8月'!H121,'平成16年9月'!H121,)</f>
        <v>2998</v>
      </c>
      <c r="I121" s="45">
        <f>SUM('平成16年7月'!I121,'平成16年8月'!I121,'平成16年9月'!I121,)</f>
        <v>0</v>
      </c>
      <c r="J121" s="46">
        <f>SUM('平成16年7月'!J121,'平成16年8月'!J121,'平成16年9月'!J121,)</f>
        <v>2998</v>
      </c>
      <c r="K121" s="46">
        <f>SUM('平成16年7月'!K121,'平成16年8月'!K121,'平成16年9月'!K121,)</f>
        <v>-2998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f>SUM('平成16年7月'!D122,'平成16年8月'!D122,'平成16年9月'!D122,)</f>
        <v>1854</v>
      </c>
      <c r="E122" s="45">
        <f>SUM('平成16年7月'!E122,'平成16年8月'!E122,'平成16年9月'!E122,)</f>
        <v>0</v>
      </c>
      <c r="F122" s="46">
        <f>SUM('平成16年7月'!F122,'平成16年8月'!F122,'平成16年9月'!F122,)</f>
        <v>1854</v>
      </c>
      <c r="G122" s="46">
        <f>SUM('平成16年7月'!G122,'平成16年8月'!G122,'平成16年9月'!G122,)</f>
        <v>-1854</v>
      </c>
      <c r="H122" s="45">
        <f>SUM('平成16年7月'!H122,'平成16年8月'!H122,'平成16年9月'!H122,)</f>
        <v>6427</v>
      </c>
      <c r="I122" s="45">
        <f>SUM('平成16年7月'!I122,'平成16年8月'!I122,'平成16年9月'!I122,)</f>
        <v>0</v>
      </c>
      <c r="J122" s="46">
        <f>SUM('平成16年7月'!J122,'平成16年8月'!J122,'平成16年9月'!J122,)</f>
        <v>6427</v>
      </c>
      <c r="K122" s="46">
        <f>SUM('平成16年7月'!K122,'平成16年8月'!K122,'平成16年9月'!K122,)</f>
        <v>-6427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f>SUM('平成16年7月'!D123,'平成16年8月'!D123,'平成16年9月'!D123,)</f>
        <v>230</v>
      </c>
      <c r="E123" s="45">
        <f>SUM('平成16年7月'!E123,'平成16年8月'!E123,'平成16年9月'!E123,)</f>
        <v>0</v>
      </c>
      <c r="F123" s="46">
        <f>SUM('平成16年7月'!F123,'平成16年8月'!F123,'平成16年9月'!F123,)</f>
        <v>230</v>
      </c>
      <c r="G123" s="46">
        <f>SUM('平成16年7月'!G123,'平成16年8月'!G123,'平成16年9月'!G123,)</f>
        <v>-230</v>
      </c>
      <c r="H123" s="45">
        <f>SUM('平成16年7月'!H123,'平成16年8月'!H123,'平成16年9月'!H123,)</f>
        <v>675</v>
      </c>
      <c r="I123" s="45">
        <f>SUM('平成16年7月'!I123,'平成16年8月'!I123,'平成16年9月'!I123,)</f>
        <v>0</v>
      </c>
      <c r="J123" s="46">
        <f>SUM('平成16年7月'!J123,'平成16年8月'!J123,'平成16年9月'!J123,)</f>
        <v>675</v>
      </c>
      <c r="K123" s="46">
        <f>SUM('平成16年7月'!K123,'平成16年8月'!K123,'平成16年9月'!K123,)</f>
        <v>-675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f>SUM('平成16年7月'!D124,'平成16年8月'!D124,'平成16年9月'!D124,)</f>
        <v>50753</v>
      </c>
      <c r="E124" s="45">
        <f>SUM('平成16年7月'!E124,'平成16年8月'!E124,'平成16年9月'!E124,)</f>
        <v>268860</v>
      </c>
      <c r="F124" s="46">
        <f>SUM('平成16年7月'!F124,'平成16年8月'!F124,'平成16年9月'!F124,)</f>
        <v>319613</v>
      </c>
      <c r="G124" s="46">
        <f>SUM('平成16年7月'!G124,'平成16年8月'!G124,'平成16年9月'!G124,)</f>
        <v>218107</v>
      </c>
      <c r="H124" s="45">
        <f>SUM('平成16年7月'!H124,'平成16年8月'!H124,'平成16年9月'!H124,)</f>
        <v>260894</v>
      </c>
      <c r="I124" s="45">
        <f>SUM('平成16年7月'!I124,'平成16年8月'!I124,'平成16年9月'!I124,)</f>
        <v>1256320</v>
      </c>
      <c r="J124" s="46">
        <f>SUM('平成16年7月'!J124,'平成16年8月'!J124,'平成16年9月'!J124,)</f>
        <v>1517214</v>
      </c>
      <c r="K124" s="46">
        <f>SUM('平成16年7月'!K124,'平成16年8月'!K124,'平成16年9月'!K124,)</f>
        <v>995426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f>SUM('平成16年7月'!D125,'平成16年8月'!D125,'平成16年9月'!D125,)</f>
        <v>1146</v>
      </c>
      <c r="E125" s="45">
        <f>SUM('平成16年7月'!E125,'平成16年8月'!E125,'平成16年9月'!E125,)</f>
        <v>0</v>
      </c>
      <c r="F125" s="46">
        <f>SUM('平成16年7月'!F125,'平成16年8月'!F125,'平成16年9月'!F125,)</f>
        <v>1146</v>
      </c>
      <c r="G125" s="46">
        <f>SUM('平成16年7月'!G125,'平成16年8月'!G125,'平成16年9月'!G125,)</f>
        <v>-1146</v>
      </c>
      <c r="H125" s="45">
        <f>SUM('平成16年7月'!H125,'平成16年8月'!H125,'平成16年9月'!H125,)</f>
        <v>3764</v>
      </c>
      <c r="I125" s="45">
        <f>SUM('平成16年7月'!I125,'平成16年8月'!I125,'平成16年9月'!I125,)</f>
        <v>0</v>
      </c>
      <c r="J125" s="46">
        <f>SUM('平成16年7月'!J125,'平成16年8月'!J125,'平成16年9月'!J125,)</f>
        <v>3764</v>
      </c>
      <c r="K125" s="46">
        <f>SUM('平成16年7月'!K125,'平成16年8月'!K125,'平成16年9月'!K125,)</f>
        <v>-3764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f>SUM('平成16年7月'!D126,'平成16年8月'!D126,'平成16年9月'!D126,)</f>
        <v>15095</v>
      </c>
      <c r="E126" s="45">
        <f>SUM('平成16年7月'!E126,'平成16年8月'!E126,'平成16年9月'!E126,)</f>
        <v>0</v>
      </c>
      <c r="F126" s="46">
        <f>SUM('平成16年7月'!F126,'平成16年8月'!F126,'平成16年9月'!F126,)</f>
        <v>15095</v>
      </c>
      <c r="G126" s="46">
        <f>SUM('平成16年7月'!G126,'平成16年8月'!G126,'平成16年9月'!G126,)</f>
        <v>-15095</v>
      </c>
      <c r="H126" s="45">
        <f>SUM('平成16年7月'!H126,'平成16年8月'!H126,'平成16年9月'!H126,)</f>
        <v>62878</v>
      </c>
      <c r="I126" s="45">
        <f>SUM('平成16年7月'!I126,'平成16年8月'!I126,'平成16年9月'!I126,)</f>
        <v>0</v>
      </c>
      <c r="J126" s="46">
        <f>SUM('平成16年7月'!J126,'平成16年8月'!J126,'平成16年9月'!J126,)</f>
        <v>62878</v>
      </c>
      <c r="K126" s="46">
        <f>SUM('平成16年7月'!K126,'平成16年8月'!K126,'平成16年9月'!K126,)</f>
        <v>-62878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f>SUM('平成16年7月'!D127,'平成16年8月'!D127,'平成16年9月'!D127,)</f>
        <v>1218</v>
      </c>
      <c r="E127" s="45">
        <f>SUM('平成16年7月'!E127,'平成16年8月'!E127,'平成16年9月'!E127,)</f>
        <v>0</v>
      </c>
      <c r="F127" s="46">
        <f>SUM('平成16年7月'!F127,'平成16年8月'!F127,'平成16年9月'!F127,)</f>
        <v>1218</v>
      </c>
      <c r="G127" s="46">
        <f>SUM('平成16年7月'!G127,'平成16年8月'!G127,'平成16年9月'!G127,)</f>
        <v>-1218</v>
      </c>
      <c r="H127" s="45">
        <f>SUM('平成16年7月'!H127,'平成16年8月'!H127,'平成16年9月'!H127,)</f>
        <v>10451</v>
      </c>
      <c r="I127" s="45">
        <f>SUM('平成16年7月'!I127,'平成16年8月'!I127,'平成16年9月'!I127,)</f>
        <v>0</v>
      </c>
      <c r="J127" s="46">
        <f>SUM('平成16年7月'!J127,'平成16年8月'!J127,'平成16年9月'!J127,)</f>
        <v>10451</v>
      </c>
      <c r="K127" s="46">
        <f>SUM('平成16年7月'!K127,'平成16年8月'!K127,'平成16年9月'!K127,)</f>
        <v>-10451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f>SUM('平成16年7月'!D128,'平成16年8月'!D128,'平成16年9月'!D128,)</f>
        <v>40436</v>
      </c>
      <c r="E128" s="45">
        <f>SUM('平成16年7月'!E128,'平成16年8月'!E128,'平成16年9月'!E128,)</f>
        <v>15080</v>
      </c>
      <c r="F128" s="46">
        <f>SUM('平成16年7月'!F128,'平成16年8月'!F128,'平成16年9月'!F128,)</f>
        <v>55516</v>
      </c>
      <c r="G128" s="46">
        <f>SUM('平成16年7月'!G128,'平成16年8月'!G128,'平成16年9月'!G128,)</f>
        <v>-25356</v>
      </c>
      <c r="H128" s="45">
        <f>SUM('平成16年7月'!H128,'平成16年8月'!H128,'平成16年9月'!H128,)</f>
        <v>355891</v>
      </c>
      <c r="I128" s="45">
        <f>SUM('平成16年7月'!I128,'平成16年8月'!I128,'平成16年9月'!I128,)</f>
        <v>70328</v>
      </c>
      <c r="J128" s="46">
        <f>SUM('平成16年7月'!J128,'平成16年8月'!J128,'平成16年9月'!J128,)</f>
        <v>426219</v>
      </c>
      <c r="K128" s="46">
        <f>SUM('平成16年7月'!K128,'平成16年8月'!K128,'平成16年9月'!K128,)</f>
        <v>-285563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f>SUM('平成16年7月'!D129,'平成16年8月'!D129,'平成16年9月'!D129,)</f>
        <v>3397</v>
      </c>
      <c r="E129" s="45">
        <f>SUM('平成16年7月'!E129,'平成16年8月'!E129,'平成16年9月'!E129,)</f>
        <v>0</v>
      </c>
      <c r="F129" s="46">
        <f>SUM('平成16年7月'!F129,'平成16年8月'!F129,'平成16年9月'!F129,)</f>
        <v>3397</v>
      </c>
      <c r="G129" s="46">
        <f>SUM('平成16年7月'!G129,'平成16年8月'!G129,'平成16年9月'!G129,)</f>
        <v>-3397</v>
      </c>
      <c r="H129" s="45">
        <f>SUM('平成16年7月'!H129,'平成16年8月'!H129,'平成16年9月'!H129,)</f>
        <v>12213</v>
      </c>
      <c r="I129" s="45">
        <f>SUM('平成16年7月'!I129,'平成16年8月'!I129,'平成16年9月'!I129,)</f>
        <v>0</v>
      </c>
      <c r="J129" s="46">
        <f>SUM('平成16年7月'!J129,'平成16年8月'!J129,'平成16年9月'!J129,)</f>
        <v>12213</v>
      </c>
      <c r="K129" s="46">
        <f>SUM('平成16年7月'!K129,'平成16年8月'!K129,'平成16年9月'!K129,)</f>
        <v>-12213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f>SUM('平成16年7月'!D130,'平成16年8月'!D130,'平成16年9月'!D130,)</f>
        <v>27</v>
      </c>
      <c r="E130" s="45">
        <f>SUM('平成16年7月'!E130,'平成16年8月'!E130,'平成16年9月'!E130,)</f>
        <v>0</v>
      </c>
      <c r="F130" s="46">
        <f>SUM('平成16年7月'!F130,'平成16年8月'!F130,'平成16年9月'!F130,)</f>
        <v>27</v>
      </c>
      <c r="G130" s="46">
        <f>SUM('平成16年7月'!G130,'平成16年8月'!G130,'平成16年9月'!G130,)</f>
        <v>-27</v>
      </c>
      <c r="H130" s="45">
        <f>SUM('平成16年7月'!H130,'平成16年8月'!H130,'平成16年9月'!H130,)</f>
        <v>35</v>
      </c>
      <c r="I130" s="45">
        <f>SUM('平成16年7月'!I130,'平成16年8月'!I130,'平成16年9月'!I130,)</f>
        <v>0</v>
      </c>
      <c r="J130" s="46">
        <f>SUM('平成16年7月'!J130,'平成16年8月'!J130,'平成16年9月'!J130,)</f>
        <v>35</v>
      </c>
      <c r="K130" s="46">
        <f>SUM('平成16年7月'!K130,'平成16年8月'!K130,'平成16年9月'!K130,)</f>
        <v>-35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f>SUM('平成16年7月'!D131,'平成16年8月'!D131,'平成16年9月'!D131,)</f>
        <v>188</v>
      </c>
      <c r="E131" s="45">
        <f>SUM('平成16年7月'!E131,'平成16年8月'!E131,'平成16年9月'!E131,)</f>
        <v>0</v>
      </c>
      <c r="F131" s="46">
        <f>SUM('平成16年7月'!F131,'平成16年8月'!F131,'平成16年9月'!F131,)</f>
        <v>188</v>
      </c>
      <c r="G131" s="46">
        <f>SUM('平成16年7月'!G131,'平成16年8月'!G131,'平成16年9月'!G131,)</f>
        <v>-188</v>
      </c>
      <c r="H131" s="45">
        <f>SUM('平成16年7月'!H131,'平成16年8月'!H131,'平成16年9月'!H131,)</f>
        <v>262</v>
      </c>
      <c r="I131" s="45">
        <f>SUM('平成16年7月'!I131,'平成16年8月'!I131,'平成16年9月'!I131,)</f>
        <v>0</v>
      </c>
      <c r="J131" s="46">
        <f>SUM('平成16年7月'!J131,'平成16年8月'!J131,'平成16年9月'!J131,)</f>
        <v>262</v>
      </c>
      <c r="K131" s="46">
        <f>SUM('平成16年7月'!K131,'平成16年8月'!K131,'平成16年9月'!K131,)</f>
        <v>-262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f>SUM('平成16年7月'!D132,'平成16年8月'!D132,'平成16年9月'!D132,)</f>
        <v>4274121</v>
      </c>
      <c r="E132" s="45">
        <f>SUM('平成16年7月'!E132,'平成16年8月'!E132,'平成16年9月'!E132,)</f>
        <v>1199541</v>
      </c>
      <c r="F132" s="46">
        <f>SUM('平成16年7月'!F132,'平成16年8月'!F132,'平成16年9月'!F132,)</f>
        <v>5473662</v>
      </c>
      <c r="G132" s="46">
        <f>SUM('平成16年7月'!G132,'平成16年8月'!G132,'平成16年9月'!G132,)</f>
        <v>-3074580</v>
      </c>
      <c r="H132" s="45">
        <f>SUM('平成16年7月'!H132,'平成16年8月'!H132,'平成16年9月'!H132,)</f>
        <v>49948868</v>
      </c>
      <c r="I132" s="45">
        <f>SUM('平成16年7月'!I132,'平成16年8月'!I132,'平成16年9月'!I132,)</f>
        <v>5453847</v>
      </c>
      <c r="J132" s="46">
        <f>SUM('平成16年7月'!J132,'平成16年8月'!J132,'平成16年9月'!J132,)</f>
        <v>55402715</v>
      </c>
      <c r="K132" s="46">
        <f>SUM('平成16年7月'!K132,'平成16年8月'!K132,'平成16年9月'!K132,)</f>
        <v>-44495021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f>SUM('平成16年7月'!D133,'平成16年8月'!D133,'平成16年9月'!D133,)</f>
        <v>495929</v>
      </c>
      <c r="E133" s="45">
        <f>SUM('平成16年7月'!E133,'平成16年8月'!E133,'平成16年9月'!E133,)</f>
        <v>86741</v>
      </c>
      <c r="F133" s="46">
        <f>SUM('平成16年7月'!F133,'平成16年8月'!F133,'平成16年9月'!F133,)</f>
        <v>582670</v>
      </c>
      <c r="G133" s="46">
        <f>SUM('平成16年7月'!G133,'平成16年8月'!G133,'平成16年9月'!G133,)</f>
        <v>-409188</v>
      </c>
      <c r="H133" s="45">
        <f>SUM('平成16年7月'!H133,'平成16年8月'!H133,'平成16年9月'!H133,)</f>
        <v>5730917</v>
      </c>
      <c r="I133" s="45">
        <f>SUM('平成16年7月'!I133,'平成16年8月'!I133,'平成16年9月'!I133,)</f>
        <v>793846</v>
      </c>
      <c r="J133" s="46">
        <f>SUM('平成16年7月'!J133,'平成16年8月'!J133,'平成16年9月'!J133,)</f>
        <v>6524763</v>
      </c>
      <c r="K133" s="46">
        <f>SUM('平成16年7月'!K133,'平成16年8月'!K133,'平成16年9月'!K133,)</f>
        <v>-4937071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f>SUM('平成16年7月'!D134,'平成16年8月'!D134,'平成16年9月'!D134,)</f>
        <v>1104</v>
      </c>
      <c r="E134" s="45">
        <f>SUM('平成16年7月'!E134,'平成16年8月'!E134,'平成16年9月'!E134,)</f>
        <v>0</v>
      </c>
      <c r="F134" s="46">
        <f>SUM('平成16年7月'!F134,'平成16年8月'!F134,'平成16年9月'!F134,)</f>
        <v>1104</v>
      </c>
      <c r="G134" s="46">
        <f>SUM('平成16年7月'!G134,'平成16年8月'!G134,'平成16年9月'!G134,)</f>
        <v>-1104</v>
      </c>
      <c r="H134" s="45">
        <f>SUM('平成16年7月'!H134,'平成16年8月'!H134,'平成16年9月'!H134,)</f>
        <v>5939</v>
      </c>
      <c r="I134" s="45">
        <f>SUM('平成16年7月'!I134,'平成16年8月'!I134,'平成16年9月'!I134,)</f>
        <v>0</v>
      </c>
      <c r="J134" s="46">
        <f>SUM('平成16年7月'!J134,'平成16年8月'!J134,'平成16年9月'!J134,)</f>
        <v>5939</v>
      </c>
      <c r="K134" s="46">
        <f>SUM('平成16年7月'!K134,'平成16年8月'!K134,'平成16年9月'!K134,)</f>
        <v>-5939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f>SUM('平成16年7月'!D135,'平成16年8月'!D135,'平成16年9月'!D135,)</f>
        <v>91379</v>
      </c>
      <c r="E135" s="45">
        <f>SUM('平成16年7月'!E135,'平成16年8月'!E135,'平成16年9月'!E135,)</f>
        <v>18259</v>
      </c>
      <c r="F135" s="46">
        <f>SUM('平成16年7月'!F135,'平成16年8月'!F135,'平成16年9月'!F135,)</f>
        <v>109638</v>
      </c>
      <c r="G135" s="46">
        <f>SUM('平成16年7月'!G135,'平成16年8月'!G135,'平成16年9月'!G135,)</f>
        <v>-73120</v>
      </c>
      <c r="H135" s="45">
        <f>SUM('平成16年7月'!H135,'平成16年8月'!H135,'平成16年9月'!H135,)</f>
        <v>803495</v>
      </c>
      <c r="I135" s="45">
        <f>SUM('平成16年7月'!I135,'平成16年8月'!I135,'平成16年9月'!I135,)</f>
        <v>58281</v>
      </c>
      <c r="J135" s="46">
        <f>SUM('平成16年7月'!J135,'平成16年8月'!J135,'平成16年9月'!J135,)</f>
        <v>861776</v>
      </c>
      <c r="K135" s="46">
        <f>SUM('平成16年7月'!K135,'平成16年8月'!K135,'平成16年9月'!K135,)</f>
        <v>-745214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f>SUM('平成16年7月'!D136,'平成16年8月'!D136,'平成16年9月'!D136,)</f>
        <v>541</v>
      </c>
      <c r="E136" s="45">
        <f>SUM('平成16年7月'!E136,'平成16年8月'!E136,'平成16年9月'!E136,)</f>
        <v>0</v>
      </c>
      <c r="F136" s="46">
        <f>SUM('平成16年7月'!F136,'平成16年8月'!F136,'平成16年9月'!F136,)</f>
        <v>541</v>
      </c>
      <c r="G136" s="46">
        <f>SUM('平成16年7月'!G136,'平成16年8月'!G136,'平成16年9月'!G136,)</f>
        <v>-541</v>
      </c>
      <c r="H136" s="45">
        <f>SUM('平成16年7月'!H136,'平成16年8月'!H136,'平成16年9月'!H136,)</f>
        <v>1421</v>
      </c>
      <c r="I136" s="45">
        <f>SUM('平成16年7月'!I136,'平成16年8月'!I136,'平成16年9月'!I136,)</f>
        <v>0</v>
      </c>
      <c r="J136" s="46">
        <f>SUM('平成16年7月'!J136,'平成16年8月'!J136,'平成16年9月'!J136,)</f>
        <v>1421</v>
      </c>
      <c r="K136" s="46">
        <f>SUM('平成16年7月'!K136,'平成16年8月'!K136,'平成16年9月'!K136,)</f>
        <v>-1421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f>SUM('平成16年7月'!D137,'平成16年8月'!D137,'平成16年9月'!D137,)</f>
        <v>198</v>
      </c>
      <c r="E137" s="45">
        <f>SUM('平成16年7月'!E137,'平成16年8月'!E137,'平成16年9月'!E137,)</f>
        <v>0</v>
      </c>
      <c r="F137" s="46">
        <f>SUM('平成16年7月'!F137,'平成16年8月'!F137,'平成16年9月'!F137,)</f>
        <v>198</v>
      </c>
      <c r="G137" s="46">
        <f>SUM('平成16年7月'!G137,'平成16年8月'!G137,'平成16年9月'!G137,)</f>
        <v>-198</v>
      </c>
      <c r="H137" s="45">
        <f>SUM('平成16年7月'!H137,'平成16年8月'!H137,'平成16年9月'!H137,)</f>
        <v>1497</v>
      </c>
      <c r="I137" s="45">
        <f>SUM('平成16年7月'!I137,'平成16年8月'!I137,'平成16年9月'!I137,)</f>
        <v>0</v>
      </c>
      <c r="J137" s="46">
        <f>SUM('平成16年7月'!J137,'平成16年8月'!J137,'平成16年9月'!J137,)</f>
        <v>1497</v>
      </c>
      <c r="K137" s="46">
        <f>SUM('平成16年7月'!K137,'平成16年8月'!K137,'平成16年9月'!K137,)</f>
        <v>-1497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f>SUM('平成16年7月'!D138,'平成16年8月'!D138,'平成16年9月'!D138,)</f>
        <v>14376417</v>
      </c>
      <c r="E138" s="50">
        <f>SUM('平成16年7月'!E138,'平成16年8月'!E138,'平成16年9月'!E138,)</f>
        <v>11258377</v>
      </c>
      <c r="F138" s="36">
        <f>SUM('平成16年7月'!F138,'平成16年8月'!F138,'平成16年9月'!F138,)</f>
        <v>25634794</v>
      </c>
      <c r="G138" s="36">
        <f>SUM('平成16年7月'!G138,'平成16年8月'!G138,'平成16年9月'!G138,)</f>
        <v>-3118040</v>
      </c>
      <c r="H138" s="50">
        <f>SUM('平成16年7月'!H138,'平成16年8月'!H138,'平成16年9月'!H138,)</f>
        <v>65950423</v>
      </c>
      <c r="I138" s="50">
        <f>SUM('平成16年7月'!I138,'平成16年8月'!I138,'平成16年9月'!I138,)</f>
        <v>52857889</v>
      </c>
      <c r="J138" s="36">
        <f>SUM('平成16年7月'!J138,'平成16年8月'!J138,'平成16年9月'!J138,)</f>
        <v>118808312</v>
      </c>
      <c r="K138" s="36">
        <f>SUM('平成16年7月'!K138,'平成16年8月'!K138,'平成16年9月'!K138,)</f>
        <v>-13092534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f>SUM('平成16年7月'!D139,'平成16年8月'!D139,'平成16年9月'!D139,)</f>
        <v>7381</v>
      </c>
      <c r="E139" s="51">
        <f>SUM('平成16年7月'!E139,'平成16年8月'!E139,'平成16年9月'!E139,)</f>
        <v>0</v>
      </c>
      <c r="F139" s="52">
        <f>SUM('平成16年7月'!F139,'平成16年8月'!F139,'平成16年9月'!F139,)</f>
        <v>7381</v>
      </c>
      <c r="G139" s="52">
        <f>SUM('平成16年7月'!G139,'平成16年8月'!G139,'平成16年9月'!G139,)</f>
        <v>-7381</v>
      </c>
      <c r="H139" s="51">
        <f>SUM('平成16年7月'!H139,'平成16年8月'!H139,'平成16年9月'!H139,)</f>
        <v>31379</v>
      </c>
      <c r="I139" s="51">
        <f>SUM('平成16年7月'!I139,'平成16年8月'!I139,'平成16年9月'!I139,)</f>
        <v>0</v>
      </c>
      <c r="J139" s="52">
        <f>SUM('平成16年7月'!J139,'平成16年8月'!J139,'平成16年9月'!J139,)</f>
        <v>31379</v>
      </c>
      <c r="K139" s="52">
        <f>SUM('平成16年7月'!K139,'平成16年8月'!K139,'平成16年9月'!K139,)</f>
        <v>-31379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f>SUM('平成16年7月'!D140,'平成16年8月'!D140,'平成16年9月'!D140,)</f>
        <v>104378</v>
      </c>
      <c r="E140" s="45">
        <f>SUM('平成16年7月'!E140,'平成16年8月'!E140,'平成16年9月'!E140,)</f>
        <v>37246</v>
      </c>
      <c r="F140" s="46">
        <f>SUM('平成16年7月'!F140,'平成16年8月'!F140,'平成16年9月'!F140,)</f>
        <v>141624</v>
      </c>
      <c r="G140" s="46">
        <f>SUM('平成16年7月'!G140,'平成16年8月'!G140,'平成16年9月'!G140,)</f>
        <v>-67132</v>
      </c>
      <c r="H140" s="45">
        <f>SUM('平成16年7月'!H140,'平成16年8月'!H140,'平成16年9月'!H140,)</f>
        <v>566291</v>
      </c>
      <c r="I140" s="45">
        <f>SUM('平成16年7月'!I140,'平成16年8月'!I140,'平成16年9月'!I140,)</f>
        <v>135603</v>
      </c>
      <c r="J140" s="46">
        <f>SUM('平成16年7月'!J140,'平成16年8月'!J140,'平成16年9月'!J140,)</f>
        <v>701894</v>
      </c>
      <c r="K140" s="46">
        <f>SUM('平成16年7月'!K140,'平成16年8月'!K140,'平成16年9月'!K140,)</f>
        <v>-430688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f>SUM('平成16年7月'!D141,'平成16年8月'!D141,'平成16年9月'!D141,)</f>
        <v>4522</v>
      </c>
      <c r="E141" s="45">
        <f>SUM('平成16年7月'!E141,'平成16年8月'!E141,'平成16年9月'!E141,)</f>
        <v>0</v>
      </c>
      <c r="F141" s="46">
        <f>SUM('平成16年7月'!F141,'平成16年8月'!F141,'平成16年9月'!F141,)</f>
        <v>4522</v>
      </c>
      <c r="G141" s="46">
        <f>SUM('平成16年7月'!G141,'平成16年8月'!G141,'平成16年9月'!G141,)</f>
        <v>-4522</v>
      </c>
      <c r="H141" s="45">
        <f>SUM('平成16年7月'!H141,'平成16年8月'!H141,'平成16年9月'!H141,)</f>
        <v>16276</v>
      </c>
      <c r="I141" s="45">
        <f>SUM('平成16年7月'!I141,'平成16年8月'!I141,'平成16年9月'!I141,)</f>
        <v>0</v>
      </c>
      <c r="J141" s="46">
        <f>SUM('平成16年7月'!J141,'平成16年8月'!J141,'平成16年9月'!J141,)</f>
        <v>16276</v>
      </c>
      <c r="K141" s="46">
        <f>SUM('平成16年7月'!K141,'平成16年8月'!K141,'平成16年9月'!K141,)</f>
        <v>-16276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f>SUM('平成16年7月'!D142,'平成16年8月'!D142,'平成16年9月'!D142,)</f>
        <v>0</v>
      </c>
      <c r="E142" s="45">
        <f>SUM('平成16年7月'!E142,'平成16年8月'!E142,'平成16年9月'!E142,)</f>
        <v>0</v>
      </c>
      <c r="F142" s="46">
        <f>SUM('平成16年7月'!F142,'平成16年8月'!F142,'平成16年9月'!F142,)</f>
        <v>0</v>
      </c>
      <c r="G142" s="46">
        <f>SUM('平成16年7月'!G142,'平成16年8月'!G142,'平成16年9月'!G142,)</f>
        <v>0</v>
      </c>
      <c r="H142" s="45">
        <f>SUM('平成16年7月'!H142,'平成16年8月'!H142,'平成16年9月'!H142,)</f>
        <v>0</v>
      </c>
      <c r="I142" s="45">
        <f>SUM('平成16年7月'!I142,'平成16年8月'!I142,'平成16年9月'!I142,)</f>
        <v>0</v>
      </c>
      <c r="J142" s="46">
        <f>SUM('平成16年7月'!J142,'平成16年8月'!J142,'平成16年9月'!J142,)</f>
        <v>0</v>
      </c>
      <c r="K142" s="46">
        <f>SUM('平成16年7月'!K142,'平成16年8月'!K142,'平成16年9月'!K142,)</f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f>SUM('平成16年7月'!D143,'平成16年8月'!D143,'平成16年9月'!D143,)</f>
        <v>1342</v>
      </c>
      <c r="E143" s="45">
        <f>SUM('平成16年7月'!E143,'平成16年8月'!E143,'平成16年9月'!E143,)</f>
        <v>0</v>
      </c>
      <c r="F143" s="46">
        <f>SUM('平成16年7月'!F143,'平成16年8月'!F143,'平成16年9月'!F143,)</f>
        <v>1342</v>
      </c>
      <c r="G143" s="46">
        <f>SUM('平成16年7月'!G143,'平成16年8月'!G143,'平成16年9月'!G143,)</f>
        <v>-1342</v>
      </c>
      <c r="H143" s="45">
        <f>SUM('平成16年7月'!H143,'平成16年8月'!H143,'平成16年9月'!H143,)</f>
        <v>4996</v>
      </c>
      <c r="I143" s="45">
        <f>SUM('平成16年7月'!I143,'平成16年8月'!I143,'平成16年9月'!I143,)</f>
        <v>0</v>
      </c>
      <c r="J143" s="46">
        <f>SUM('平成16年7月'!J143,'平成16年8月'!J143,'平成16年9月'!J143,)</f>
        <v>4996</v>
      </c>
      <c r="K143" s="46">
        <f>SUM('平成16年7月'!K143,'平成16年8月'!K143,'平成16年9月'!K143,)</f>
        <v>-4996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f>SUM('平成16年7月'!D144,'平成16年8月'!D144,'平成16年9月'!D144,)</f>
        <v>824762</v>
      </c>
      <c r="E144" s="45">
        <f>SUM('平成16年7月'!E144,'平成16年8月'!E144,'平成16年9月'!E144,)</f>
        <v>0</v>
      </c>
      <c r="F144" s="46">
        <f>SUM('平成16年7月'!F144,'平成16年8月'!F144,'平成16年9月'!F144,)</f>
        <v>824762</v>
      </c>
      <c r="G144" s="46">
        <f>SUM('平成16年7月'!G144,'平成16年8月'!G144,'平成16年9月'!G144,)</f>
        <v>-824762</v>
      </c>
      <c r="H144" s="45">
        <f>SUM('平成16年7月'!H144,'平成16年8月'!H144,'平成16年9月'!H144,)</f>
        <v>311996</v>
      </c>
      <c r="I144" s="45">
        <f>SUM('平成16年7月'!I144,'平成16年8月'!I144,'平成16年9月'!I144,)</f>
        <v>0</v>
      </c>
      <c r="J144" s="46">
        <f>SUM('平成16年7月'!J144,'平成16年8月'!J144,'平成16年9月'!J144,)</f>
        <v>311996</v>
      </c>
      <c r="K144" s="46">
        <f>SUM('平成16年7月'!K144,'平成16年8月'!K144,'平成16年9月'!K144,)</f>
        <v>-311996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f>SUM('平成16年7月'!D145,'平成16年8月'!D145,'平成16年9月'!D145,)</f>
        <v>526</v>
      </c>
      <c r="E145" s="45">
        <f>SUM('平成16年7月'!E145,'平成16年8月'!E145,'平成16年9月'!E145,)</f>
        <v>0</v>
      </c>
      <c r="F145" s="46">
        <f>SUM('平成16年7月'!F145,'平成16年8月'!F145,'平成16年9月'!F145,)</f>
        <v>526</v>
      </c>
      <c r="G145" s="46">
        <f>SUM('平成16年7月'!G145,'平成16年8月'!G145,'平成16年9月'!G145,)</f>
        <v>-526</v>
      </c>
      <c r="H145" s="45">
        <f>SUM('平成16年7月'!H145,'平成16年8月'!H145,'平成16年9月'!H145,)</f>
        <v>1559</v>
      </c>
      <c r="I145" s="45">
        <f>SUM('平成16年7月'!I145,'平成16年8月'!I145,'平成16年9月'!I145,)</f>
        <v>0</v>
      </c>
      <c r="J145" s="46">
        <f>SUM('平成16年7月'!J145,'平成16年8月'!J145,'平成16年9月'!J145,)</f>
        <v>1559</v>
      </c>
      <c r="K145" s="46">
        <f>SUM('平成16年7月'!K145,'平成16年8月'!K145,'平成16年9月'!K145,)</f>
        <v>-1559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f>SUM('平成16年7月'!D146,'平成16年8月'!D146,'平成16年9月'!D146,)</f>
        <v>930307</v>
      </c>
      <c r="E146" s="45">
        <f>SUM('平成16年7月'!E146,'平成16年8月'!E146,'平成16年9月'!E146,)</f>
        <v>373178</v>
      </c>
      <c r="F146" s="46">
        <f>SUM('平成16年7月'!F146,'平成16年8月'!F146,'平成16年9月'!F146,)</f>
        <v>1303485</v>
      </c>
      <c r="G146" s="46">
        <f>SUM('平成16年7月'!G146,'平成16年8月'!G146,'平成16年9月'!G146,)</f>
        <v>-557129</v>
      </c>
      <c r="H146" s="45">
        <f>SUM('平成16年7月'!H146,'平成16年8月'!H146,'平成16年9月'!H146,)</f>
        <v>3943226</v>
      </c>
      <c r="I146" s="45">
        <f>SUM('平成16年7月'!I146,'平成16年8月'!I146,'平成16年9月'!I146,)</f>
        <v>1085651</v>
      </c>
      <c r="J146" s="46">
        <f>SUM('平成16年7月'!J146,'平成16年8月'!J146,'平成16年9月'!J146,)</f>
        <v>5028877</v>
      </c>
      <c r="K146" s="46">
        <f>SUM('平成16年7月'!K146,'平成16年8月'!K146,'平成16年9月'!K146,)</f>
        <v>-2857575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f>SUM('平成16年7月'!D147,'平成16年8月'!D147,'平成16年9月'!D147,)</f>
        <v>0</v>
      </c>
      <c r="E147" s="45">
        <f>SUM('平成16年7月'!E147,'平成16年8月'!E147,'平成16年9月'!E147,)</f>
        <v>0</v>
      </c>
      <c r="F147" s="46">
        <f>SUM('平成16年7月'!F147,'平成16年8月'!F147,'平成16年9月'!F147,)</f>
        <v>0</v>
      </c>
      <c r="G147" s="46">
        <f>SUM('平成16年7月'!G147,'平成16年8月'!G147,'平成16年9月'!G147,)</f>
        <v>0</v>
      </c>
      <c r="H147" s="45">
        <f>SUM('平成16年7月'!H147,'平成16年8月'!H147,'平成16年9月'!H147,)</f>
        <v>0</v>
      </c>
      <c r="I147" s="45">
        <f>SUM('平成16年7月'!I147,'平成16年8月'!I147,'平成16年9月'!I147,)</f>
        <v>0</v>
      </c>
      <c r="J147" s="46">
        <f>SUM('平成16年7月'!J147,'平成16年8月'!J147,'平成16年9月'!J147,)</f>
        <v>0</v>
      </c>
      <c r="K147" s="46">
        <f>SUM('平成16年7月'!K147,'平成16年8月'!K147,'平成16年9月'!K147,)</f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f>SUM('平成16年7月'!D148,'平成16年8月'!D148,'平成16年9月'!D148,)</f>
        <v>325985</v>
      </c>
      <c r="E148" s="45">
        <f>SUM('平成16年7月'!E148,'平成16年8月'!E148,'平成16年9月'!E148,)</f>
        <v>17614</v>
      </c>
      <c r="F148" s="46">
        <f>SUM('平成16年7月'!F148,'平成16年8月'!F148,'平成16年9月'!F148,)</f>
        <v>343599</v>
      </c>
      <c r="G148" s="46">
        <f>SUM('平成16年7月'!G148,'平成16年8月'!G148,'平成16年9月'!G148,)</f>
        <v>-308371</v>
      </c>
      <c r="H148" s="45">
        <f>SUM('平成16年7月'!H148,'平成16年8月'!H148,'平成16年9月'!H148,)</f>
        <v>2094091</v>
      </c>
      <c r="I148" s="45">
        <f>SUM('平成16年7月'!I148,'平成16年8月'!I148,'平成16年9月'!I148,)</f>
        <v>31806</v>
      </c>
      <c r="J148" s="46">
        <f>SUM('平成16年7月'!J148,'平成16年8月'!J148,'平成16年9月'!J148,)</f>
        <v>2125897</v>
      </c>
      <c r="K148" s="46">
        <f>SUM('平成16年7月'!K148,'平成16年8月'!K148,'平成16年9月'!K148,)</f>
        <v>-2062285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f>SUM('平成16年7月'!D149,'平成16年8月'!D149,'平成16年9月'!D149,)</f>
        <v>17223</v>
      </c>
      <c r="E149" s="45">
        <f>SUM('平成16年7月'!E149,'平成16年8月'!E149,'平成16年9月'!E149,)</f>
        <v>13367</v>
      </c>
      <c r="F149" s="46">
        <f>SUM('平成16年7月'!F149,'平成16年8月'!F149,'平成16年9月'!F149,)</f>
        <v>30590</v>
      </c>
      <c r="G149" s="46">
        <f>SUM('平成16年7月'!G149,'平成16年8月'!G149,'平成16年9月'!G149,)</f>
        <v>-3856</v>
      </c>
      <c r="H149" s="45">
        <f>SUM('平成16年7月'!H149,'平成16年8月'!H149,'平成16年9月'!H149,)</f>
        <v>80844</v>
      </c>
      <c r="I149" s="45">
        <f>SUM('平成16年7月'!I149,'平成16年8月'!I149,'平成16年9月'!I149,)</f>
        <v>40133</v>
      </c>
      <c r="J149" s="46">
        <f>SUM('平成16年7月'!J149,'平成16年8月'!J149,'平成16年9月'!J149,)</f>
        <v>120977</v>
      </c>
      <c r="K149" s="46">
        <f>SUM('平成16年7月'!K149,'平成16年8月'!K149,'平成16年9月'!K149,)</f>
        <v>-40711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f>SUM('平成16年7月'!D150,'平成16年8月'!D150,'平成16年9月'!D150,)</f>
        <v>6523</v>
      </c>
      <c r="E150" s="45">
        <f>SUM('平成16年7月'!E150,'平成16年8月'!E150,'平成16年9月'!E150,)</f>
        <v>0</v>
      </c>
      <c r="F150" s="46">
        <f>SUM('平成16年7月'!F150,'平成16年8月'!F150,'平成16年9月'!F150,)</f>
        <v>6523</v>
      </c>
      <c r="G150" s="46">
        <f>SUM('平成16年7月'!G150,'平成16年8月'!G150,'平成16年9月'!G150,)</f>
        <v>-6523</v>
      </c>
      <c r="H150" s="45">
        <f>SUM('平成16年7月'!H150,'平成16年8月'!H150,'平成16年9月'!H150,)</f>
        <v>27062</v>
      </c>
      <c r="I150" s="45">
        <f>SUM('平成16年7月'!I150,'平成16年8月'!I150,'平成16年9月'!I150,)</f>
        <v>0</v>
      </c>
      <c r="J150" s="46">
        <f>SUM('平成16年7月'!J150,'平成16年8月'!J150,'平成16年9月'!J150,)</f>
        <v>27062</v>
      </c>
      <c r="K150" s="46">
        <f>SUM('平成16年7月'!K150,'平成16年8月'!K150,'平成16年9月'!K150,)</f>
        <v>-27062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f>SUM('平成16年7月'!D151,'平成16年8月'!D151,'平成16年9月'!D151,)</f>
        <v>170544</v>
      </c>
      <c r="E151" s="45">
        <f>SUM('平成16年7月'!E151,'平成16年8月'!E151,'平成16年9月'!E151,)</f>
        <v>100148</v>
      </c>
      <c r="F151" s="46">
        <f>SUM('平成16年7月'!F151,'平成16年8月'!F151,'平成16年9月'!F151,)</f>
        <v>270692</v>
      </c>
      <c r="G151" s="46">
        <f>SUM('平成16年7月'!G151,'平成16年8月'!G151,'平成16年9月'!G151,)</f>
        <v>-70396</v>
      </c>
      <c r="H151" s="45">
        <f>SUM('平成16年7月'!H151,'平成16年8月'!H151,'平成16年9月'!H151,)</f>
        <v>685368</v>
      </c>
      <c r="I151" s="45">
        <f>SUM('平成16年7月'!I151,'平成16年8月'!I151,'平成16年9月'!I151,)</f>
        <v>369705</v>
      </c>
      <c r="J151" s="46">
        <f>SUM('平成16年7月'!J151,'平成16年8月'!J151,'平成16年9月'!J151,)</f>
        <v>1055073</v>
      </c>
      <c r="K151" s="46">
        <f>SUM('平成16年7月'!K151,'平成16年8月'!K151,'平成16年9月'!K151,)</f>
        <v>-315663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f>SUM('平成16年7月'!D152,'平成16年8月'!D152,'平成16年9月'!D152,)</f>
        <v>395225</v>
      </c>
      <c r="E152" s="45">
        <f>SUM('平成16年7月'!E152,'平成16年8月'!E152,'平成16年9月'!E152,)</f>
        <v>372303</v>
      </c>
      <c r="F152" s="46">
        <f>SUM('平成16年7月'!F152,'平成16年8月'!F152,'平成16年9月'!F152,)</f>
        <v>767528</v>
      </c>
      <c r="G152" s="46">
        <f>SUM('平成16年7月'!G152,'平成16年8月'!G152,'平成16年9月'!G152,)</f>
        <v>-22922</v>
      </c>
      <c r="H152" s="45">
        <f>SUM('平成16年7月'!H152,'平成16年8月'!H152,'平成16年9月'!H152,)</f>
        <v>1824596</v>
      </c>
      <c r="I152" s="45">
        <f>SUM('平成16年7月'!I152,'平成16年8月'!I152,'平成16年9月'!I152,)</f>
        <v>1621354</v>
      </c>
      <c r="J152" s="46">
        <f>SUM('平成16年7月'!J152,'平成16年8月'!J152,'平成16年9月'!J152,)</f>
        <v>3445950</v>
      </c>
      <c r="K152" s="46">
        <f>SUM('平成16年7月'!K152,'平成16年8月'!K152,'平成16年9月'!K152,)</f>
        <v>-203242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f>SUM('平成16年7月'!D153,'平成16年8月'!D153,'平成16年9月'!D153,)</f>
        <v>32456</v>
      </c>
      <c r="E153" s="45">
        <f>SUM('平成16年7月'!E153,'平成16年8月'!E153,'平成16年9月'!E153,)</f>
        <v>4896</v>
      </c>
      <c r="F153" s="46">
        <f>SUM('平成16年7月'!F153,'平成16年8月'!F153,'平成16年9月'!F153,)</f>
        <v>37352</v>
      </c>
      <c r="G153" s="46">
        <f>SUM('平成16年7月'!G153,'平成16年8月'!G153,'平成16年9月'!G153,)</f>
        <v>-27560</v>
      </c>
      <c r="H153" s="45">
        <f>SUM('平成16年7月'!H153,'平成16年8月'!H153,'平成16年9月'!H153,)</f>
        <v>121811</v>
      </c>
      <c r="I153" s="45">
        <f>SUM('平成16年7月'!I153,'平成16年8月'!I153,'平成16年9月'!I153,)</f>
        <v>14348</v>
      </c>
      <c r="J153" s="46">
        <f>SUM('平成16年7月'!J153,'平成16年8月'!J153,'平成16年9月'!J153,)</f>
        <v>136159</v>
      </c>
      <c r="K153" s="46">
        <f>SUM('平成16年7月'!K153,'平成16年8月'!K153,'平成16年9月'!K153,)</f>
        <v>-107463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f>SUM('平成16年7月'!D154,'平成16年8月'!D154,'平成16年9月'!D154,)</f>
        <v>0</v>
      </c>
      <c r="E154" s="45">
        <f>SUM('平成16年7月'!E154,'平成16年8月'!E154,'平成16年9月'!E154,)</f>
        <v>0</v>
      </c>
      <c r="F154" s="46">
        <f>SUM('平成16年7月'!F154,'平成16年8月'!F154,'平成16年9月'!F154,)</f>
        <v>0</v>
      </c>
      <c r="G154" s="46">
        <f>SUM('平成16年7月'!G154,'平成16年8月'!G154,'平成16年9月'!G154,)</f>
        <v>0</v>
      </c>
      <c r="H154" s="45">
        <f>SUM('平成16年7月'!H154,'平成16年8月'!H154,'平成16年9月'!H154,)</f>
        <v>0</v>
      </c>
      <c r="I154" s="45">
        <f>SUM('平成16年7月'!I154,'平成16年8月'!I154,'平成16年9月'!I154,)</f>
        <v>0</v>
      </c>
      <c r="J154" s="46">
        <f>SUM('平成16年7月'!J154,'平成16年8月'!J154,'平成16年9月'!J154,)</f>
        <v>0</v>
      </c>
      <c r="K154" s="46">
        <f>SUM('平成16年7月'!K154,'平成16年8月'!K154,'平成16年9月'!K154,)</f>
        <v>0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f>SUM('平成16年7月'!D155,'平成16年8月'!D155,'平成16年9月'!D155,)</f>
        <v>0</v>
      </c>
      <c r="E155" s="45">
        <f>SUM('平成16年7月'!E155,'平成16年8月'!E155,'平成16年9月'!E155,)</f>
        <v>0</v>
      </c>
      <c r="F155" s="46">
        <f>SUM('平成16年7月'!F155,'平成16年8月'!F155,'平成16年9月'!F155,)</f>
        <v>0</v>
      </c>
      <c r="G155" s="46">
        <f>SUM('平成16年7月'!G155,'平成16年8月'!G155,'平成16年9月'!G155,)</f>
        <v>0</v>
      </c>
      <c r="H155" s="45">
        <f>SUM('平成16年7月'!H155,'平成16年8月'!H155,'平成16年9月'!H155,)</f>
        <v>0</v>
      </c>
      <c r="I155" s="45">
        <f>SUM('平成16年7月'!I155,'平成16年8月'!I155,'平成16年9月'!I155,)</f>
        <v>0</v>
      </c>
      <c r="J155" s="46">
        <f>SUM('平成16年7月'!J155,'平成16年8月'!J155,'平成16年9月'!J155,)</f>
        <v>0</v>
      </c>
      <c r="K155" s="46">
        <f>SUM('平成16年7月'!K155,'平成16年8月'!K155,'平成16年9月'!K155,)</f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f>SUM('平成16年7月'!D156,'平成16年8月'!D156,'平成16年9月'!D156,)</f>
        <v>246118</v>
      </c>
      <c r="E156" s="45">
        <f>SUM('平成16年7月'!E156,'平成16年8月'!E156,'平成16年9月'!E156,)</f>
        <v>171593</v>
      </c>
      <c r="F156" s="46">
        <f>SUM('平成16年7月'!F156,'平成16年8月'!F156,'平成16年9月'!F156,)</f>
        <v>417711</v>
      </c>
      <c r="G156" s="46">
        <f>SUM('平成16年7月'!G156,'平成16年8月'!G156,'平成16年9月'!G156,)</f>
        <v>-74525</v>
      </c>
      <c r="H156" s="45">
        <f>SUM('平成16年7月'!H156,'平成16年8月'!H156,'平成16年9月'!H156,)</f>
        <v>751706</v>
      </c>
      <c r="I156" s="45">
        <f>SUM('平成16年7月'!I156,'平成16年8月'!I156,'平成16年9月'!I156,)</f>
        <v>475963</v>
      </c>
      <c r="J156" s="46">
        <f>SUM('平成16年7月'!J156,'平成16年8月'!J156,'平成16年9月'!J156,)</f>
        <v>1227669</v>
      </c>
      <c r="K156" s="46">
        <f>SUM('平成16年7月'!K156,'平成16年8月'!K156,'平成16年9月'!K156,)</f>
        <v>-275743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f>SUM('平成16年7月'!D157,'平成16年8月'!D157,'平成16年9月'!D157,)</f>
        <v>8593</v>
      </c>
      <c r="E157" s="45">
        <f>SUM('平成16年7月'!E157,'平成16年8月'!E157,'平成16年9月'!E157,)</f>
        <v>4973</v>
      </c>
      <c r="F157" s="46">
        <f>SUM('平成16年7月'!F157,'平成16年8月'!F157,'平成16年9月'!F157,)</f>
        <v>13566</v>
      </c>
      <c r="G157" s="46">
        <f>SUM('平成16年7月'!G157,'平成16年8月'!G157,'平成16年9月'!G157,)</f>
        <v>-3620</v>
      </c>
      <c r="H157" s="45">
        <f>SUM('平成16年7月'!H157,'平成16年8月'!H157,'平成16年9月'!H157,)</f>
        <v>31089</v>
      </c>
      <c r="I157" s="45">
        <f>SUM('平成16年7月'!I157,'平成16年8月'!I157,'平成16年9月'!I157,)</f>
        <v>17256</v>
      </c>
      <c r="J157" s="46">
        <f>SUM('平成16年7月'!J157,'平成16年8月'!J157,'平成16年9月'!J157,)</f>
        <v>48345</v>
      </c>
      <c r="K157" s="46">
        <f>SUM('平成16年7月'!K157,'平成16年8月'!K157,'平成16年9月'!K157,)</f>
        <v>-13833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f>SUM('平成16年7月'!D158,'平成16年8月'!D158,'平成16年9月'!D158,)</f>
        <v>105</v>
      </c>
      <c r="E158" s="45">
        <f>SUM('平成16年7月'!E158,'平成16年8月'!E158,'平成16年9月'!E158,)</f>
        <v>0</v>
      </c>
      <c r="F158" s="46">
        <f>SUM('平成16年7月'!F158,'平成16年8月'!F158,'平成16年9月'!F158,)</f>
        <v>105</v>
      </c>
      <c r="G158" s="46">
        <f>SUM('平成16年7月'!G158,'平成16年8月'!G158,'平成16年9月'!G158,)</f>
        <v>-105</v>
      </c>
      <c r="H158" s="45">
        <f>SUM('平成16年7月'!H158,'平成16年8月'!H158,'平成16年9月'!H158,)</f>
        <v>279</v>
      </c>
      <c r="I158" s="45">
        <f>SUM('平成16年7月'!I158,'平成16年8月'!I158,'平成16年9月'!I158,)</f>
        <v>0</v>
      </c>
      <c r="J158" s="46">
        <f>SUM('平成16年7月'!J158,'平成16年8月'!J158,'平成16年9月'!J158,)</f>
        <v>279</v>
      </c>
      <c r="K158" s="46">
        <f>SUM('平成16年7月'!K158,'平成16年8月'!K158,'平成16年9月'!K158,)</f>
        <v>-279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f>SUM('平成16年7月'!D159,'平成16年8月'!D159,'平成16年9月'!D159,)</f>
        <v>2914</v>
      </c>
      <c r="E159" s="45">
        <f>SUM('平成16年7月'!E159,'平成16年8月'!E159,'平成16年9月'!E159,)</f>
        <v>0</v>
      </c>
      <c r="F159" s="46">
        <f>SUM('平成16年7月'!F159,'平成16年8月'!F159,'平成16年9月'!F159,)</f>
        <v>2914</v>
      </c>
      <c r="G159" s="46">
        <f>SUM('平成16年7月'!G159,'平成16年8月'!G159,'平成16年9月'!G159,)</f>
        <v>-2914</v>
      </c>
      <c r="H159" s="45">
        <f>SUM('平成16年7月'!H159,'平成16年8月'!H159,'平成16年9月'!H159,)</f>
        <v>8804</v>
      </c>
      <c r="I159" s="45">
        <f>SUM('平成16年7月'!I159,'平成16年8月'!I159,'平成16年9月'!I159,)</f>
        <v>0</v>
      </c>
      <c r="J159" s="46">
        <f>SUM('平成16年7月'!J159,'平成16年8月'!J159,'平成16年9月'!J159,)</f>
        <v>8804</v>
      </c>
      <c r="K159" s="46">
        <f>SUM('平成16年7月'!K159,'平成16年8月'!K159,'平成16年9月'!K159,)</f>
        <v>-8804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f>SUM('平成16年7月'!D160,'平成16年8月'!D160,'平成16年9月'!D160,)</f>
        <v>3837720</v>
      </c>
      <c r="E160" s="45">
        <f>SUM('平成16年7月'!E160,'平成16年8月'!E160,'平成16年9月'!E160,)</f>
        <v>5795285</v>
      </c>
      <c r="F160" s="46">
        <f>SUM('平成16年7月'!F160,'平成16年8月'!F160,'平成16年9月'!F160,)</f>
        <v>9633005</v>
      </c>
      <c r="G160" s="46">
        <f>SUM('平成16年7月'!G160,'平成16年8月'!G160,'平成16年9月'!G160,)</f>
        <v>1957565</v>
      </c>
      <c r="H160" s="45">
        <f>SUM('平成16年7月'!H160,'平成16年8月'!H160,'平成16年9月'!H160,)</f>
        <v>20966921</v>
      </c>
      <c r="I160" s="45">
        <f>SUM('平成16年7月'!I160,'平成16年8月'!I160,'平成16年9月'!I160,)</f>
        <v>30677374</v>
      </c>
      <c r="J160" s="46">
        <f>SUM('平成16年7月'!J160,'平成16年8月'!J160,'平成16年9月'!J160,)</f>
        <v>51644295</v>
      </c>
      <c r="K160" s="46">
        <f>SUM('平成16年7月'!K160,'平成16年8月'!K160,'平成16年9月'!K160,)</f>
        <v>9710453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f>SUM('平成16年7月'!D161,'平成16年8月'!D161,'平成16年9月'!D161,)</f>
        <v>12063</v>
      </c>
      <c r="E161" s="45">
        <f>SUM('平成16年7月'!E161,'平成16年8月'!E161,'平成16年9月'!E161,)</f>
        <v>0</v>
      </c>
      <c r="F161" s="46">
        <f>SUM('平成16年7月'!F161,'平成16年8月'!F161,'平成16年9月'!F161,)</f>
        <v>12063</v>
      </c>
      <c r="G161" s="46">
        <f>SUM('平成16年7月'!G161,'平成16年8月'!G161,'平成16年9月'!G161,)</f>
        <v>-12063</v>
      </c>
      <c r="H161" s="45">
        <f>SUM('平成16年7月'!H161,'平成16年8月'!H161,'平成16年9月'!H161,)</f>
        <v>48930</v>
      </c>
      <c r="I161" s="45">
        <f>SUM('平成16年7月'!I161,'平成16年8月'!I161,'平成16年9月'!I161,)</f>
        <v>0</v>
      </c>
      <c r="J161" s="46">
        <f>SUM('平成16年7月'!J161,'平成16年8月'!J161,'平成16年9月'!J161,)</f>
        <v>48930</v>
      </c>
      <c r="K161" s="46">
        <f>SUM('平成16年7月'!K161,'平成16年8月'!K161,'平成16年9月'!K161,)</f>
        <v>-48930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f>SUM('平成16年7月'!D162,'平成16年8月'!D162,'平成16年9月'!D162,)</f>
        <v>677</v>
      </c>
      <c r="E162" s="45">
        <f>SUM('平成16年7月'!E162,'平成16年8月'!E162,'平成16年9月'!E162,)</f>
        <v>0</v>
      </c>
      <c r="F162" s="46">
        <f>SUM('平成16年7月'!F162,'平成16年8月'!F162,'平成16年9月'!F162,)</f>
        <v>677</v>
      </c>
      <c r="G162" s="46">
        <f>SUM('平成16年7月'!G162,'平成16年8月'!G162,'平成16年9月'!G162,)</f>
        <v>-677</v>
      </c>
      <c r="H162" s="45">
        <f>SUM('平成16年7月'!H162,'平成16年8月'!H162,'平成16年9月'!H162,)</f>
        <v>1200</v>
      </c>
      <c r="I162" s="45">
        <f>SUM('平成16年7月'!I162,'平成16年8月'!I162,'平成16年9月'!I162,)</f>
        <v>0</v>
      </c>
      <c r="J162" s="46">
        <f>SUM('平成16年7月'!J162,'平成16年8月'!J162,'平成16年9月'!J162,)</f>
        <v>1200</v>
      </c>
      <c r="K162" s="46">
        <f>SUM('平成16年7月'!K162,'平成16年8月'!K162,'平成16年9月'!K162,)</f>
        <v>-1200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f>SUM('平成16年7月'!D163,'平成16年8月'!D163,'平成16年9月'!D163,)</f>
        <v>785</v>
      </c>
      <c r="E163" s="45">
        <f>SUM('平成16年7月'!E163,'平成16年8月'!E163,'平成16年9月'!E163,)</f>
        <v>0</v>
      </c>
      <c r="F163" s="46">
        <f>SUM('平成16年7月'!F163,'平成16年8月'!F163,'平成16年9月'!F163,)</f>
        <v>785</v>
      </c>
      <c r="G163" s="46">
        <f>SUM('平成16年7月'!G163,'平成16年8月'!G163,'平成16年9月'!G163,)</f>
        <v>-785</v>
      </c>
      <c r="H163" s="45">
        <f>SUM('平成16年7月'!H163,'平成16年8月'!H163,'平成16年9月'!H163,)</f>
        <v>1369</v>
      </c>
      <c r="I163" s="45">
        <f>SUM('平成16年7月'!I163,'平成16年8月'!I163,'平成16年9月'!I163,)</f>
        <v>0</v>
      </c>
      <c r="J163" s="46">
        <f>SUM('平成16年7月'!J163,'平成16年8月'!J163,'平成16年9月'!J163,)</f>
        <v>1369</v>
      </c>
      <c r="K163" s="46">
        <f>SUM('平成16年7月'!K163,'平成16年8月'!K163,'平成16年9月'!K163,)</f>
        <v>-1369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f>SUM('平成16年7月'!D164,'平成16年8月'!D164,'平成16年9月'!D164,)</f>
        <v>242857</v>
      </c>
      <c r="E164" s="45">
        <f>SUM('平成16年7月'!E164,'平成16年8月'!E164,'平成16年9月'!E164,)</f>
        <v>125825</v>
      </c>
      <c r="F164" s="46">
        <f>SUM('平成16年7月'!F164,'平成16年8月'!F164,'平成16年9月'!F164,)</f>
        <v>368682</v>
      </c>
      <c r="G164" s="46">
        <f>SUM('平成16年7月'!G164,'平成16年8月'!G164,'平成16年9月'!G164,)</f>
        <v>-117032</v>
      </c>
      <c r="H164" s="45">
        <f>SUM('平成16年7月'!H164,'平成16年8月'!H164,'平成16年9月'!H164,)</f>
        <v>1108355</v>
      </c>
      <c r="I164" s="45">
        <f>SUM('平成16年7月'!I164,'平成16年8月'!I164,'平成16年9月'!I164,)</f>
        <v>548480</v>
      </c>
      <c r="J164" s="46">
        <f>SUM('平成16年7月'!J164,'平成16年8月'!J164,'平成16年9月'!J164,)</f>
        <v>1656835</v>
      </c>
      <c r="K164" s="46">
        <f>SUM('平成16年7月'!K164,'平成16年8月'!K164,'平成16年9月'!K164,)</f>
        <v>-559875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f>SUM('平成16年7月'!D165,'平成16年8月'!D165,'平成16年9月'!D165,)</f>
        <v>183877</v>
      </c>
      <c r="E165" s="45">
        <f>SUM('平成16年7月'!E165,'平成16年8月'!E165,'平成16年9月'!E165,)</f>
        <v>65315</v>
      </c>
      <c r="F165" s="46">
        <f>SUM('平成16年7月'!F165,'平成16年8月'!F165,'平成16年9月'!F165,)</f>
        <v>249192</v>
      </c>
      <c r="G165" s="46">
        <f>SUM('平成16年7月'!G165,'平成16年8月'!G165,'平成16年9月'!G165,)</f>
        <v>-118562</v>
      </c>
      <c r="H165" s="45">
        <f>SUM('平成16年7月'!H165,'平成16年8月'!H165,'平成16年9月'!H165,)</f>
        <v>909538</v>
      </c>
      <c r="I165" s="45">
        <f>SUM('平成16年7月'!I165,'平成16年8月'!I165,'平成16年9月'!I165,)</f>
        <v>280338</v>
      </c>
      <c r="J165" s="46">
        <f>SUM('平成16年7月'!J165,'平成16年8月'!J165,'平成16年9月'!J165,)</f>
        <v>1189876</v>
      </c>
      <c r="K165" s="46">
        <f>SUM('平成16年7月'!K165,'平成16年8月'!K165,'平成16年9月'!K165,)</f>
        <v>-629200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f>SUM('平成16年7月'!D166,'平成16年8月'!D166,'平成16年9月'!D166,)</f>
        <v>341237</v>
      </c>
      <c r="E166" s="45">
        <f>SUM('平成16年7月'!E166,'平成16年8月'!E166,'平成16年9月'!E166,)</f>
        <v>290765</v>
      </c>
      <c r="F166" s="46">
        <f>SUM('平成16年7月'!F166,'平成16年8月'!F166,'平成16年9月'!F166,)</f>
        <v>632002</v>
      </c>
      <c r="G166" s="46">
        <f>SUM('平成16年7月'!G166,'平成16年8月'!G166,'平成16年9月'!G166,)</f>
        <v>-50472</v>
      </c>
      <c r="H166" s="45">
        <f>SUM('平成16年7月'!H166,'平成16年8月'!H166,'平成16年9月'!H166,)</f>
        <v>1619863</v>
      </c>
      <c r="I166" s="45">
        <f>SUM('平成16年7月'!I166,'平成16年8月'!I166,'平成16年9月'!I166,)</f>
        <v>1116684</v>
      </c>
      <c r="J166" s="46">
        <f>SUM('平成16年7月'!J166,'平成16年8月'!J166,'平成16年9月'!J166,)</f>
        <v>2736547</v>
      </c>
      <c r="K166" s="46">
        <f>SUM('平成16年7月'!K166,'平成16年8月'!K166,'平成16年9月'!K166,)</f>
        <v>-503179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f>SUM('平成16年7月'!D167,'平成16年8月'!D167,'平成16年9月'!D167,)</f>
        <v>23163</v>
      </c>
      <c r="E167" s="45">
        <f>SUM('平成16年7月'!E167,'平成16年8月'!E167,'平成16年9月'!E167,)</f>
        <v>4334</v>
      </c>
      <c r="F167" s="46">
        <f>SUM('平成16年7月'!F167,'平成16年8月'!F167,'平成16年9月'!F167,)</f>
        <v>27497</v>
      </c>
      <c r="G167" s="46">
        <f>SUM('平成16年7月'!G167,'平成16年8月'!G167,'平成16年9月'!G167,)</f>
        <v>-18829</v>
      </c>
      <c r="H167" s="45">
        <f>SUM('平成16年7月'!H167,'平成16年8月'!H167,'平成16年9月'!H167,)</f>
        <v>125725</v>
      </c>
      <c r="I167" s="45">
        <f>SUM('平成16年7月'!I167,'平成16年8月'!I167,'平成16年9月'!I167,)</f>
        <v>15729</v>
      </c>
      <c r="J167" s="46">
        <f>SUM('平成16年7月'!J167,'平成16年8月'!J167,'平成16年9月'!J167,)</f>
        <v>141454</v>
      </c>
      <c r="K167" s="46">
        <f>SUM('平成16年7月'!K167,'平成16年8月'!K167,'平成16年9月'!K167,)</f>
        <v>-109996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f>SUM('平成16年7月'!D168,'平成16年8月'!D168,'平成16年9月'!D168,)</f>
        <v>17322</v>
      </c>
      <c r="E168" s="45">
        <f>SUM('平成16年7月'!E168,'平成16年8月'!E168,'平成16年9月'!E168,)</f>
        <v>0</v>
      </c>
      <c r="F168" s="46">
        <f>SUM('平成16年7月'!F168,'平成16年8月'!F168,'平成16年9月'!F168,)</f>
        <v>17322</v>
      </c>
      <c r="G168" s="46">
        <f>SUM('平成16年7月'!G168,'平成16年8月'!G168,'平成16年9月'!G168,)</f>
        <v>-17322</v>
      </c>
      <c r="H168" s="45">
        <f>SUM('平成16年7月'!H168,'平成16年8月'!H168,'平成16年9月'!H168,)</f>
        <v>50488</v>
      </c>
      <c r="I168" s="45">
        <f>SUM('平成16年7月'!I168,'平成16年8月'!I168,'平成16年9月'!I168,)</f>
        <v>0</v>
      </c>
      <c r="J168" s="46">
        <f>SUM('平成16年7月'!J168,'平成16年8月'!J168,'平成16年9月'!J168,)</f>
        <v>50488</v>
      </c>
      <c r="K168" s="46">
        <f>SUM('平成16年7月'!K168,'平成16年8月'!K168,'平成16年9月'!K168,)</f>
        <v>-50488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f>SUM('平成16年7月'!D169,'平成16年8月'!D169,'平成16年9月'!D169,)</f>
        <v>32377</v>
      </c>
      <c r="E169" s="45">
        <f>SUM('平成16年7月'!E169,'平成16年8月'!E169,'平成16年9月'!E169,)</f>
        <v>0</v>
      </c>
      <c r="F169" s="46">
        <f>SUM('平成16年7月'!F169,'平成16年8月'!F169,'平成16年9月'!F169,)</f>
        <v>32377</v>
      </c>
      <c r="G169" s="46">
        <f>SUM('平成16年7月'!G169,'平成16年8月'!G169,'平成16年9月'!G169,)</f>
        <v>-32377</v>
      </c>
      <c r="H169" s="45">
        <f>SUM('平成16年7月'!H169,'平成16年8月'!H169,'平成16年9月'!H169,)</f>
        <v>92330</v>
      </c>
      <c r="I169" s="45">
        <f>SUM('平成16年7月'!I169,'平成16年8月'!I169,'平成16年9月'!I169,)</f>
        <v>0</v>
      </c>
      <c r="J169" s="46">
        <f>SUM('平成16年7月'!J169,'平成16年8月'!J169,'平成16年9月'!J169,)</f>
        <v>92330</v>
      </c>
      <c r="K169" s="46">
        <f>SUM('平成16年7月'!K169,'平成16年8月'!K169,'平成16年9月'!K169,)</f>
        <v>-92330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f>SUM('平成16年7月'!D170,'平成16年8月'!D170,'平成16年9月'!D170,)</f>
        <v>1365</v>
      </c>
      <c r="E170" s="45">
        <f>SUM('平成16年7月'!E170,'平成16年8月'!E170,'平成16年9月'!E170,)</f>
        <v>0</v>
      </c>
      <c r="F170" s="46">
        <f>SUM('平成16年7月'!F170,'平成16年8月'!F170,'平成16年9月'!F170,)</f>
        <v>1365</v>
      </c>
      <c r="G170" s="46">
        <f>SUM('平成16年7月'!G170,'平成16年8月'!G170,'平成16年9月'!G170,)</f>
        <v>-1365</v>
      </c>
      <c r="H170" s="45">
        <f>SUM('平成16年7月'!H170,'平成16年8月'!H170,'平成16年9月'!H170,)</f>
        <v>5683</v>
      </c>
      <c r="I170" s="45">
        <f>SUM('平成16年7月'!I170,'平成16年8月'!I170,'平成16年9月'!I170,)</f>
        <v>0</v>
      </c>
      <c r="J170" s="46">
        <f>SUM('平成16年7月'!J170,'平成16年8月'!J170,'平成16年9月'!J170,)</f>
        <v>5683</v>
      </c>
      <c r="K170" s="46">
        <f>SUM('平成16年7月'!K170,'平成16年8月'!K170,'平成16年9月'!K170,)</f>
        <v>-5683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f>SUM('平成16年7月'!D171,'平成16年8月'!D171,'平成16年9月'!D171,)</f>
        <v>88871</v>
      </c>
      <c r="E171" s="45">
        <f>SUM('平成16年7月'!E171,'平成16年8月'!E171,'平成16年9月'!E171,)</f>
        <v>31394</v>
      </c>
      <c r="F171" s="46">
        <f>SUM('平成16年7月'!F171,'平成16年8月'!F171,'平成16年9月'!F171,)</f>
        <v>120265</v>
      </c>
      <c r="G171" s="46">
        <f>SUM('平成16年7月'!G171,'平成16年8月'!G171,'平成16年9月'!G171,)</f>
        <v>-57477</v>
      </c>
      <c r="H171" s="45">
        <f>SUM('平成16年7月'!H171,'平成16年8月'!H171,'平成16年9月'!H171,)</f>
        <v>417154</v>
      </c>
      <c r="I171" s="45">
        <f>SUM('平成16年7月'!I171,'平成16年8月'!I171,'平成16年9月'!I171,)</f>
        <v>158078</v>
      </c>
      <c r="J171" s="46">
        <f>SUM('平成16年7月'!J171,'平成16年8月'!J171,'平成16年9月'!J171,)</f>
        <v>575232</v>
      </c>
      <c r="K171" s="46">
        <f>SUM('平成16年7月'!K171,'平成16年8月'!K171,'平成16年9月'!K171,)</f>
        <v>-259076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f>SUM('平成16年7月'!D172,'平成16年8月'!D172,'平成16年9月'!D172,)</f>
        <v>111606</v>
      </c>
      <c r="E172" s="45">
        <f>SUM('平成16年7月'!E172,'平成16年8月'!E172,'平成16年9月'!E172,)</f>
        <v>53587</v>
      </c>
      <c r="F172" s="46">
        <f>SUM('平成16年7月'!F172,'平成16年8月'!F172,'平成16年9月'!F172,)</f>
        <v>165193</v>
      </c>
      <c r="G172" s="46">
        <f>SUM('平成16年7月'!G172,'平成16年8月'!G172,'平成16年9月'!G172,)</f>
        <v>-58019</v>
      </c>
      <c r="H172" s="45">
        <f>SUM('平成16年7月'!H172,'平成16年8月'!H172,'平成16年9月'!H172,)</f>
        <v>466497</v>
      </c>
      <c r="I172" s="45">
        <f>SUM('平成16年7月'!I172,'平成16年8月'!I172,'平成16年9月'!I172,)</f>
        <v>190797</v>
      </c>
      <c r="J172" s="46">
        <f>SUM('平成16年7月'!J172,'平成16年8月'!J172,'平成16年9月'!J172,)</f>
        <v>657294</v>
      </c>
      <c r="K172" s="46">
        <f>SUM('平成16年7月'!K172,'平成16年8月'!K172,'平成16年9月'!K172,)</f>
        <v>-275700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f>SUM('平成16年7月'!D173,'平成16年8月'!D173,'平成16年9月'!D173,)</f>
        <v>1677875</v>
      </c>
      <c r="E173" s="45">
        <f>SUM('平成16年7月'!E173,'平成16年8月'!E173,'平成16年9月'!E173,)</f>
        <v>663173</v>
      </c>
      <c r="F173" s="46">
        <f>SUM('平成16年7月'!F173,'平成16年8月'!F173,'平成16年9月'!F173,)</f>
        <v>2341048</v>
      </c>
      <c r="G173" s="46">
        <f>SUM('平成16年7月'!G173,'平成16年8月'!G173,'平成16年9月'!G173,)</f>
        <v>-1014702</v>
      </c>
      <c r="H173" s="45">
        <f>SUM('平成16年7月'!H173,'平成16年8月'!H173,'平成16年9月'!H173,)</f>
        <v>7946621</v>
      </c>
      <c r="I173" s="45">
        <f>SUM('平成16年7月'!I173,'平成16年8月'!I173,'平成16年9月'!I173,)</f>
        <v>2266488</v>
      </c>
      <c r="J173" s="46">
        <f>SUM('平成16年7月'!J173,'平成16年8月'!J173,'平成16年9月'!J173,)</f>
        <v>10213109</v>
      </c>
      <c r="K173" s="46">
        <f>SUM('平成16年7月'!K173,'平成16年8月'!K173,'平成16年9月'!K173,)</f>
        <v>-5680133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f>SUM('平成16年7月'!D174,'平成16年8月'!D174,'平成16年9月'!D174,)</f>
        <v>663</v>
      </c>
      <c r="E174" s="45">
        <f>SUM('平成16年7月'!E174,'平成16年8月'!E174,'平成16年9月'!E174,)</f>
        <v>0</v>
      </c>
      <c r="F174" s="46">
        <f>SUM('平成16年7月'!F174,'平成16年8月'!F174,'平成16年9月'!F174,)</f>
        <v>663</v>
      </c>
      <c r="G174" s="46">
        <f>SUM('平成16年7月'!G174,'平成16年8月'!G174,'平成16年9月'!G174,)</f>
        <v>-663</v>
      </c>
      <c r="H174" s="45">
        <f>SUM('平成16年7月'!H174,'平成16年8月'!H174,'平成16年9月'!H174,)</f>
        <v>2461</v>
      </c>
      <c r="I174" s="45">
        <f>SUM('平成16年7月'!I174,'平成16年8月'!I174,'平成16年9月'!I174,)</f>
        <v>0</v>
      </c>
      <c r="J174" s="46">
        <f>SUM('平成16年7月'!J174,'平成16年8月'!J174,'平成16年9月'!J174,)</f>
        <v>2461</v>
      </c>
      <c r="K174" s="46">
        <f>SUM('平成16年7月'!K174,'平成16年8月'!K174,'平成16年9月'!K174,)</f>
        <v>-2461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f>SUM('平成16年7月'!D175,'平成16年8月'!D175,'平成16年9月'!D175,)</f>
        <v>169897</v>
      </c>
      <c r="E175" s="45">
        <f>SUM('平成16年7月'!E175,'平成16年8月'!E175,'平成16年9月'!E175,)</f>
        <v>163339</v>
      </c>
      <c r="F175" s="46">
        <f>SUM('平成16年7月'!F175,'平成16年8月'!F175,'平成16年9月'!F175,)</f>
        <v>333236</v>
      </c>
      <c r="G175" s="46">
        <f>SUM('平成16年7月'!G175,'平成16年8月'!G175,'平成16年9月'!G175,)</f>
        <v>-6558</v>
      </c>
      <c r="H175" s="45">
        <f>SUM('平成16年7月'!H175,'平成16年8月'!H175,'平成16年9月'!H175,)</f>
        <v>644849</v>
      </c>
      <c r="I175" s="45">
        <f>SUM('平成16年7月'!I175,'平成16年8月'!I175,'平成16年9月'!I175,)</f>
        <v>451838</v>
      </c>
      <c r="J175" s="46">
        <f>SUM('平成16年7月'!J175,'平成16年8月'!J175,'平成16年9月'!J175,)</f>
        <v>1096687</v>
      </c>
      <c r="K175" s="46">
        <f>SUM('平成16年7月'!K175,'平成16年8月'!K175,'平成16年9月'!K175,)</f>
        <v>-193011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f>SUM('平成16年7月'!D176,'平成16年8月'!D176,'平成16年9月'!D176,)</f>
        <v>77561</v>
      </c>
      <c r="E176" s="45">
        <f>SUM('平成16年7月'!E176,'平成16年8月'!E176,'平成16年9月'!E176,)</f>
        <v>104737</v>
      </c>
      <c r="F176" s="46">
        <f>SUM('平成16年7月'!F176,'平成16年8月'!F176,'平成16年9月'!F176,)</f>
        <v>182298</v>
      </c>
      <c r="G176" s="46">
        <f>SUM('平成16年7月'!G176,'平成16年8月'!G176,'平成16年9月'!G176,)</f>
        <v>27176</v>
      </c>
      <c r="H176" s="45">
        <f>SUM('平成16年7月'!H176,'平成16年8月'!H176,'平成16年9月'!H176,)</f>
        <v>347515</v>
      </c>
      <c r="I176" s="45">
        <f>SUM('平成16年7月'!I176,'平成16年8月'!I176,'平成16年9月'!I176,)</f>
        <v>368224</v>
      </c>
      <c r="J176" s="46">
        <f>SUM('平成16年7月'!J176,'平成16年8月'!J176,'平成16年9月'!J176,)</f>
        <v>715739</v>
      </c>
      <c r="K176" s="46">
        <f>SUM('平成16年7月'!K176,'平成16年8月'!K176,'平成16年9月'!K176,)</f>
        <v>20709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f>SUM('平成16年7月'!D177,'平成16年8月'!D177,'平成16年9月'!D177,)</f>
        <v>66004</v>
      </c>
      <c r="E177" s="45">
        <f>SUM('平成16年7月'!E177,'平成16年8月'!E177,'平成16年9月'!E177,)</f>
        <v>31359</v>
      </c>
      <c r="F177" s="46">
        <f>SUM('平成16年7月'!F177,'平成16年8月'!F177,'平成16年9月'!F177,)</f>
        <v>97363</v>
      </c>
      <c r="G177" s="46">
        <f>SUM('平成16年7月'!G177,'平成16年8月'!G177,'平成16年9月'!G177,)</f>
        <v>-34645</v>
      </c>
      <c r="H177" s="45">
        <f>SUM('平成16年7月'!H177,'平成16年8月'!H177,'平成16年9月'!H177,)</f>
        <v>298059</v>
      </c>
      <c r="I177" s="45">
        <f>SUM('平成16年7月'!I177,'平成16年8月'!I177,'平成16年9月'!I177,)</f>
        <v>123822</v>
      </c>
      <c r="J177" s="46">
        <f>SUM('平成16年7月'!J177,'平成16年8月'!J177,'平成16年9月'!J177,)</f>
        <v>421881</v>
      </c>
      <c r="K177" s="46">
        <f>SUM('平成16年7月'!K177,'平成16年8月'!K177,'平成16年9月'!K177,)</f>
        <v>-174237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f>SUM('平成16年7月'!D178,'平成16年8月'!D178,'平成16年9月'!D178,)</f>
        <v>613</v>
      </c>
      <c r="E178" s="45">
        <f>SUM('平成16年7月'!E178,'平成16年8月'!E178,'平成16年9月'!E178,)</f>
        <v>0</v>
      </c>
      <c r="F178" s="46">
        <f>SUM('平成16年7月'!F178,'平成16年8月'!F178,'平成16年9月'!F178,)</f>
        <v>613</v>
      </c>
      <c r="G178" s="46">
        <f>SUM('平成16年7月'!G178,'平成16年8月'!G178,'平成16年9月'!G178,)</f>
        <v>-613</v>
      </c>
      <c r="H178" s="45">
        <f>SUM('平成16年7月'!H178,'平成16年8月'!H178,'平成16年9月'!H178,)</f>
        <v>1554</v>
      </c>
      <c r="I178" s="45">
        <f>SUM('平成16年7月'!I178,'平成16年8月'!I178,'平成16年9月'!I178,)</f>
        <v>0</v>
      </c>
      <c r="J178" s="46">
        <f>SUM('平成16年7月'!J178,'平成16年8月'!J178,'平成16年9月'!J178,)</f>
        <v>1554</v>
      </c>
      <c r="K178" s="46">
        <f>SUM('平成16年7月'!K178,'平成16年8月'!K178,'平成16年9月'!K178,)</f>
        <v>-1554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f>SUM('平成16年7月'!D179,'平成16年8月'!D179,'平成16年9月'!D179,)</f>
        <v>102038</v>
      </c>
      <c r="E179" s="45">
        <f>SUM('平成16年7月'!E179,'平成16年8月'!E179,'平成16年9月'!E179,)</f>
        <v>83228</v>
      </c>
      <c r="F179" s="46">
        <f>SUM('平成16年7月'!F179,'平成16年8月'!F179,'平成16年9月'!F179,)</f>
        <v>185266</v>
      </c>
      <c r="G179" s="46">
        <f>SUM('平成16年7月'!G179,'平成16年8月'!G179,'平成16年9月'!G179,)</f>
        <v>-18810</v>
      </c>
      <c r="H179" s="45">
        <f>SUM('平成16年7月'!H179,'平成16年8月'!H179,'平成16年9月'!H179,)</f>
        <v>474501</v>
      </c>
      <c r="I179" s="45">
        <f>SUM('平成16年7月'!I179,'平成16年8月'!I179,'平成16年9月'!I179,)</f>
        <v>324913</v>
      </c>
      <c r="J179" s="46">
        <f>SUM('平成16年7月'!J179,'平成16年8月'!J179,'平成16年9月'!J179,)</f>
        <v>799414</v>
      </c>
      <c r="K179" s="46">
        <f>SUM('平成16年7月'!K179,'平成16年8月'!K179,'平成16年9月'!K179,)</f>
        <v>-149588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f>SUM('平成16年7月'!D180,'平成16年8月'!D180,'平成16年9月'!D180,)</f>
        <v>1507880</v>
      </c>
      <c r="E180" s="45">
        <f>SUM('平成16年7月'!E180,'平成16年8月'!E180,'平成16年9月'!E180,)</f>
        <v>1409465</v>
      </c>
      <c r="F180" s="46">
        <f>SUM('平成16年7月'!F180,'平成16年8月'!F180,'平成16年9月'!F180,)</f>
        <v>2917345</v>
      </c>
      <c r="G180" s="46">
        <f>SUM('平成16年7月'!G180,'平成16年8月'!G180,'平成16年9月'!G180,)</f>
        <v>-98415</v>
      </c>
      <c r="H180" s="45">
        <f>SUM('平成16年7月'!H180,'平成16年8月'!H180,'平成16年9月'!H180,)</f>
        <v>7394095</v>
      </c>
      <c r="I180" s="45">
        <f>SUM('平成16年7月'!I180,'平成16年8月'!I180,'平成16年9月'!I180,)</f>
        <v>8146176</v>
      </c>
      <c r="J180" s="46">
        <f>SUM('平成16年7月'!J180,'平成16年8月'!J180,'平成16年9月'!J180,)</f>
        <v>15540271</v>
      </c>
      <c r="K180" s="46">
        <f>SUM('平成16年7月'!K180,'平成16年8月'!K180,'平成16年9月'!K180,)</f>
        <v>752081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f>SUM('平成16年7月'!D181,'平成16年8月'!D181,'平成16年9月'!D181,)</f>
        <v>16981</v>
      </c>
      <c r="E181" s="45">
        <f>SUM('平成16年7月'!E181,'平成16年8月'!E181,'平成16年9月'!E181,)</f>
        <v>8717</v>
      </c>
      <c r="F181" s="46">
        <f>SUM('平成16年7月'!F181,'平成16年8月'!F181,'平成16年9月'!F181,)</f>
        <v>25698</v>
      </c>
      <c r="G181" s="46">
        <f>SUM('平成16年7月'!G181,'平成16年8月'!G181,'平成16年9月'!G181,)</f>
        <v>-8264</v>
      </c>
      <c r="H181" s="45">
        <f>SUM('平成16年7月'!H181,'平成16年8月'!H181,'平成16年9月'!H181,)</f>
        <v>72737</v>
      </c>
      <c r="I181" s="45">
        <f>SUM('平成16年7月'!I181,'平成16年8月'!I181,'平成16年9月'!I181,)</f>
        <v>24344</v>
      </c>
      <c r="J181" s="46">
        <f>SUM('平成16年7月'!J181,'平成16年8月'!J181,'平成16年9月'!J181,)</f>
        <v>97081</v>
      </c>
      <c r="K181" s="46">
        <f>SUM('平成16年7月'!K181,'平成16年8月'!K181,'平成16年9月'!K181,)</f>
        <v>-48393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f>SUM('平成16年7月'!D182,'平成16年8月'!D182,'平成16年9月'!D182,)</f>
        <v>45394</v>
      </c>
      <c r="E182" s="45">
        <f>SUM('平成16年7月'!E182,'平成16年8月'!E182,'平成16年9月'!E182,)</f>
        <v>0</v>
      </c>
      <c r="F182" s="46">
        <f>SUM('平成16年7月'!F182,'平成16年8月'!F182,'平成16年9月'!F182,)</f>
        <v>45394</v>
      </c>
      <c r="G182" s="46">
        <f>SUM('平成16年7月'!G182,'平成16年8月'!G182,'平成16年9月'!G182,)</f>
        <v>-45394</v>
      </c>
      <c r="H182" s="45">
        <f>SUM('平成16年7月'!H182,'平成16年8月'!H182,'平成16年9月'!H182,)</f>
        <v>248602</v>
      </c>
      <c r="I182" s="45">
        <f>SUM('平成16年7月'!I182,'平成16年8月'!I182,'平成16年9月'!I182,)</f>
        <v>0</v>
      </c>
      <c r="J182" s="46">
        <f>SUM('平成16年7月'!J182,'平成16年8月'!J182,'平成16年9月'!J182,)</f>
        <v>248602</v>
      </c>
      <c r="K182" s="46">
        <f>SUM('平成16年7月'!K182,'平成16年8月'!K182,'平成16年9月'!K182,)</f>
        <v>-248602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f>SUM('平成16年7月'!D183,'平成16年8月'!D183,'平成16年9月'!D183,)</f>
        <v>276650</v>
      </c>
      <c r="E183" s="45">
        <f>SUM('平成16年7月'!E183,'平成16年8月'!E183,'平成16年9月'!E183,)</f>
        <v>587067</v>
      </c>
      <c r="F183" s="46">
        <f>SUM('平成16年7月'!F183,'平成16年8月'!F183,'平成16年9月'!F183,)</f>
        <v>863717</v>
      </c>
      <c r="G183" s="46">
        <f>SUM('平成16年7月'!G183,'平成16年8月'!G183,'平成16年9月'!G183,)</f>
        <v>310417</v>
      </c>
      <c r="H183" s="45">
        <f>SUM('平成16年7月'!H183,'平成16年8月'!H183,'平成16年9月'!H183,)</f>
        <v>1194324</v>
      </c>
      <c r="I183" s="45">
        <f>SUM('平成16年7月'!I183,'平成16年8月'!I183,'平成16年9月'!I183,)</f>
        <v>2188881</v>
      </c>
      <c r="J183" s="46">
        <f>SUM('平成16年7月'!J183,'平成16年8月'!J183,'平成16年9月'!J183,)</f>
        <v>3383205</v>
      </c>
      <c r="K183" s="46">
        <f>SUM('平成16年7月'!K183,'平成16年8月'!K183,'平成16年9月'!K183,)</f>
        <v>994557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f>SUM('平成16年7月'!D184,'平成16年8月'!D184,'平成16年9月'!D184,)</f>
        <v>5224</v>
      </c>
      <c r="E184" s="45">
        <f>SUM('平成16年7月'!E184,'平成16年8月'!E184,'平成16年9月'!E184,)</f>
        <v>0</v>
      </c>
      <c r="F184" s="46">
        <f>SUM('平成16年7月'!F184,'平成16年8月'!F184,'平成16年9月'!F184,)</f>
        <v>5224</v>
      </c>
      <c r="G184" s="46">
        <f>SUM('平成16年7月'!G184,'平成16年8月'!G184,'平成16年9月'!G184,)</f>
        <v>-5224</v>
      </c>
      <c r="H184" s="45">
        <f>SUM('平成16年7月'!H184,'平成16年8月'!H184,'平成16年9月'!H184,)</f>
        <v>20605</v>
      </c>
      <c r="I184" s="45">
        <f>SUM('平成16年7月'!I184,'平成16年8月'!I184,'平成16年9月'!I184,)</f>
        <v>0</v>
      </c>
      <c r="J184" s="46">
        <f>SUM('平成16年7月'!J184,'平成16年8月'!J184,'平成16年9月'!J184,)</f>
        <v>20605</v>
      </c>
      <c r="K184" s="46">
        <f>SUM('平成16年7月'!K184,'平成16年8月'!K184,'平成16年9月'!K184,)</f>
        <v>-20605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f>SUM('平成16年7月'!D185,'平成16年8月'!D185,'平成16年9月'!D185,)</f>
        <v>67869</v>
      </c>
      <c r="E185" s="45">
        <f>SUM('平成16年7月'!E185,'平成16年8月'!E185,'平成16年9月'!E185,)</f>
        <v>31716</v>
      </c>
      <c r="F185" s="46">
        <f>SUM('平成16年7月'!F185,'平成16年8月'!F185,'平成16年9月'!F185,)</f>
        <v>99585</v>
      </c>
      <c r="G185" s="46">
        <f>SUM('平成16年7月'!G185,'平成16年8月'!G185,'平成16年9月'!G185,)</f>
        <v>-36153</v>
      </c>
      <c r="H185" s="45">
        <f>SUM('平成16年7月'!H185,'平成16年8月'!H185,'平成16年9月'!H185,)</f>
        <v>342283</v>
      </c>
      <c r="I185" s="45">
        <f>SUM('平成16年7月'!I185,'平成16年8月'!I185,'平成16年9月'!I185,)</f>
        <v>111437</v>
      </c>
      <c r="J185" s="46">
        <f>SUM('平成16年7月'!J185,'平成16年8月'!J185,'平成16年9月'!J185,)</f>
        <v>453720</v>
      </c>
      <c r="K185" s="46">
        <f>SUM('平成16年7月'!K185,'平成16年8月'!K185,'平成16年9月'!K185,)</f>
        <v>-230846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f>SUM('平成16年7月'!D186,'平成16年8月'!D186,'平成16年9月'!D186,)</f>
        <v>43499</v>
      </c>
      <c r="E186" s="45">
        <f>SUM('平成16年7月'!E186,'平成16年8月'!E186,'平成16年9月'!E186,)</f>
        <v>51838</v>
      </c>
      <c r="F186" s="46">
        <f>SUM('平成16年7月'!F186,'平成16年8月'!F186,'平成16年9月'!F186,)</f>
        <v>95337</v>
      </c>
      <c r="G186" s="46">
        <f>SUM('平成16年7月'!G186,'平成16年8月'!G186,'平成16年9月'!G186,)</f>
        <v>8339</v>
      </c>
      <c r="H186" s="45">
        <f>SUM('平成16年7月'!H186,'平成16年8月'!H186,'平成16年9月'!H186,)</f>
        <v>166406</v>
      </c>
      <c r="I186" s="45">
        <f>SUM('平成16年7月'!I186,'平成16年8月'!I186,'平成16年9月'!I186,)</f>
        <v>236959</v>
      </c>
      <c r="J186" s="46">
        <f>SUM('平成16年7月'!J186,'平成16年8月'!J186,'平成16年9月'!J186,)</f>
        <v>403365</v>
      </c>
      <c r="K186" s="46">
        <f>SUM('平成16年7月'!K186,'平成16年8月'!K186,'平成16年9月'!K186,)</f>
        <v>70553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f>SUM('平成16年7月'!D187,'平成16年8月'!D187,'平成16年9月'!D187,)</f>
        <v>2757</v>
      </c>
      <c r="E187" s="45">
        <f>SUM('平成16年7月'!E187,'平成16年8月'!E187,'平成16年9月'!E187,)</f>
        <v>0</v>
      </c>
      <c r="F187" s="46">
        <f>SUM('平成16年7月'!F187,'平成16年8月'!F187,'平成16年9月'!F187,)</f>
        <v>2757</v>
      </c>
      <c r="G187" s="46">
        <f>SUM('平成16年7月'!G187,'平成16年8月'!G187,'平成16年9月'!G187,)</f>
        <v>-2757</v>
      </c>
      <c r="H187" s="45">
        <f>SUM('平成16年7月'!H187,'平成16年8月'!H187,'平成16年9月'!H187,)</f>
        <v>8416</v>
      </c>
      <c r="I187" s="45">
        <f>SUM('平成16年7月'!I187,'平成16年8月'!I187,'平成16年9月'!I187,)</f>
        <v>0</v>
      </c>
      <c r="J187" s="46">
        <f>SUM('平成16年7月'!J187,'平成16年8月'!J187,'平成16年9月'!J187,)</f>
        <v>8416</v>
      </c>
      <c r="K187" s="46">
        <f>SUM('平成16年7月'!K187,'平成16年8月'!K187,'平成16年9月'!K187,)</f>
        <v>-8416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f>SUM('平成16年7月'!D188,'平成16年8月'!D188,'平成16年9月'!D188,)</f>
        <v>0</v>
      </c>
      <c r="E188" s="45">
        <f>SUM('平成16年7月'!E188,'平成16年8月'!E188,'平成16年9月'!E188,)</f>
        <v>0</v>
      </c>
      <c r="F188" s="46">
        <f>SUM('平成16年7月'!F188,'平成16年8月'!F188,'平成16年9月'!F188,)</f>
        <v>0</v>
      </c>
      <c r="G188" s="46">
        <f>SUM('平成16年7月'!G188,'平成16年8月'!G188,'平成16年9月'!G188,)</f>
        <v>0</v>
      </c>
      <c r="H188" s="45">
        <f>SUM('平成16年7月'!H188,'平成16年8月'!H188,'平成16年9月'!H188,)</f>
        <v>0</v>
      </c>
      <c r="I188" s="45">
        <f>SUM('平成16年7月'!I188,'平成16年8月'!I188,'平成16年9月'!I188,)</f>
        <v>0</v>
      </c>
      <c r="J188" s="46">
        <f>SUM('平成16年7月'!J188,'平成16年8月'!J188,'平成16年9月'!J188,)</f>
        <v>0</v>
      </c>
      <c r="K188" s="46">
        <f>SUM('平成16年7月'!K188,'平成16年8月'!K188,'平成16年9月'!K188,)</f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f>SUM('平成16年7月'!D189,'平成16年8月'!D189,'平成16年9月'!D189,)</f>
        <v>8936</v>
      </c>
      <c r="E189" s="45">
        <f>SUM('平成16年7月'!E189,'平成16年8月'!E189,'平成16年9月'!E189,)</f>
        <v>688</v>
      </c>
      <c r="F189" s="46">
        <f>SUM('平成16年7月'!F189,'平成16年8月'!F189,'平成16年9月'!F189,)</f>
        <v>9624</v>
      </c>
      <c r="G189" s="46">
        <f>SUM('平成16年7月'!G189,'平成16年8月'!G189,'平成16年9月'!G189,)</f>
        <v>-8248</v>
      </c>
      <c r="H189" s="45">
        <f>SUM('平成16年7月'!H189,'平成16年8月'!H189,'平成16年9月'!H189,)</f>
        <v>29886</v>
      </c>
      <c r="I189" s="45">
        <f>SUM('平成16年7月'!I189,'平成16年8月'!I189,'平成16年9月'!I189,)</f>
        <v>2198</v>
      </c>
      <c r="J189" s="46">
        <f>SUM('平成16年7月'!J189,'平成16年8月'!J189,'平成16年9月'!J189,)</f>
        <v>32084</v>
      </c>
      <c r="K189" s="46">
        <f>SUM('平成16年7月'!K189,'平成16年8月'!K189,'平成16年9月'!K189,)</f>
        <v>-27688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f>SUM('平成16年7月'!D190,'平成16年8月'!D190,'平成16年9月'!D190,)</f>
        <v>9112</v>
      </c>
      <c r="E190" s="45">
        <f>SUM('平成16年7月'!E190,'平成16年8月'!E190,'平成16年9月'!E190,)</f>
        <v>0</v>
      </c>
      <c r="F190" s="46">
        <f>SUM('平成16年7月'!F190,'平成16年8月'!F190,'平成16年9月'!F190,)</f>
        <v>9112</v>
      </c>
      <c r="G190" s="46">
        <f>SUM('平成16年7月'!G190,'平成16年8月'!G190,'平成16年9月'!G190,)</f>
        <v>-9112</v>
      </c>
      <c r="H190" s="45">
        <f>SUM('平成16年7月'!H190,'平成16年8月'!H190,'平成16年9月'!H190,)</f>
        <v>32337</v>
      </c>
      <c r="I190" s="45">
        <f>SUM('平成16年7月'!I190,'平成16年8月'!I190,'平成16年9月'!I190,)</f>
        <v>0</v>
      </c>
      <c r="J190" s="46">
        <f>SUM('平成16年7月'!J190,'平成16年8月'!J190,'平成16年9月'!J190,)</f>
        <v>32337</v>
      </c>
      <c r="K190" s="46">
        <f>SUM('平成16年7月'!K190,'平成16年8月'!K190,'平成16年9月'!K190,)</f>
        <v>-32337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f>SUM('平成16年7月'!D191,'平成16年8月'!D191,'平成16年9月'!D191,)</f>
        <v>3219</v>
      </c>
      <c r="E191" s="45">
        <f>SUM('平成16年7月'!E191,'平成16年8月'!E191,'平成16年9月'!E191,)</f>
        <v>0</v>
      </c>
      <c r="F191" s="46">
        <f>SUM('平成16年7月'!F191,'平成16年8月'!F191,'平成16年9月'!F191,)</f>
        <v>3219</v>
      </c>
      <c r="G191" s="46">
        <f>SUM('平成16年7月'!G191,'平成16年8月'!G191,'平成16年9月'!G191,)</f>
        <v>-3219</v>
      </c>
      <c r="H191" s="45">
        <f>SUM('平成16年7月'!H191,'平成16年8月'!H191,'平成16年9月'!H191,)</f>
        <v>15267</v>
      </c>
      <c r="I191" s="45">
        <f>SUM('平成16年7月'!I191,'平成16年8月'!I191,'平成16年9月'!I191,)</f>
        <v>0</v>
      </c>
      <c r="J191" s="46">
        <f>SUM('平成16年7月'!J191,'平成16年8月'!J191,'平成16年9月'!J191,)</f>
        <v>15267</v>
      </c>
      <c r="K191" s="46">
        <f>SUM('平成16年7月'!K191,'平成16年8月'!K191,'平成16年9月'!K191,)</f>
        <v>-15267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f>SUM('平成16年7月'!D192,'平成16年8月'!D192,'平成16年9月'!D192,)</f>
        <v>11821</v>
      </c>
      <c r="E192" s="45">
        <f>SUM('平成16年7月'!E192,'平成16年8月'!E192,'平成16年9月'!E192,)</f>
        <v>0</v>
      </c>
      <c r="F192" s="46">
        <f>SUM('平成16年7月'!F192,'平成16年8月'!F192,'平成16年9月'!F192,)</f>
        <v>11821</v>
      </c>
      <c r="G192" s="46">
        <f>SUM('平成16年7月'!G192,'平成16年8月'!G192,'平成16年9月'!G192,)</f>
        <v>-11821</v>
      </c>
      <c r="H192" s="45">
        <f>SUM('平成16年7月'!H192,'平成16年8月'!H192,'平成16年9月'!H192,)</f>
        <v>33691</v>
      </c>
      <c r="I192" s="45">
        <f>SUM('平成16年7月'!I192,'平成16年8月'!I192,'平成16年9月'!I192,)</f>
        <v>0</v>
      </c>
      <c r="J192" s="46">
        <f>SUM('平成16年7月'!J192,'平成16年8月'!J192,'平成16年9月'!J192,)</f>
        <v>33691</v>
      </c>
      <c r="K192" s="46">
        <f>SUM('平成16年7月'!K192,'平成16年8月'!K192,'平成16年9月'!K192,)</f>
        <v>-33691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f>SUM('平成16年7月'!D193,'平成16年8月'!D193,'平成16年9月'!D193,)</f>
        <v>14971</v>
      </c>
      <c r="E193" s="45">
        <f>SUM('平成16年7月'!E193,'平成16年8月'!E193,'平成16年9月'!E193,)</f>
        <v>0</v>
      </c>
      <c r="F193" s="46">
        <f>SUM('平成16年7月'!F193,'平成16年8月'!F193,'平成16年9月'!F193,)</f>
        <v>14971</v>
      </c>
      <c r="G193" s="46">
        <f>SUM('平成16年7月'!G193,'平成16年8月'!G193,'平成16年9月'!G193,)</f>
        <v>-14971</v>
      </c>
      <c r="H193" s="45">
        <f>SUM('平成16年7月'!H193,'平成16年8月'!H193,'平成16年9月'!H193,)</f>
        <v>52329</v>
      </c>
      <c r="I193" s="45">
        <f>SUM('平成16年7月'!I193,'平成16年8月'!I193,'平成16年9月'!I193,)</f>
        <v>0</v>
      </c>
      <c r="J193" s="46">
        <f>SUM('平成16年7月'!J193,'平成16年8月'!J193,'平成16年9月'!J193,)</f>
        <v>52329</v>
      </c>
      <c r="K193" s="46">
        <f>SUM('平成16年7月'!K193,'平成16年8月'!K193,'平成16年9月'!K193,)</f>
        <v>-52329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f>SUM('平成16年7月'!D194,'平成16年8月'!D194,'平成16年9月'!D194,)</f>
        <v>5468</v>
      </c>
      <c r="E194" s="45">
        <f>SUM('平成16年7月'!E194,'平成16年8月'!E194,'平成16年9月'!E194,)</f>
        <v>0</v>
      </c>
      <c r="F194" s="46">
        <f>SUM('平成16年7月'!F194,'平成16年8月'!F194,'平成16年9月'!F194,)</f>
        <v>5468</v>
      </c>
      <c r="G194" s="46">
        <f>SUM('平成16年7月'!G194,'平成16年8月'!G194,'平成16年9月'!G194,)</f>
        <v>-5468</v>
      </c>
      <c r="H194" s="45">
        <f>SUM('平成16年7月'!H194,'平成16年8月'!H194,'平成16年9月'!H194,)</f>
        <v>23037</v>
      </c>
      <c r="I194" s="45">
        <f>SUM('平成16年7月'!I194,'平成16年8月'!I194,'平成16年9月'!I194,)</f>
        <v>0</v>
      </c>
      <c r="J194" s="46">
        <f>SUM('平成16年7月'!J194,'平成16年8月'!J194,'平成16年9月'!J194,)</f>
        <v>23037</v>
      </c>
      <c r="K194" s="46">
        <f>SUM('平成16年7月'!K194,'平成16年8月'!K194,'平成16年9月'!K194,)</f>
        <v>-23037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f>SUM('平成16年7月'!D195,'平成16年8月'!D195,'平成16年9月'!D195,)</f>
        <v>662803</v>
      </c>
      <c r="E195" s="45">
        <f>SUM('平成16年7月'!E195,'平成16年8月'!E195,'平成16年9月'!E195,)</f>
        <v>42909</v>
      </c>
      <c r="F195" s="46">
        <f>SUM('平成16年7月'!F195,'平成16年8月'!F195,'平成16年9月'!F195,)</f>
        <v>705712</v>
      </c>
      <c r="G195" s="46">
        <f>SUM('平成16年7月'!G195,'平成16年8月'!G195,'平成16年9月'!G195,)</f>
        <v>-619894</v>
      </c>
      <c r="H195" s="45">
        <f>SUM('平成16年7月'!H195,'平成16年8月'!H195,'平成16年9月'!H195,)</f>
        <v>3123100</v>
      </c>
      <c r="I195" s="45">
        <f>SUM('平成16年7月'!I195,'平成16年8月'!I195,'平成16年9月'!I195,)</f>
        <v>117632</v>
      </c>
      <c r="J195" s="46">
        <f>SUM('平成16年7月'!J195,'平成16年8月'!J195,'平成16年9月'!J195,)</f>
        <v>3240732</v>
      </c>
      <c r="K195" s="46">
        <f>SUM('平成16年7月'!K195,'平成16年8月'!K195,'平成16年9月'!K195,)</f>
        <v>-3005468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f>SUM('平成16年7月'!D196,'平成16年8月'!D196,'平成16年9月'!D196,)</f>
        <v>31841</v>
      </c>
      <c r="E196" s="45">
        <f>SUM('平成16年7月'!E196,'平成16年8月'!E196,'平成16年9月'!E196,)</f>
        <v>15941</v>
      </c>
      <c r="F196" s="46">
        <f>SUM('平成16年7月'!F196,'平成16年8月'!F196,'平成16年9月'!F196,)</f>
        <v>47782</v>
      </c>
      <c r="G196" s="46">
        <f>SUM('平成16年7月'!G196,'平成16年8月'!G196,'平成16年9月'!G196,)</f>
        <v>-15900</v>
      </c>
      <c r="H196" s="45">
        <f>SUM('平成16年7月'!H196,'平成16年8月'!H196,'平成16年9月'!H196,)</f>
        <v>93533</v>
      </c>
      <c r="I196" s="45">
        <f>SUM('平成16年7月'!I196,'平成16年8月'!I196,'平成16年9月'!I196,)</f>
        <v>51982</v>
      </c>
      <c r="J196" s="46">
        <f>SUM('平成16年7月'!J196,'平成16年8月'!J196,'平成16年9月'!J196,)</f>
        <v>145515</v>
      </c>
      <c r="K196" s="46">
        <f>SUM('平成16年7月'!K196,'平成16年8月'!K196,'平成16年9月'!K196,)</f>
        <v>-41551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f>SUM('平成16年7月'!D197,'平成16年8月'!D197,'平成16年9月'!D197,)</f>
        <v>1594517</v>
      </c>
      <c r="E197" s="45">
        <f>SUM('平成16年7月'!E197,'平成16年8月'!E197,'平成16年9月'!E197,)</f>
        <v>602377</v>
      </c>
      <c r="F197" s="46">
        <f>SUM('平成16年7月'!F197,'平成16年8月'!F197,'平成16年9月'!F197,)</f>
        <v>2196894</v>
      </c>
      <c r="G197" s="46">
        <f>SUM('平成16年7月'!G197,'平成16年8月'!G197,'平成16年9月'!G197,)</f>
        <v>-992140</v>
      </c>
      <c r="H197" s="45">
        <f>SUM('平成16年7月'!H197,'平成16年8月'!H197,'平成16年9月'!H197,)</f>
        <v>7068789</v>
      </c>
      <c r="I197" s="45">
        <f>SUM('平成16年7月'!I197,'平成16年8月'!I197,'平成16年9月'!I197,)</f>
        <v>1663696</v>
      </c>
      <c r="J197" s="46">
        <f>SUM('平成16年7月'!J197,'平成16年8月'!J197,'平成16年9月'!J197,)</f>
        <v>8732485</v>
      </c>
      <c r="K197" s="46">
        <f>SUM('平成16年7月'!K197,'平成16年8月'!K197,'平成16年9月'!K197,)</f>
        <v>-5405093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f>SUM('平成16年7月'!D198,'平成16年8月'!D198,'平成16年9月'!D198,)</f>
        <v>1010614</v>
      </c>
      <c r="E198" s="50">
        <f>SUM('平成16年7月'!E198,'平成16年8月'!E198,'平成16年9月'!E198,)</f>
        <v>284119</v>
      </c>
      <c r="F198" s="36">
        <f>SUM('平成16年7月'!F198,'平成16年8月'!F198,'平成16年9月'!F198,)</f>
        <v>1294733</v>
      </c>
      <c r="G198" s="36">
        <f>SUM('平成16年7月'!G198,'平成16年8月'!G198,'平成16年9月'!G198,)</f>
        <v>-726495</v>
      </c>
      <c r="H198" s="50">
        <f>SUM('平成16年7月'!H198,'平成16年8月'!H198,'平成16年9月'!H198,)</f>
        <v>4791573</v>
      </c>
      <c r="I198" s="50">
        <f>SUM('平成16年7月'!I198,'平成16年8月'!I198,'平成16年9月'!I198,)</f>
        <v>827107</v>
      </c>
      <c r="J198" s="36">
        <f>SUM('平成16年7月'!J198,'平成16年8月'!J198,'平成16年9月'!J198,)</f>
        <v>5618680</v>
      </c>
      <c r="K198" s="36">
        <f>SUM('平成16年7月'!K198,'平成16年8月'!K198,'平成16年9月'!K198,)</f>
        <v>-3964466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f>SUM('平成16年7月'!D199,'平成16年8月'!D199,'平成16年9月'!D199,)</f>
        <v>14724</v>
      </c>
      <c r="E199" s="51">
        <f>SUM('平成16年7月'!E199,'平成16年8月'!E199,'平成16年9月'!E199,)</f>
        <v>6916</v>
      </c>
      <c r="F199" s="52">
        <f>SUM('平成16年7月'!F199,'平成16年8月'!F199,'平成16年9月'!F199,)</f>
        <v>21640</v>
      </c>
      <c r="G199" s="52">
        <f>SUM('平成16年7月'!G199,'平成16年8月'!G199,'平成16年9月'!G199,)</f>
        <v>-7808</v>
      </c>
      <c r="H199" s="51">
        <f>SUM('平成16年7月'!H199,'平成16年8月'!H199,'平成16年9月'!H199,)</f>
        <v>70825</v>
      </c>
      <c r="I199" s="51">
        <f>SUM('平成16年7月'!I199,'平成16年8月'!I199,'平成16年9月'!I199,)</f>
        <v>23268</v>
      </c>
      <c r="J199" s="52">
        <f>SUM('平成16年7月'!J199,'平成16年8月'!J199,'平成16年9月'!J199,)</f>
        <v>94093</v>
      </c>
      <c r="K199" s="52">
        <f>SUM('平成16年7月'!K199,'平成16年8月'!K199,'平成16年9月'!K199,)</f>
        <v>-47557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f>SUM('平成16年7月'!D200,'平成16年8月'!D200,'平成16年9月'!D200,)</f>
        <v>35782</v>
      </c>
      <c r="E200" s="45">
        <f>SUM('平成16年7月'!E200,'平成16年8月'!E200,'平成16年9月'!E200,)</f>
        <v>0</v>
      </c>
      <c r="F200" s="46">
        <f>SUM('平成16年7月'!F200,'平成16年8月'!F200,'平成16年9月'!F200,)</f>
        <v>35782</v>
      </c>
      <c r="G200" s="46">
        <f>SUM('平成16年7月'!G200,'平成16年8月'!G200,'平成16年9月'!G200,)</f>
        <v>-35782</v>
      </c>
      <c r="H200" s="45">
        <f>SUM('平成16年7月'!H200,'平成16年8月'!H200,'平成16年9月'!H200,)</f>
        <v>306641</v>
      </c>
      <c r="I200" s="45">
        <f>SUM('平成16年7月'!I200,'平成16年8月'!I200,'平成16年9月'!I200,)</f>
        <v>0</v>
      </c>
      <c r="J200" s="46">
        <f>SUM('平成16年7月'!J200,'平成16年8月'!J200,'平成16年9月'!J200,)</f>
        <v>306641</v>
      </c>
      <c r="K200" s="46">
        <f>SUM('平成16年7月'!K200,'平成16年8月'!K200,'平成16年9月'!K200,)</f>
        <v>-306641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f>SUM('平成16年7月'!D201,'平成16年8月'!D201,'平成16年9月'!D201,)</f>
        <v>6044</v>
      </c>
      <c r="E201" s="45">
        <f>SUM('平成16年7月'!E201,'平成16年8月'!E201,'平成16年9月'!E201,)</f>
        <v>0</v>
      </c>
      <c r="F201" s="46">
        <f>SUM('平成16年7月'!F201,'平成16年8月'!F201,'平成16年9月'!F201,)</f>
        <v>6044</v>
      </c>
      <c r="G201" s="46">
        <f>SUM('平成16年7月'!G201,'平成16年8月'!G201,'平成16年9月'!G201,)</f>
        <v>-6044</v>
      </c>
      <c r="H201" s="45">
        <f>SUM('平成16年7月'!H201,'平成16年8月'!H201,'平成16年9月'!H201,)</f>
        <v>33166</v>
      </c>
      <c r="I201" s="45">
        <f>SUM('平成16年7月'!I201,'平成16年8月'!I201,'平成16年9月'!I201,)</f>
        <v>0</v>
      </c>
      <c r="J201" s="46">
        <f>SUM('平成16年7月'!J201,'平成16年8月'!J201,'平成16年9月'!J201,)</f>
        <v>33166</v>
      </c>
      <c r="K201" s="46">
        <f>SUM('平成16年7月'!K201,'平成16年8月'!K201,'平成16年9月'!K201,)</f>
        <v>-33166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f>SUM('平成16年7月'!D202,'平成16年8月'!D202,'平成16年9月'!D202,)</f>
        <v>45499</v>
      </c>
      <c r="E202" s="45">
        <f>SUM('平成16年7月'!E202,'平成16年8月'!E202,'平成16年9月'!E202,)</f>
        <v>0</v>
      </c>
      <c r="F202" s="46">
        <f>SUM('平成16年7月'!F202,'平成16年8月'!F202,'平成16年9月'!F202,)</f>
        <v>45499</v>
      </c>
      <c r="G202" s="46">
        <f>SUM('平成16年7月'!G202,'平成16年8月'!G202,'平成16年9月'!G202,)</f>
        <v>-45499</v>
      </c>
      <c r="H202" s="45">
        <f>SUM('平成16年7月'!H202,'平成16年8月'!H202,'平成16年9月'!H202,)</f>
        <v>225442</v>
      </c>
      <c r="I202" s="45">
        <f>SUM('平成16年7月'!I202,'平成16年8月'!I202,'平成16年9月'!I202,)</f>
        <v>0</v>
      </c>
      <c r="J202" s="46">
        <f>SUM('平成16年7月'!J202,'平成16年8月'!J202,'平成16年9月'!J202,)</f>
        <v>225442</v>
      </c>
      <c r="K202" s="46">
        <f>SUM('平成16年7月'!K202,'平成16年8月'!K202,'平成16年9月'!K202,)</f>
        <v>-225442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f>SUM('平成16年7月'!D203,'平成16年8月'!D203,'平成16年9月'!D203,)</f>
        <v>88208</v>
      </c>
      <c r="E203" s="45">
        <f>SUM('平成16年7月'!E203,'平成16年8月'!E203,'平成16年9月'!E203,)</f>
        <v>16318</v>
      </c>
      <c r="F203" s="46">
        <f>SUM('平成16年7月'!F203,'平成16年8月'!F203,'平成16年9月'!F203,)</f>
        <v>104526</v>
      </c>
      <c r="G203" s="46">
        <f>SUM('平成16年7月'!G203,'平成16年8月'!G203,'平成16年9月'!G203,)</f>
        <v>-71890</v>
      </c>
      <c r="H203" s="45">
        <f>SUM('平成16年7月'!H203,'平成16年8月'!H203,'平成16年9月'!H203,)</f>
        <v>310876</v>
      </c>
      <c r="I203" s="45">
        <f>SUM('平成16年7月'!I203,'平成16年8月'!I203,'平成16年9月'!I203,)</f>
        <v>52264</v>
      </c>
      <c r="J203" s="46">
        <f>SUM('平成16年7月'!J203,'平成16年8月'!J203,'平成16年9月'!J203,)</f>
        <v>363140</v>
      </c>
      <c r="K203" s="46">
        <f>SUM('平成16年7月'!K203,'平成16年8月'!K203,'平成16年9月'!K203,)</f>
        <v>-258612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f>SUM('平成16年7月'!D204,'平成16年8月'!D204,'平成16年9月'!D204,)</f>
        <v>16239</v>
      </c>
      <c r="E204" s="45">
        <f>SUM('平成16年7月'!E204,'平成16年8月'!E204,'平成16年9月'!E204,)</f>
        <v>7127</v>
      </c>
      <c r="F204" s="46">
        <f>SUM('平成16年7月'!F204,'平成16年8月'!F204,'平成16年9月'!F204,)</f>
        <v>23366</v>
      </c>
      <c r="G204" s="46">
        <f>SUM('平成16年7月'!G204,'平成16年8月'!G204,'平成16年9月'!G204,)</f>
        <v>-9112</v>
      </c>
      <c r="H204" s="45">
        <f>SUM('平成16年7月'!H204,'平成16年8月'!H204,'平成16年9月'!H204,)</f>
        <v>58815</v>
      </c>
      <c r="I204" s="45">
        <f>SUM('平成16年7月'!I204,'平成16年8月'!I204,'平成16年9月'!I204,)</f>
        <v>18017</v>
      </c>
      <c r="J204" s="46">
        <f>SUM('平成16年7月'!J204,'平成16年8月'!J204,'平成16年9月'!J204,)</f>
        <v>76832</v>
      </c>
      <c r="K204" s="46">
        <f>SUM('平成16年7月'!K204,'平成16年8月'!K204,'平成16年9月'!K204,)</f>
        <v>-40798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f>SUM('平成16年7月'!D205,'平成16年8月'!D205,'平成16年9月'!D205,)</f>
        <v>850</v>
      </c>
      <c r="E205" s="45">
        <f>SUM('平成16年7月'!E205,'平成16年8月'!E205,'平成16年9月'!E205,)</f>
        <v>0</v>
      </c>
      <c r="F205" s="46">
        <f>SUM('平成16年7月'!F205,'平成16年8月'!F205,'平成16年9月'!F205,)</f>
        <v>850</v>
      </c>
      <c r="G205" s="46">
        <f>SUM('平成16年7月'!G205,'平成16年8月'!G205,'平成16年9月'!G205,)</f>
        <v>-850</v>
      </c>
      <c r="H205" s="45">
        <f>SUM('平成16年7月'!H205,'平成16年8月'!H205,'平成16年9月'!H205,)</f>
        <v>2896</v>
      </c>
      <c r="I205" s="45">
        <f>SUM('平成16年7月'!I205,'平成16年8月'!I205,'平成16年9月'!I205,)</f>
        <v>0</v>
      </c>
      <c r="J205" s="46">
        <f>SUM('平成16年7月'!J205,'平成16年8月'!J205,'平成16年9月'!J205,)</f>
        <v>2896</v>
      </c>
      <c r="K205" s="46">
        <f>SUM('平成16年7月'!K205,'平成16年8月'!K205,'平成16年9月'!K205,)</f>
        <v>-2896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f>SUM('平成16年7月'!D206,'平成16年8月'!D206,'平成16年9月'!D206,)</f>
        <v>114177</v>
      </c>
      <c r="E206" s="45">
        <f>SUM('平成16年7月'!E206,'平成16年8月'!E206,'平成16年9月'!E206,)</f>
        <v>94</v>
      </c>
      <c r="F206" s="46">
        <f>SUM('平成16年7月'!F206,'平成16年8月'!F206,'平成16年9月'!F206,)</f>
        <v>114271</v>
      </c>
      <c r="G206" s="46">
        <f>SUM('平成16年7月'!G206,'平成16年8月'!G206,'平成16年9月'!G206,)</f>
        <v>-114083</v>
      </c>
      <c r="H206" s="45">
        <f>SUM('平成16年7月'!H206,'平成16年8月'!H206,'平成16年9月'!H206,)</f>
        <v>752970</v>
      </c>
      <c r="I206" s="45">
        <f>SUM('平成16年7月'!I206,'平成16年8月'!I206,'平成16年9月'!I206,)</f>
        <v>128</v>
      </c>
      <c r="J206" s="46">
        <f>SUM('平成16年7月'!J206,'平成16年8月'!J206,'平成16年9月'!J206,)</f>
        <v>753098</v>
      </c>
      <c r="K206" s="46">
        <f>SUM('平成16年7月'!K206,'平成16年8月'!K206,'平成16年9月'!K206,)</f>
        <v>-752842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f>SUM('平成16年7月'!D207,'平成16年8月'!D207,'平成16年9月'!D207,)</f>
        <v>612</v>
      </c>
      <c r="E207" s="45">
        <f>SUM('平成16年7月'!E207,'平成16年8月'!E207,'平成16年9月'!E207,)</f>
        <v>0</v>
      </c>
      <c r="F207" s="46">
        <f>SUM('平成16年7月'!F207,'平成16年8月'!F207,'平成16年9月'!F207,)</f>
        <v>612</v>
      </c>
      <c r="G207" s="46">
        <f>SUM('平成16年7月'!G207,'平成16年8月'!G207,'平成16年9月'!G207,)</f>
        <v>-612</v>
      </c>
      <c r="H207" s="45">
        <f>SUM('平成16年7月'!H207,'平成16年8月'!H207,'平成16年9月'!H207,)</f>
        <v>967</v>
      </c>
      <c r="I207" s="45">
        <f>SUM('平成16年7月'!I207,'平成16年8月'!I207,'平成16年9月'!I207,)</f>
        <v>0</v>
      </c>
      <c r="J207" s="46">
        <f>SUM('平成16年7月'!J207,'平成16年8月'!J207,'平成16年9月'!J207,)</f>
        <v>967</v>
      </c>
      <c r="K207" s="46">
        <f>SUM('平成16年7月'!K207,'平成16年8月'!K207,'平成16年9月'!K207,)</f>
        <v>-967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f>SUM('平成16年7月'!D208,'平成16年8月'!D208,'平成16年9月'!D208,)</f>
        <v>2912</v>
      </c>
      <c r="E208" s="45">
        <f>SUM('平成16年7月'!E208,'平成16年8月'!E208,'平成16年9月'!E208,)</f>
        <v>0</v>
      </c>
      <c r="F208" s="46">
        <f>SUM('平成16年7月'!F208,'平成16年8月'!F208,'平成16年9月'!F208,)</f>
        <v>2912</v>
      </c>
      <c r="G208" s="46">
        <f>SUM('平成16年7月'!G208,'平成16年8月'!G208,'平成16年9月'!G208,)</f>
        <v>-2912</v>
      </c>
      <c r="H208" s="45">
        <f>SUM('平成16年7月'!H208,'平成16年8月'!H208,'平成16年9月'!H208,)</f>
        <v>11577</v>
      </c>
      <c r="I208" s="45">
        <f>SUM('平成16年7月'!I208,'平成16年8月'!I208,'平成16年9月'!I208,)</f>
        <v>0</v>
      </c>
      <c r="J208" s="46">
        <f>SUM('平成16年7月'!J208,'平成16年8月'!J208,'平成16年9月'!J208,)</f>
        <v>11577</v>
      </c>
      <c r="K208" s="46">
        <f>SUM('平成16年7月'!K208,'平成16年8月'!K208,'平成16年9月'!K208,)</f>
        <v>-11577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f>SUM('平成16年7月'!D209,'平成16年8月'!D209,'平成16年9月'!D209,)</f>
        <v>6836</v>
      </c>
      <c r="E209" s="45">
        <f>SUM('平成16年7月'!E209,'平成16年8月'!E209,'平成16年9月'!E209,)</f>
        <v>0</v>
      </c>
      <c r="F209" s="46">
        <f>SUM('平成16年7月'!F209,'平成16年8月'!F209,'平成16年9月'!F209,)</f>
        <v>6836</v>
      </c>
      <c r="G209" s="46">
        <f>SUM('平成16年7月'!G209,'平成16年8月'!G209,'平成16年9月'!G209,)</f>
        <v>-6836</v>
      </c>
      <c r="H209" s="45">
        <f>SUM('平成16年7月'!H209,'平成16年8月'!H209,'平成16年9月'!H209,)</f>
        <v>25095</v>
      </c>
      <c r="I209" s="45">
        <f>SUM('平成16年7月'!I209,'平成16年8月'!I209,'平成16年9月'!I209,)</f>
        <v>0</v>
      </c>
      <c r="J209" s="46">
        <f>SUM('平成16年7月'!J209,'平成16年8月'!J209,'平成16年9月'!J209,)</f>
        <v>25095</v>
      </c>
      <c r="K209" s="46">
        <f>SUM('平成16年7月'!K209,'平成16年8月'!K209,'平成16年9月'!K209,)</f>
        <v>-25095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f>SUM('平成16年7月'!D210,'平成16年8月'!D210,'平成16年9月'!D210,)</f>
        <v>969</v>
      </c>
      <c r="E210" s="45">
        <f>SUM('平成16年7月'!E210,'平成16年8月'!E210,'平成16年9月'!E210,)</f>
        <v>0</v>
      </c>
      <c r="F210" s="46">
        <f>SUM('平成16年7月'!F210,'平成16年8月'!F210,'平成16年9月'!F210,)</f>
        <v>969</v>
      </c>
      <c r="G210" s="46">
        <f>SUM('平成16年7月'!G210,'平成16年8月'!G210,'平成16年9月'!G210,)</f>
        <v>-969</v>
      </c>
      <c r="H210" s="45">
        <f>SUM('平成16年7月'!H210,'平成16年8月'!H210,'平成16年9月'!H210,)</f>
        <v>3499</v>
      </c>
      <c r="I210" s="45">
        <f>SUM('平成16年7月'!I210,'平成16年8月'!I210,'平成16年9月'!I210,)</f>
        <v>0</v>
      </c>
      <c r="J210" s="46">
        <f>SUM('平成16年7月'!J210,'平成16年8月'!J210,'平成16年9月'!J210,)</f>
        <v>3499</v>
      </c>
      <c r="K210" s="46">
        <f>SUM('平成16年7月'!K210,'平成16年8月'!K210,'平成16年9月'!K210,)</f>
        <v>-3499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f>SUM('平成16年7月'!D211,'平成16年8月'!D211,'平成16年9月'!D211,)</f>
        <v>14523</v>
      </c>
      <c r="E211" s="45">
        <f>SUM('平成16年7月'!E211,'平成16年8月'!E211,'平成16年9月'!E211,)</f>
        <v>0</v>
      </c>
      <c r="F211" s="46">
        <f>SUM('平成16年7月'!F211,'平成16年8月'!F211,'平成16年9月'!F211,)</f>
        <v>14523</v>
      </c>
      <c r="G211" s="46">
        <f>SUM('平成16年7月'!G211,'平成16年8月'!G211,'平成16年9月'!G211,)</f>
        <v>-14523</v>
      </c>
      <c r="H211" s="45">
        <f>SUM('平成16年7月'!H211,'平成16年8月'!H211,'平成16年9月'!H211,)</f>
        <v>101842</v>
      </c>
      <c r="I211" s="45">
        <f>SUM('平成16年7月'!I211,'平成16年8月'!I211,'平成16年9月'!I211,)</f>
        <v>0</v>
      </c>
      <c r="J211" s="46">
        <f>SUM('平成16年7月'!J211,'平成16年8月'!J211,'平成16年9月'!J211,)</f>
        <v>101842</v>
      </c>
      <c r="K211" s="46">
        <f>SUM('平成16年7月'!K211,'平成16年8月'!K211,'平成16年9月'!K211,)</f>
        <v>-101842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f>SUM('平成16年7月'!D212,'平成16年8月'!D212,'平成16年9月'!D212,)</f>
        <v>8533</v>
      </c>
      <c r="E212" s="45">
        <f>SUM('平成16年7月'!E212,'平成16年8月'!E212,'平成16年9月'!E212,)</f>
        <v>0</v>
      </c>
      <c r="F212" s="46">
        <f>SUM('平成16年7月'!F212,'平成16年8月'!F212,'平成16年9月'!F212,)</f>
        <v>8533</v>
      </c>
      <c r="G212" s="46">
        <f>SUM('平成16年7月'!G212,'平成16年8月'!G212,'平成16年9月'!G212,)</f>
        <v>-8533</v>
      </c>
      <c r="H212" s="45">
        <f>SUM('平成16年7月'!H212,'平成16年8月'!H212,'平成16年9月'!H212,)</f>
        <v>101194</v>
      </c>
      <c r="I212" s="45">
        <f>SUM('平成16年7月'!I212,'平成16年8月'!I212,'平成16年9月'!I212,)</f>
        <v>0</v>
      </c>
      <c r="J212" s="46">
        <f>SUM('平成16年7月'!J212,'平成16年8月'!J212,'平成16年9月'!J212,)</f>
        <v>101194</v>
      </c>
      <c r="K212" s="46">
        <f>SUM('平成16年7月'!K212,'平成16年8月'!K212,'平成16年9月'!K212,)</f>
        <v>-101194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f>SUM('平成16年7月'!D213,'平成16年8月'!D213,'平成16年9月'!D213,)</f>
        <v>49987</v>
      </c>
      <c r="E213" s="45">
        <f>SUM('平成16年7月'!E213,'平成16年8月'!E213,'平成16年9月'!E213,)</f>
        <v>18095</v>
      </c>
      <c r="F213" s="46">
        <f>SUM('平成16年7月'!F213,'平成16年8月'!F213,'平成16年9月'!F213,)</f>
        <v>68082</v>
      </c>
      <c r="G213" s="46">
        <f>SUM('平成16年7月'!G213,'平成16年8月'!G213,'平成16年9月'!G213,)</f>
        <v>-31892</v>
      </c>
      <c r="H213" s="45">
        <f>SUM('平成16年7月'!H213,'平成16年8月'!H213,'平成16年9月'!H213,)</f>
        <v>189705</v>
      </c>
      <c r="I213" s="45">
        <f>SUM('平成16年7月'!I213,'平成16年8月'!I213,'平成16年9月'!I213,)</f>
        <v>43436</v>
      </c>
      <c r="J213" s="46">
        <f>SUM('平成16年7月'!J213,'平成16年8月'!J213,'平成16年9月'!J213,)</f>
        <v>233141</v>
      </c>
      <c r="K213" s="46">
        <f>SUM('平成16年7月'!K213,'平成16年8月'!K213,'平成16年9月'!K213,)</f>
        <v>-146269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f>SUM('平成16年7月'!D214,'平成16年8月'!D214,'平成16年9月'!D214,)</f>
        <v>10042</v>
      </c>
      <c r="E214" s="45">
        <f>SUM('平成16年7月'!E214,'平成16年8月'!E214,'平成16年9月'!E214,)</f>
        <v>0</v>
      </c>
      <c r="F214" s="46">
        <f>SUM('平成16年7月'!F214,'平成16年8月'!F214,'平成16年9月'!F214,)</f>
        <v>10042</v>
      </c>
      <c r="G214" s="46">
        <f>SUM('平成16年7月'!G214,'平成16年8月'!G214,'平成16年9月'!G214,)</f>
        <v>-10042</v>
      </c>
      <c r="H214" s="45">
        <f>SUM('平成16年7月'!H214,'平成16年8月'!H214,'平成16年9月'!H214,)</f>
        <v>44573</v>
      </c>
      <c r="I214" s="45">
        <f>SUM('平成16年7月'!I214,'平成16年8月'!I214,'平成16年9月'!I214,)</f>
        <v>0</v>
      </c>
      <c r="J214" s="46">
        <f>SUM('平成16年7月'!J214,'平成16年8月'!J214,'平成16年9月'!J214,)</f>
        <v>44573</v>
      </c>
      <c r="K214" s="46">
        <f>SUM('平成16年7月'!K214,'平成16年8月'!K214,'平成16年9月'!K214,)</f>
        <v>-44573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f>SUM('平成16年7月'!D215,'平成16年8月'!D215,'平成16年9月'!D215,)</f>
        <v>391</v>
      </c>
      <c r="E215" s="45">
        <f>SUM('平成16年7月'!E215,'平成16年8月'!E215,'平成16年9月'!E215,)</f>
        <v>0</v>
      </c>
      <c r="F215" s="46">
        <f>SUM('平成16年7月'!F215,'平成16年8月'!F215,'平成16年9月'!F215,)</f>
        <v>391</v>
      </c>
      <c r="G215" s="46">
        <f>SUM('平成16年7月'!G215,'平成16年8月'!G215,'平成16年9月'!G215,)</f>
        <v>-391</v>
      </c>
      <c r="H215" s="45">
        <f>SUM('平成16年7月'!H215,'平成16年8月'!H215,'平成16年9月'!H215,)</f>
        <v>1358</v>
      </c>
      <c r="I215" s="45">
        <f>SUM('平成16年7月'!I215,'平成16年8月'!I215,'平成16年9月'!I215,)</f>
        <v>0</v>
      </c>
      <c r="J215" s="46">
        <f>SUM('平成16年7月'!J215,'平成16年8月'!J215,'平成16年9月'!J215,)</f>
        <v>1358</v>
      </c>
      <c r="K215" s="46">
        <f>SUM('平成16年7月'!K215,'平成16年8月'!K215,'平成16年9月'!K215,)</f>
        <v>-1358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f>SUM('平成16年7月'!D216,'平成16年8月'!D216,'平成16年9月'!D216,)</f>
        <v>387</v>
      </c>
      <c r="E216" s="45">
        <f>SUM('平成16年7月'!E216,'平成16年8月'!E216,'平成16年9月'!E216,)</f>
        <v>0</v>
      </c>
      <c r="F216" s="46">
        <f>SUM('平成16年7月'!F216,'平成16年8月'!F216,'平成16年9月'!F216,)</f>
        <v>387</v>
      </c>
      <c r="G216" s="46">
        <f>SUM('平成16年7月'!G216,'平成16年8月'!G216,'平成16年9月'!G216,)</f>
        <v>-387</v>
      </c>
      <c r="H216" s="45">
        <f>SUM('平成16年7月'!H216,'平成16年8月'!H216,'平成16年9月'!H216,)</f>
        <v>1124</v>
      </c>
      <c r="I216" s="45">
        <f>SUM('平成16年7月'!I216,'平成16年8月'!I216,'平成16年9月'!I216,)</f>
        <v>0</v>
      </c>
      <c r="J216" s="46">
        <f>SUM('平成16年7月'!J216,'平成16年8月'!J216,'平成16年9月'!J216,)</f>
        <v>1124</v>
      </c>
      <c r="K216" s="46">
        <f>SUM('平成16年7月'!K216,'平成16年8月'!K216,'平成16年9月'!K216,)</f>
        <v>-1124</v>
      </c>
      <c r="L216" s="45"/>
    </row>
    <row r="217" spans="1:12" ht="14.25">
      <c r="A217" s="37" t="s">
        <v>424</v>
      </c>
      <c r="B217" s="43" t="s">
        <v>425</v>
      </c>
      <c r="C217" s="44" t="s">
        <v>36</v>
      </c>
      <c r="D217" s="45">
        <f>SUM('平成16年7月'!D217,'平成16年8月'!D217,'平成16年9月'!D217,)</f>
        <v>2892</v>
      </c>
      <c r="E217" s="45">
        <f>SUM('平成16年7月'!E217,'平成16年8月'!E217,'平成16年9月'!E217,)</f>
        <v>0</v>
      </c>
      <c r="F217" s="46">
        <f>SUM('平成16年7月'!F217,'平成16年8月'!F217,'平成16年9月'!F217,)</f>
        <v>2892</v>
      </c>
      <c r="G217" s="46">
        <f>SUM('平成16年7月'!G217,'平成16年8月'!G217,'平成16年9月'!G217,)</f>
        <v>-2892</v>
      </c>
      <c r="H217" s="45">
        <f>SUM('平成16年7月'!H217,'平成16年8月'!H217,'平成16年9月'!H217,)</f>
        <v>13281</v>
      </c>
      <c r="I217" s="45">
        <f>SUM('平成16年7月'!I217,'平成16年8月'!I217,'平成16年9月'!I217,)</f>
        <v>0</v>
      </c>
      <c r="J217" s="46">
        <f>SUM('平成16年7月'!J217,'平成16年8月'!J217,'平成16年9月'!J217,)</f>
        <v>13281</v>
      </c>
      <c r="K217" s="46">
        <f>SUM('平成16年7月'!K217,'平成16年8月'!K217,'平成16年9月'!K217,)</f>
        <v>-13281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f>SUM('平成16年7月'!D218,'平成16年8月'!D218,'平成16年9月'!D218,)</f>
        <v>157</v>
      </c>
      <c r="E218" s="45">
        <f>SUM('平成16年7月'!E218,'平成16年8月'!E218,'平成16年9月'!E218,)</f>
        <v>0</v>
      </c>
      <c r="F218" s="46">
        <f>SUM('平成16年7月'!F218,'平成16年8月'!F218,'平成16年9月'!F218,)</f>
        <v>157</v>
      </c>
      <c r="G218" s="46">
        <f>SUM('平成16年7月'!G218,'平成16年8月'!G218,'平成16年9月'!G218,)</f>
        <v>-157</v>
      </c>
      <c r="H218" s="45">
        <f>SUM('平成16年7月'!H218,'平成16年8月'!H218,'平成16年9月'!H218,)</f>
        <v>314</v>
      </c>
      <c r="I218" s="45">
        <f>SUM('平成16年7月'!I218,'平成16年8月'!I218,'平成16年9月'!I218,)</f>
        <v>0</v>
      </c>
      <c r="J218" s="46">
        <f>SUM('平成16年7月'!J218,'平成16年8月'!J218,'平成16年9月'!J218,)</f>
        <v>314</v>
      </c>
      <c r="K218" s="46">
        <f>SUM('平成16年7月'!K218,'平成16年8月'!K218,'平成16年9月'!K218,)</f>
        <v>-314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f>SUM('平成16年7月'!D219,'平成16年8月'!D219,'平成16年9月'!D219,)</f>
        <v>11834</v>
      </c>
      <c r="E219" s="45">
        <f>SUM('平成16年7月'!E219,'平成16年8月'!E219,'平成16年9月'!E219,)</f>
        <v>0</v>
      </c>
      <c r="F219" s="46">
        <f>SUM('平成16年7月'!F219,'平成16年8月'!F219,'平成16年9月'!F219,)</f>
        <v>11834</v>
      </c>
      <c r="G219" s="46">
        <f>SUM('平成16年7月'!G219,'平成16年8月'!G219,'平成16年9月'!G219,)</f>
        <v>-11834</v>
      </c>
      <c r="H219" s="45">
        <f>SUM('平成16年7月'!H219,'平成16年8月'!H219,'平成16年9月'!H219,)</f>
        <v>52216</v>
      </c>
      <c r="I219" s="45">
        <f>SUM('平成16年7月'!I219,'平成16年8月'!I219,'平成16年9月'!I219,)</f>
        <v>0</v>
      </c>
      <c r="J219" s="46">
        <f>SUM('平成16年7月'!J219,'平成16年8月'!J219,'平成16年9月'!J219,)</f>
        <v>52216</v>
      </c>
      <c r="K219" s="46">
        <f>SUM('平成16年7月'!K219,'平成16年8月'!K219,'平成16年9月'!K219,)</f>
        <v>-52216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f>SUM('平成16年7月'!D220,'平成16年8月'!D220,'平成16年9月'!D220,)</f>
        <v>874</v>
      </c>
      <c r="E220" s="45">
        <f>SUM('平成16年7月'!E220,'平成16年8月'!E220,'平成16年9月'!E220,)</f>
        <v>0</v>
      </c>
      <c r="F220" s="46">
        <f>SUM('平成16年7月'!F220,'平成16年8月'!F220,'平成16年9月'!F220,)</f>
        <v>874</v>
      </c>
      <c r="G220" s="46">
        <f>SUM('平成16年7月'!G220,'平成16年8月'!G220,'平成16年9月'!G220,)</f>
        <v>-874</v>
      </c>
      <c r="H220" s="45">
        <f>SUM('平成16年7月'!H220,'平成16年8月'!H220,'平成16年9月'!H220,)</f>
        <v>3360</v>
      </c>
      <c r="I220" s="45">
        <f>SUM('平成16年7月'!I220,'平成16年8月'!I220,'平成16年9月'!I220,)</f>
        <v>0</v>
      </c>
      <c r="J220" s="46">
        <f>SUM('平成16年7月'!J220,'平成16年8月'!J220,'平成16年9月'!J220,)</f>
        <v>3360</v>
      </c>
      <c r="K220" s="46">
        <f>SUM('平成16年7月'!K220,'平成16年8月'!K220,'平成16年9月'!K220,)</f>
        <v>-3360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f>SUM('平成16年7月'!D221,'平成16年8月'!D221,'平成16年9月'!D221,)</f>
        <v>1649</v>
      </c>
      <c r="E221" s="45">
        <f>SUM('平成16年7月'!E221,'平成16年8月'!E221,'平成16年9月'!E221,)</f>
        <v>742</v>
      </c>
      <c r="F221" s="46">
        <f>SUM('平成16年7月'!F221,'平成16年8月'!F221,'平成16年9月'!F221,)</f>
        <v>2391</v>
      </c>
      <c r="G221" s="46">
        <f>SUM('平成16年7月'!G221,'平成16年8月'!G221,'平成16年9月'!G221,)</f>
        <v>-907</v>
      </c>
      <c r="H221" s="45">
        <f>SUM('平成16年7月'!H221,'平成16年8月'!H221,'平成16年9月'!H221,)</f>
        <v>5687</v>
      </c>
      <c r="I221" s="45">
        <f>SUM('平成16年7月'!I221,'平成16年8月'!I221,'平成16年9月'!I221,)</f>
        <v>1843</v>
      </c>
      <c r="J221" s="46">
        <f>SUM('平成16年7月'!J221,'平成16年8月'!J221,'平成16年9月'!J221,)</f>
        <v>7530</v>
      </c>
      <c r="K221" s="46">
        <f>SUM('平成16年7月'!K221,'平成16年8月'!K221,'平成16年9月'!K221,)</f>
        <v>-3844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f>SUM('平成16年7月'!D222,'平成16年8月'!D222,'平成16年9月'!D222,)</f>
        <v>10737</v>
      </c>
      <c r="E222" s="45">
        <f>SUM('平成16年7月'!E222,'平成16年8月'!E222,'平成16年9月'!E222,)</f>
        <v>4091</v>
      </c>
      <c r="F222" s="46">
        <f>SUM('平成16年7月'!F222,'平成16年8月'!F222,'平成16年9月'!F222,)</f>
        <v>14828</v>
      </c>
      <c r="G222" s="46">
        <f>SUM('平成16年7月'!G222,'平成16年8月'!G222,'平成16年9月'!G222,)</f>
        <v>-6646</v>
      </c>
      <c r="H222" s="45">
        <f>SUM('平成16年7月'!H222,'平成16年8月'!H222,'平成16年9月'!H222,)</f>
        <v>62786</v>
      </c>
      <c r="I222" s="45">
        <f>SUM('平成16年7月'!I222,'平成16年8月'!I222,'平成16年9月'!I222,)</f>
        <v>14320</v>
      </c>
      <c r="J222" s="46">
        <f>SUM('平成16年7月'!J222,'平成16年8月'!J222,'平成16年9月'!J222,)</f>
        <v>77106</v>
      </c>
      <c r="K222" s="46">
        <f>SUM('平成16年7月'!K222,'平成16年8月'!K222,'平成16年9月'!K222,)</f>
        <v>-48466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f>SUM('平成16年7月'!D223,'平成16年8月'!D223,'平成16年9月'!D223,)</f>
        <v>6701</v>
      </c>
      <c r="E223" s="45">
        <f>SUM('平成16年7月'!E223,'平成16年8月'!E223,'平成16年9月'!E223,)</f>
        <v>0</v>
      </c>
      <c r="F223" s="46">
        <f>SUM('平成16年7月'!F223,'平成16年8月'!F223,'平成16年9月'!F223,)</f>
        <v>6701</v>
      </c>
      <c r="G223" s="46">
        <f>SUM('平成16年7月'!G223,'平成16年8月'!G223,'平成16年9月'!G223,)</f>
        <v>-6701</v>
      </c>
      <c r="H223" s="45">
        <f>SUM('平成16年7月'!H223,'平成16年8月'!H223,'平成16年9月'!H223,)</f>
        <v>41391</v>
      </c>
      <c r="I223" s="45">
        <f>SUM('平成16年7月'!I223,'平成16年8月'!I223,'平成16年9月'!I223,)</f>
        <v>0</v>
      </c>
      <c r="J223" s="46">
        <f>SUM('平成16年7月'!J223,'平成16年8月'!J223,'平成16年9月'!J223,)</f>
        <v>41391</v>
      </c>
      <c r="K223" s="46">
        <f>SUM('平成16年7月'!K223,'平成16年8月'!K223,'平成16年9月'!K223,)</f>
        <v>-41391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f>SUM('平成16年7月'!D224,'平成16年8月'!D224,'平成16年9月'!D224,)</f>
        <v>1214</v>
      </c>
      <c r="E224" s="45">
        <f>SUM('平成16年7月'!E224,'平成16年8月'!E224,'平成16年9月'!E224,)</f>
        <v>0</v>
      </c>
      <c r="F224" s="46">
        <f>SUM('平成16年7月'!F224,'平成16年8月'!F224,'平成16年9月'!F224,)</f>
        <v>1214</v>
      </c>
      <c r="G224" s="46">
        <f>SUM('平成16年7月'!G224,'平成16年8月'!G224,'平成16年9月'!G224,)</f>
        <v>-1214</v>
      </c>
      <c r="H224" s="45">
        <f>SUM('平成16年7月'!H224,'平成16年8月'!H224,'平成16年9月'!H224,)</f>
        <v>4720</v>
      </c>
      <c r="I224" s="45">
        <f>SUM('平成16年7月'!I224,'平成16年8月'!I224,'平成16年9月'!I224,)</f>
        <v>0</v>
      </c>
      <c r="J224" s="46">
        <f>SUM('平成16年7月'!J224,'平成16年8月'!J224,'平成16年9月'!J224,)</f>
        <v>4720</v>
      </c>
      <c r="K224" s="46">
        <f>SUM('平成16年7月'!K224,'平成16年8月'!K224,'平成16年9月'!K224,)</f>
        <v>-4720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f>SUM('平成16年7月'!D225,'平成16年8月'!D225,'平成16年9月'!D225,)</f>
        <v>588</v>
      </c>
      <c r="E225" s="45">
        <f>SUM('平成16年7月'!E225,'平成16年8月'!E225,'平成16年9月'!E225,)</f>
        <v>0</v>
      </c>
      <c r="F225" s="46">
        <f>SUM('平成16年7月'!F225,'平成16年8月'!F225,'平成16年9月'!F225,)</f>
        <v>588</v>
      </c>
      <c r="G225" s="46">
        <f>SUM('平成16年7月'!G225,'平成16年8月'!G225,'平成16年9月'!G225,)</f>
        <v>-588</v>
      </c>
      <c r="H225" s="45">
        <f>SUM('平成16年7月'!H225,'平成16年8月'!H225,'平成16年9月'!H225,)</f>
        <v>2096</v>
      </c>
      <c r="I225" s="45">
        <f>SUM('平成16年7月'!I225,'平成16年8月'!I225,'平成16年9月'!I225,)</f>
        <v>0</v>
      </c>
      <c r="J225" s="46">
        <f>SUM('平成16年7月'!J225,'平成16年8月'!J225,'平成16年9月'!J225,)</f>
        <v>2096</v>
      </c>
      <c r="K225" s="46">
        <f>SUM('平成16年7月'!K225,'平成16年8月'!K225,'平成16年9月'!K225,)</f>
        <v>-2096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f>SUM('平成16年7月'!D226,'平成16年8月'!D226,'平成16年9月'!D226,)</f>
        <v>468</v>
      </c>
      <c r="E226" s="45">
        <f>SUM('平成16年7月'!E226,'平成16年8月'!E226,'平成16年9月'!E226,)</f>
        <v>0</v>
      </c>
      <c r="F226" s="46">
        <f>SUM('平成16年7月'!F226,'平成16年8月'!F226,'平成16年9月'!F226,)</f>
        <v>468</v>
      </c>
      <c r="G226" s="46">
        <f>SUM('平成16年7月'!G226,'平成16年8月'!G226,'平成16年9月'!G226,)</f>
        <v>-468</v>
      </c>
      <c r="H226" s="45">
        <f>SUM('平成16年7月'!H226,'平成16年8月'!H226,'平成16年9月'!H226,)</f>
        <v>1216</v>
      </c>
      <c r="I226" s="45">
        <f>SUM('平成16年7月'!I226,'平成16年8月'!I226,'平成16年9月'!I226,)</f>
        <v>0</v>
      </c>
      <c r="J226" s="46">
        <f>SUM('平成16年7月'!J226,'平成16年8月'!J226,'平成16年9月'!J226,)</f>
        <v>1216</v>
      </c>
      <c r="K226" s="46">
        <f>SUM('平成16年7月'!K226,'平成16年8月'!K226,'平成16年9月'!K226,)</f>
        <v>-1216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f>SUM('平成16年7月'!D227,'平成16年8月'!D227,'平成16年9月'!D227,)</f>
        <v>24008</v>
      </c>
      <c r="E227" s="45">
        <f>SUM('平成16年7月'!E227,'平成16年8月'!E227,'平成16年9月'!E227,)</f>
        <v>5769</v>
      </c>
      <c r="F227" s="46">
        <f>SUM('平成16年7月'!F227,'平成16年8月'!F227,'平成16年9月'!F227,)</f>
        <v>29777</v>
      </c>
      <c r="G227" s="46">
        <f>SUM('平成16年7月'!G227,'平成16年8月'!G227,'平成16年9月'!G227,)</f>
        <v>-18239</v>
      </c>
      <c r="H227" s="45">
        <f>SUM('平成16年7月'!H227,'平成16年8月'!H227,'平成16年9月'!H227,)</f>
        <v>104109</v>
      </c>
      <c r="I227" s="45">
        <f>SUM('平成16年7月'!I227,'平成16年8月'!I227,'平成16年9月'!I227,)</f>
        <v>18504</v>
      </c>
      <c r="J227" s="46">
        <f>SUM('平成16年7月'!J227,'平成16年8月'!J227,'平成16年9月'!J227,)</f>
        <v>122613</v>
      </c>
      <c r="K227" s="46">
        <f>SUM('平成16年7月'!K227,'平成16年8月'!K227,'平成16年9月'!K227,)</f>
        <v>-85605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f>SUM('平成16年7月'!D228,'平成16年8月'!D228,'平成16年9月'!D228,)</f>
        <v>6827</v>
      </c>
      <c r="E228" s="45">
        <f>SUM('平成16年7月'!E228,'平成16年8月'!E228,'平成16年9月'!E228,)</f>
        <v>0</v>
      </c>
      <c r="F228" s="46">
        <f>SUM('平成16年7月'!F228,'平成16年8月'!F228,'平成16年9月'!F228,)</f>
        <v>6827</v>
      </c>
      <c r="G228" s="46">
        <f>SUM('平成16年7月'!G228,'平成16年8月'!G228,'平成16年9月'!G228,)</f>
        <v>-6827</v>
      </c>
      <c r="H228" s="45">
        <f>SUM('平成16年7月'!H228,'平成16年8月'!H228,'平成16年9月'!H228,)</f>
        <v>83303</v>
      </c>
      <c r="I228" s="45">
        <f>SUM('平成16年7月'!I228,'平成16年8月'!I228,'平成16年9月'!I228,)</f>
        <v>0</v>
      </c>
      <c r="J228" s="46">
        <f>SUM('平成16年7月'!J228,'平成16年8月'!J228,'平成16年9月'!J228,)</f>
        <v>83303</v>
      </c>
      <c r="K228" s="46">
        <f>SUM('平成16年7月'!K228,'平成16年8月'!K228,'平成16年9月'!K228,)</f>
        <v>-83303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f>SUM('平成16年7月'!D229,'平成16年8月'!D229,'平成16年9月'!D229,)</f>
        <v>9759</v>
      </c>
      <c r="E229" s="45">
        <f>SUM('平成16年7月'!E229,'平成16年8月'!E229,'平成16年9月'!E229,)</f>
        <v>0</v>
      </c>
      <c r="F229" s="46">
        <f>SUM('平成16年7月'!F229,'平成16年8月'!F229,'平成16年9月'!F229,)</f>
        <v>9759</v>
      </c>
      <c r="G229" s="46">
        <f>SUM('平成16年7月'!G229,'平成16年8月'!G229,'平成16年9月'!G229,)</f>
        <v>-9759</v>
      </c>
      <c r="H229" s="45">
        <f>SUM('平成16年7月'!H229,'平成16年8月'!H229,'平成16年9月'!H229,)</f>
        <v>90975</v>
      </c>
      <c r="I229" s="45">
        <f>SUM('平成16年7月'!I229,'平成16年8月'!I229,'平成16年9月'!I229,)</f>
        <v>0</v>
      </c>
      <c r="J229" s="46">
        <f>SUM('平成16年7月'!J229,'平成16年8月'!J229,'平成16年9月'!J229,)</f>
        <v>90975</v>
      </c>
      <c r="K229" s="46">
        <f>SUM('平成16年7月'!K229,'平成16年8月'!K229,'平成16年9月'!K229,)</f>
        <v>-90975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f>SUM('平成16年7月'!D230,'平成16年8月'!D230,'平成16年9月'!D230,)</f>
        <v>34189</v>
      </c>
      <c r="E230" s="45">
        <f>SUM('平成16年7月'!E230,'平成16年8月'!E230,'平成16年9月'!E230,)</f>
        <v>0</v>
      </c>
      <c r="F230" s="46">
        <f>SUM('平成16年7月'!F230,'平成16年8月'!F230,'平成16年9月'!F230,)</f>
        <v>34189</v>
      </c>
      <c r="G230" s="46">
        <f>SUM('平成16年7月'!G230,'平成16年8月'!G230,'平成16年9月'!G230,)</f>
        <v>-34189</v>
      </c>
      <c r="H230" s="45">
        <f>SUM('平成16年7月'!H230,'平成16年8月'!H230,'平成16年9月'!H230,)</f>
        <v>117459</v>
      </c>
      <c r="I230" s="45">
        <f>SUM('平成16年7月'!I230,'平成16年8月'!I230,'平成16年9月'!I230,)</f>
        <v>0</v>
      </c>
      <c r="J230" s="46">
        <f>SUM('平成16年7月'!J230,'平成16年8月'!J230,'平成16年9月'!J230,)</f>
        <v>117459</v>
      </c>
      <c r="K230" s="46">
        <f>SUM('平成16年7月'!K230,'平成16年8月'!K230,'平成16年9月'!K230,)</f>
        <v>-117459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f>SUM('平成16年7月'!D231,'平成16年8月'!D231,'平成16年9月'!D231,)</f>
        <v>13733</v>
      </c>
      <c r="E231" s="45">
        <f>SUM('平成16年7月'!E231,'平成16年8月'!E231,'平成16年9月'!E231,)</f>
        <v>16143</v>
      </c>
      <c r="F231" s="46">
        <f>SUM('平成16年7月'!F231,'平成16年8月'!F231,'平成16年9月'!F231,)</f>
        <v>29876</v>
      </c>
      <c r="G231" s="46">
        <f>SUM('平成16年7月'!G231,'平成16年8月'!G231,'平成16年9月'!G231,)</f>
        <v>2410</v>
      </c>
      <c r="H231" s="45">
        <f>SUM('平成16年7月'!H231,'平成16年8月'!H231,'平成16年9月'!H231,)</f>
        <v>67923</v>
      </c>
      <c r="I231" s="45">
        <f>SUM('平成16年7月'!I231,'平成16年8月'!I231,'平成16年9月'!I231,)</f>
        <v>49744</v>
      </c>
      <c r="J231" s="46">
        <f>SUM('平成16年7月'!J231,'平成16年8月'!J231,'平成16年9月'!J231,)</f>
        <v>117667</v>
      </c>
      <c r="K231" s="46">
        <f>SUM('平成16年7月'!K231,'平成16年8月'!K231,'平成16年9月'!K231,)</f>
        <v>-18179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f>SUM('平成16年7月'!D232,'平成16年8月'!D232,'平成16年9月'!D232,)</f>
        <v>592</v>
      </c>
      <c r="E232" s="45">
        <f>SUM('平成16年7月'!E232,'平成16年8月'!E232,'平成16年9月'!E232,)</f>
        <v>0</v>
      </c>
      <c r="F232" s="46">
        <f>SUM('平成16年7月'!F232,'平成16年8月'!F232,'平成16年9月'!F232,)</f>
        <v>592</v>
      </c>
      <c r="G232" s="46">
        <f>SUM('平成16年7月'!G232,'平成16年8月'!G232,'平成16年9月'!G232,)</f>
        <v>-592</v>
      </c>
      <c r="H232" s="45">
        <f>SUM('平成16年7月'!H232,'平成16年8月'!H232,'平成16年9月'!H232,)</f>
        <v>1676</v>
      </c>
      <c r="I232" s="45">
        <f>SUM('平成16年7月'!I232,'平成16年8月'!I232,'平成16年9月'!I232,)</f>
        <v>0</v>
      </c>
      <c r="J232" s="46">
        <f>SUM('平成16年7月'!J232,'平成16年8月'!J232,'平成16年9月'!J232,)</f>
        <v>1676</v>
      </c>
      <c r="K232" s="46">
        <f>SUM('平成16年7月'!K232,'平成16年8月'!K232,'平成16年9月'!K232,)</f>
        <v>-1676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f>SUM('平成16年7月'!D233,'平成16年8月'!D233,'平成16年9月'!D233,)</f>
        <v>767</v>
      </c>
      <c r="E233" s="45">
        <f>SUM('平成16年7月'!E233,'平成16年8月'!E233,'平成16年9月'!E233,)</f>
        <v>0</v>
      </c>
      <c r="F233" s="46">
        <f>SUM('平成16年7月'!F233,'平成16年8月'!F233,'平成16年9月'!F233,)</f>
        <v>767</v>
      </c>
      <c r="G233" s="46">
        <f>SUM('平成16年7月'!G233,'平成16年8月'!G233,'平成16年9月'!G233,)</f>
        <v>-767</v>
      </c>
      <c r="H233" s="45">
        <f>SUM('平成16年7月'!H233,'平成16年8月'!H233,'平成16年9月'!H233,)</f>
        <v>3952</v>
      </c>
      <c r="I233" s="45">
        <f>SUM('平成16年7月'!I233,'平成16年8月'!I233,'平成16年9月'!I233,)</f>
        <v>0</v>
      </c>
      <c r="J233" s="46">
        <f>SUM('平成16年7月'!J233,'平成16年8月'!J233,'平成16年9月'!J233,)</f>
        <v>3952</v>
      </c>
      <c r="K233" s="46">
        <f>SUM('平成16年7月'!K233,'平成16年8月'!K233,'平成16年9月'!K233,)</f>
        <v>-3952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f>SUM('平成16年7月'!D234,'平成16年8月'!D234,'平成16年9月'!D234,)</f>
        <v>2902</v>
      </c>
      <c r="E234" s="45">
        <f>SUM('平成16年7月'!E234,'平成16年8月'!E234,'平成16年9月'!E234,)</f>
        <v>0</v>
      </c>
      <c r="F234" s="46">
        <f>SUM('平成16年7月'!F234,'平成16年8月'!F234,'平成16年9月'!F234,)</f>
        <v>2902</v>
      </c>
      <c r="G234" s="46">
        <f>SUM('平成16年7月'!G234,'平成16年8月'!G234,'平成16年9月'!G234,)</f>
        <v>-2902</v>
      </c>
      <c r="H234" s="45">
        <f>SUM('平成16年7月'!H234,'平成16年8月'!H234,'平成16年9月'!H234,)</f>
        <v>15563</v>
      </c>
      <c r="I234" s="45">
        <f>SUM('平成16年7月'!I234,'平成16年8月'!I234,'平成16年9月'!I234,)</f>
        <v>0</v>
      </c>
      <c r="J234" s="46">
        <f>SUM('平成16年7月'!J234,'平成16年8月'!J234,'平成16年9月'!J234,)</f>
        <v>15563</v>
      </c>
      <c r="K234" s="46">
        <f>SUM('平成16年7月'!K234,'平成16年8月'!K234,'平成16年9月'!K234,)</f>
        <v>-15563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f>SUM('平成16年7月'!D235,'平成16年8月'!D235,'平成16年9月'!D235,)</f>
        <v>214607</v>
      </c>
      <c r="E235" s="45">
        <f>SUM('平成16年7月'!E235,'平成16年8月'!E235,'平成16年9月'!E235,)</f>
        <v>70939</v>
      </c>
      <c r="F235" s="46">
        <f>SUM('平成16年7月'!F235,'平成16年8月'!F235,'平成16年9月'!F235,)</f>
        <v>285546</v>
      </c>
      <c r="G235" s="46">
        <f>SUM('平成16年7月'!G235,'平成16年8月'!G235,'平成16年9月'!G235,)</f>
        <v>-143668</v>
      </c>
      <c r="H235" s="45">
        <f>SUM('平成16年7月'!H235,'平成16年8月'!H235,'平成16年9月'!H235,)</f>
        <v>951521</v>
      </c>
      <c r="I235" s="45">
        <f>SUM('平成16年7月'!I235,'平成16年8月'!I235,'平成16年9月'!I235,)</f>
        <v>151229</v>
      </c>
      <c r="J235" s="46">
        <f>SUM('平成16年7月'!J235,'平成16年8月'!J235,'平成16年9月'!J235,)</f>
        <v>1102750</v>
      </c>
      <c r="K235" s="46">
        <f>SUM('平成16年7月'!K235,'平成16年8月'!K235,'平成16年9月'!K235,)</f>
        <v>-800292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f>SUM('平成16年7月'!D236,'平成16年8月'!D236,'平成16年9月'!D236,)</f>
        <v>2994</v>
      </c>
      <c r="E236" s="45">
        <f>SUM('平成16年7月'!E236,'平成16年8月'!E236,'平成16年9月'!E236,)</f>
        <v>0</v>
      </c>
      <c r="F236" s="46">
        <f>SUM('平成16年7月'!F236,'平成16年8月'!F236,'平成16年9月'!F236,)</f>
        <v>2994</v>
      </c>
      <c r="G236" s="46">
        <f>SUM('平成16年7月'!G236,'平成16年8月'!G236,'平成16年9月'!G236,)</f>
        <v>-2994</v>
      </c>
      <c r="H236" s="45">
        <f>SUM('平成16年7月'!H236,'平成16年8月'!H236,'平成16年9月'!H236,)</f>
        <v>13614</v>
      </c>
      <c r="I236" s="45">
        <f>SUM('平成16年7月'!I236,'平成16年8月'!I236,'平成16年9月'!I236,)</f>
        <v>0</v>
      </c>
      <c r="J236" s="46">
        <f>SUM('平成16年7月'!J236,'平成16年8月'!J236,'平成16年9月'!J236,)</f>
        <v>13614</v>
      </c>
      <c r="K236" s="46">
        <f>SUM('平成16年7月'!K236,'平成16年8月'!K236,'平成16年9月'!K236,)</f>
        <v>-13614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f>SUM('平成16年7月'!D237,'平成16年8月'!D237,'平成16年9月'!D237,)</f>
        <v>1676</v>
      </c>
      <c r="E237" s="45">
        <f>SUM('平成16年7月'!E237,'平成16年8月'!E237,'平成16年9月'!E237,)</f>
        <v>0</v>
      </c>
      <c r="F237" s="46">
        <f>SUM('平成16年7月'!F237,'平成16年8月'!F237,'平成16年9月'!F237,)</f>
        <v>1676</v>
      </c>
      <c r="G237" s="46">
        <f>SUM('平成16年7月'!G237,'平成16年8月'!G237,'平成16年9月'!G237,)</f>
        <v>-1676</v>
      </c>
      <c r="H237" s="45">
        <f>SUM('平成16年7月'!H237,'平成16年8月'!H237,'平成16年9月'!H237,)</f>
        <v>7446</v>
      </c>
      <c r="I237" s="45">
        <f>SUM('平成16年7月'!I237,'平成16年8月'!I237,'平成16年9月'!I237,)</f>
        <v>0</v>
      </c>
      <c r="J237" s="46">
        <f>SUM('平成16年7月'!J237,'平成16年8月'!J237,'平成16年9月'!J237,)</f>
        <v>7446</v>
      </c>
      <c r="K237" s="46">
        <f>SUM('平成16年7月'!K237,'平成16年8月'!K237,'平成16年9月'!K237,)</f>
        <v>-7446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f>SUM('平成16年7月'!D238,'平成16年8月'!D238,'平成16年9月'!D238,)</f>
        <v>0</v>
      </c>
      <c r="E238" s="45">
        <f>SUM('平成16年7月'!E238,'平成16年8月'!E238,'平成16年9月'!E238,)</f>
        <v>0</v>
      </c>
      <c r="F238" s="46">
        <f>SUM('平成16年7月'!F238,'平成16年8月'!F238,'平成16年9月'!F238,)</f>
        <v>0</v>
      </c>
      <c r="G238" s="46">
        <f>SUM('平成16年7月'!G238,'平成16年8月'!G238,'平成16年9月'!G238,)</f>
        <v>0</v>
      </c>
      <c r="H238" s="45">
        <f>SUM('平成16年7月'!H238,'平成16年8月'!H238,'平成16年9月'!H238,)</f>
        <v>0</v>
      </c>
      <c r="I238" s="45">
        <f>SUM('平成16年7月'!I238,'平成16年8月'!I238,'平成16年9月'!I238,)</f>
        <v>0</v>
      </c>
      <c r="J238" s="46">
        <f>SUM('平成16年7月'!J238,'平成16年8月'!J238,'平成16年9月'!J238,)</f>
        <v>0</v>
      </c>
      <c r="K238" s="46">
        <f>SUM('平成16年7月'!K238,'平成16年8月'!K238,'平成16年9月'!K238,)</f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f>SUM('平成16年7月'!D239,'平成16年8月'!D239,'平成16年9月'!D239,)</f>
        <v>2457</v>
      </c>
      <c r="E239" s="45">
        <f>SUM('平成16年7月'!E239,'平成16年8月'!E239,'平成16年9月'!E239,)</f>
        <v>0</v>
      </c>
      <c r="F239" s="46">
        <f>SUM('平成16年7月'!F239,'平成16年8月'!F239,'平成16年9月'!F239,)</f>
        <v>2457</v>
      </c>
      <c r="G239" s="46">
        <f>SUM('平成16年7月'!G239,'平成16年8月'!G239,'平成16年9月'!G239,)</f>
        <v>-2457</v>
      </c>
      <c r="H239" s="45">
        <f>SUM('平成16年7月'!H239,'平成16年8月'!H239,'平成16年9月'!H239,)</f>
        <v>11085</v>
      </c>
      <c r="I239" s="45">
        <f>SUM('平成16年7月'!I239,'平成16年8月'!I239,'平成16年9月'!I239,)</f>
        <v>0</v>
      </c>
      <c r="J239" s="46">
        <f>SUM('平成16年7月'!J239,'平成16年8月'!J239,'平成16年9月'!J239,)</f>
        <v>11085</v>
      </c>
      <c r="K239" s="46">
        <f>SUM('平成16年7月'!K239,'平成16年8月'!K239,'平成16年9月'!K239,)</f>
        <v>-11085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f>SUM('平成16年7月'!D240,'平成16年8月'!D240,'平成16年9月'!D240,)</f>
        <v>444</v>
      </c>
      <c r="E240" s="45">
        <f>SUM('平成16年7月'!E240,'平成16年8月'!E240,'平成16年9月'!E240,)</f>
        <v>0</v>
      </c>
      <c r="F240" s="46">
        <f>SUM('平成16年7月'!F240,'平成16年8月'!F240,'平成16年9月'!F240,)</f>
        <v>444</v>
      </c>
      <c r="G240" s="46">
        <f>SUM('平成16年7月'!G240,'平成16年8月'!G240,'平成16年9月'!G240,)</f>
        <v>-444</v>
      </c>
      <c r="H240" s="45">
        <f>SUM('平成16年7月'!H240,'平成16年8月'!H240,'平成16年9月'!H240,)</f>
        <v>1106</v>
      </c>
      <c r="I240" s="45">
        <f>SUM('平成16年7月'!I240,'平成16年8月'!I240,'平成16年9月'!I240,)</f>
        <v>0</v>
      </c>
      <c r="J240" s="46">
        <f>SUM('平成16年7月'!J240,'平成16年8月'!J240,'平成16年9月'!J240,)</f>
        <v>1106</v>
      </c>
      <c r="K240" s="46">
        <f>SUM('平成16年7月'!K240,'平成16年8月'!K240,'平成16年9月'!K240,)</f>
        <v>-1106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f>SUM('平成16年7月'!D241,'平成16年8月'!D241,'平成16年9月'!D241,)</f>
        <v>5960</v>
      </c>
      <c r="E241" s="45">
        <f>SUM('平成16年7月'!E241,'平成16年8月'!E241,'平成16年9月'!E241,)</f>
        <v>0</v>
      </c>
      <c r="F241" s="46">
        <f>SUM('平成16年7月'!F241,'平成16年8月'!F241,'平成16年9月'!F241,)</f>
        <v>5960</v>
      </c>
      <c r="G241" s="46">
        <f>SUM('平成16年7月'!G241,'平成16年8月'!G241,'平成16年9月'!G241,)</f>
        <v>-5960</v>
      </c>
      <c r="H241" s="45">
        <f>SUM('平成16年7月'!H241,'平成16年8月'!H241,'平成16年9月'!H241,)</f>
        <v>21470</v>
      </c>
      <c r="I241" s="45">
        <f>SUM('平成16年7月'!I241,'平成16年8月'!I241,'平成16年9月'!I241,)</f>
        <v>0</v>
      </c>
      <c r="J241" s="46">
        <f>SUM('平成16年7月'!J241,'平成16年8月'!J241,'平成16年9月'!J241,)</f>
        <v>21470</v>
      </c>
      <c r="K241" s="46">
        <f>SUM('平成16年7月'!K241,'平成16年8月'!K241,'平成16年9月'!K241,)</f>
        <v>-21470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f>SUM('平成16年7月'!D242,'平成16年8月'!D242,'平成16年9月'!D242,)</f>
        <v>4997</v>
      </c>
      <c r="E242" s="45">
        <f>SUM('平成16年7月'!E242,'平成16年8月'!E242,'平成16年9月'!E242,)</f>
        <v>0</v>
      </c>
      <c r="F242" s="46">
        <f>SUM('平成16年7月'!F242,'平成16年8月'!F242,'平成16年9月'!F242,)</f>
        <v>4997</v>
      </c>
      <c r="G242" s="46">
        <f>SUM('平成16年7月'!G242,'平成16年8月'!G242,'平成16年9月'!G242,)</f>
        <v>-4997</v>
      </c>
      <c r="H242" s="45">
        <f>SUM('平成16年7月'!H242,'平成16年8月'!H242,'平成16年9月'!H242,)</f>
        <v>16811</v>
      </c>
      <c r="I242" s="45">
        <f>SUM('平成16年7月'!I242,'平成16年8月'!I242,'平成16年9月'!I242,)</f>
        <v>0</v>
      </c>
      <c r="J242" s="46">
        <f>SUM('平成16年7月'!J242,'平成16年8月'!J242,'平成16年9月'!J242,)</f>
        <v>16811</v>
      </c>
      <c r="K242" s="46">
        <f>SUM('平成16年7月'!K242,'平成16年8月'!K242,'平成16年9月'!K242,)</f>
        <v>-16811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f>SUM('平成16年7月'!D243,'平成16年8月'!D243,'平成16年9月'!D243,)</f>
        <v>6214</v>
      </c>
      <c r="E243" s="45">
        <f>SUM('平成16年7月'!E243,'平成16年8月'!E243,'平成16年9月'!E243,)</f>
        <v>0</v>
      </c>
      <c r="F243" s="46">
        <f>SUM('平成16年7月'!F243,'平成16年8月'!F243,'平成16年9月'!F243,)</f>
        <v>6214</v>
      </c>
      <c r="G243" s="46">
        <f>SUM('平成16年7月'!G243,'平成16年8月'!G243,'平成16年9月'!G243,)</f>
        <v>-6214</v>
      </c>
      <c r="H243" s="45">
        <f>SUM('平成16年7月'!H243,'平成16年8月'!H243,'平成16年9月'!H243,)</f>
        <v>27866</v>
      </c>
      <c r="I243" s="45">
        <f>SUM('平成16年7月'!I243,'平成16年8月'!I243,'平成16年9月'!I243,)</f>
        <v>0</v>
      </c>
      <c r="J243" s="46">
        <f>SUM('平成16年7月'!J243,'平成16年8月'!J243,'平成16年9月'!J243,)</f>
        <v>27866</v>
      </c>
      <c r="K243" s="46">
        <f>SUM('平成16年7月'!K243,'平成16年8月'!K243,'平成16年9月'!K243,)</f>
        <v>-27866</v>
      </c>
      <c r="L243" s="45"/>
    </row>
    <row r="244" spans="1:12" ht="14.25">
      <c r="A244" s="54" t="s">
        <v>478</v>
      </c>
      <c r="B244" s="55" t="s">
        <v>479</v>
      </c>
      <c r="C244" s="44"/>
      <c r="D244" s="45">
        <f>SUM('平成16年7月'!D244,'平成16年8月'!D244,'平成16年9月'!D244,)</f>
        <v>0</v>
      </c>
      <c r="E244" s="45">
        <f>SUM('平成16年7月'!E244,'平成16年8月'!E244,'平成16年9月'!E244,)</f>
        <v>0</v>
      </c>
      <c r="F244" s="46">
        <f>SUM('平成16年7月'!F244,'平成16年8月'!F244,'平成16年9月'!F244,)</f>
        <v>0</v>
      </c>
      <c r="G244" s="46">
        <f>SUM('平成16年7月'!G244,'平成16年8月'!G244,'平成16年9月'!G244,)</f>
        <v>0</v>
      </c>
      <c r="H244" s="45">
        <f>SUM('平成16年7月'!H244,'平成16年8月'!H244,'平成16年9月'!H244,)</f>
        <v>0</v>
      </c>
      <c r="I244" s="45">
        <f>SUM('平成16年7月'!I244,'平成16年8月'!I244,'平成16年9月'!I244,)</f>
        <v>0</v>
      </c>
      <c r="J244" s="46">
        <f>SUM('平成16年7月'!J244,'平成16年8月'!J244,'平成16年9月'!J244,)</f>
        <v>0</v>
      </c>
      <c r="K244" s="46">
        <f>SUM('平成16年7月'!K244,'平成16年8月'!K244,'平成16年9月'!K244,)</f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f>SUM('平成16年7月'!D245,'平成16年8月'!D245,'平成16年9月'!D245,)</f>
        <v>3145</v>
      </c>
      <c r="E245" s="45">
        <f>SUM('平成16年7月'!E245,'平成16年8月'!E245,'平成16年9月'!E245,)</f>
        <v>2003</v>
      </c>
      <c r="F245" s="46">
        <f>SUM('平成16年7月'!F245,'平成16年8月'!F245,'平成16年9月'!F245,)</f>
        <v>5148</v>
      </c>
      <c r="G245" s="46">
        <f>SUM('平成16年7月'!G245,'平成16年8月'!G245,'平成16年9月'!G245,)</f>
        <v>-1142</v>
      </c>
      <c r="H245" s="45">
        <f>SUM('平成16年7月'!H245,'平成16年8月'!H245,'平成16年9月'!H245,)</f>
        <v>15632</v>
      </c>
      <c r="I245" s="45">
        <f>SUM('平成16年7月'!I245,'平成16年8月'!I245,'平成16年9月'!I245,)</f>
        <v>8430</v>
      </c>
      <c r="J245" s="46">
        <f>SUM('平成16年7月'!J245,'平成16年8月'!J245,'平成16年9月'!J245,)</f>
        <v>24062</v>
      </c>
      <c r="K245" s="46">
        <f>SUM('平成16年7月'!K245,'平成16年8月'!K245,'平成16年9月'!K245,)</f>
        <v>-7202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f>SUM('平成16年7月'!D246,'平成16年8月'!D246,'平成16年9月'!D246,)</f>
        <v>5073</v>
      </c>
      <c r="E246" s="45">
        <f>SUM('平成16年7月'!E246,'平成16年8月'!E246,'平成16年9月'!E246,)</f>
        <v>0</v>
      </c>
      <c r="F246" s="46">
        <f>SUM('平成16年7月'!F246,'平成16年8月'!F246,'平成16年9月'!F246,)</f>
        <v>5073</v>
      </c>
      <c r="G246" s="46">
        <f>SUM('平成16年7月'!G246,'平成16年8月'!G246,'平成16年9月'!G246,)</f>
        <v>-5073</v>
      </c>
      <c r="H246" s="45">
        <f>SUM('平成16年7月'!H246,'平成16年8月'!H246,'平成16年9月'!H246,)</f>
        <v>21538</v>
      </c>
      <c r="I246" s="45">
        <f>SUM('平成16年7月'!I246,'平成16年8月'!I246,'平成16年9月'!I246,)</f>
        <v>0</v>
      </c>
      <c r="J246" s="46">
        <f>SUM('平成16年7月'!J246,'平成16年8月'!J246,'平成16年9月'!J246,)</f>
        <v>21538</v>
      </c>
      <c r="K246" s="46">
        <f>SUM('平成16年7月'!K246,'平成16年8月'!K246,'平成16年9月'!K246,)</f>
        <v>-21538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f>SUM('平成16年7月'!D247,'平成16年8月'!D247,'平成16年9月'!D247,)</f>
        <v>166556</v>
      </c>
      <c r="E247" s="45">
        <f>SUM('平成16年7月'!E247,'平成16年8月'!E247,'平成16年9月'!E247,)</f>
        <v>109860</v>
      </c>
      <c r="F247" s="46">
        <f>SUM('平成16年7月'!F247,'平成16年8月'!F247,'平成16年9月'!F247,)</f>
        <v>276416</v>
      </c>
      <c r="G247" s="46">
        <f>SUM('平成16年7月'!G247,'平成16年8月'!G247,'平成16年9月'!G247,)</f>
        <v>-56696</v>
      </c>
      <c r="H247" s="45">
        <f>SUM('平成16年7月'!H247,'平成16年8月'!H247,'平成16年9月'!H247,)</f>
        <v>601684</v>
      </c>
      <c r="I247" s="45">
        <f>SUM('平成16年7月'!I247,'平成16年8月'!I247,'平成16年9月'!I247,)</f>
        <v>369719</v>
      </c>
      <c r="J247" s="46">
        <f>SUM('平成16年7月'!J247,'平成16年8月'!J247,'平成16年9月'!J247,)</f>
        <v>971403</v>
      </c>
      <c r="K247" s="46">
        <f>SUM('平成16年7月'!K247,'平成16年8月'!K247,'平成16年9月'!K247,)</f>
        <v>-231965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f>SUM('平成16年7月'!D248,'平成16年8月'!D248,'平成16年9月'!D248,)</f>
        <v>10755</v>
      </c>
      <c r="E248" s="45">
        <f>SUM('平成16年7月'!E248,'平成16年8月'!E248,'平成16年9月'!E248,)</f>
        <v>9793</v>
      </c>
      <c r="F248" s="46">
        <f>SUM('平成16年7月'!F248,'平成16年8月'!F248,'平成16年9月'!F248,)</f>
        <v>20548</v>
      </c>
      <c r="G248" s="46">
        <f>SUM('平成16年7月'!G248,'平成16年8月'!G248,'平成16年9月'!G248,)</f>
        <v>-962</v>
      </c>
      <c r="H248" s="45">
        <f>SUM('平成16年7月'!H248,'平成16年8月'!H248,'平成16年9月'!H248,)</f>
        <v>32702</v>
      </c>
      <c r="I248" s="45">
        <f>SUM('平成16年7月'!I248,'平成16年8月'!I248,'平成16年9月'!I248,)</f>
        <v>28207</v>
      </c>
      <c r="J248" s="46">
        <f>SUM('平成16年7月'!J248,'平成16年8月'!J248,'平成16年9月'!J248,)</f>
        <v>60909</v>
      </c>
      <c r="K248" s="46">
        <f>SUM('平成16年7月'!K248,'平成16年8月'!K248,'平成16年9月'!K248,)</f>
        <v>-4495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f>SUM('平成16年7月'!D249,'平成16年8月'!D249,'平成16年9月'!D249,)</f>
        <v>885</v>
      </c>
      <c r="E249" s="45">
        <f>SUM('平成16年7月'!E249,'平成16年8月'!E249,'平成16年9月'!E249,)</f>
        <v>0</v>
      </c>
      <c r="F249" s="46">
        <f>SUM('平成16年7月'!F249,'平成16年8月'!F249,'平成16年9月'!F249,)</f>
        <v>885</v>
      </c>
      <c r="G249" s="46">
        <f>SUM('平成16年7月'!G249,'平成16年8月'!G249,'平成16年9月'!G249,)</f>
        <v>-885</v>
      </c>
      <c r="H249" s="45">
        <f>SUM('平成16年7月'!H249,'平成16年8月'!H249,'平成16年9月'!H249,)</f>
        <v>2333</v>
      </c>
      <c r="I249" s="45">
        <f>SUM('平成16年7月'!I249,'平成16年8月'!I249,'平成16年9月'!I249,)</f>
        <v>0</v>
      </c>
      <c r="J249" s="46">
        <f>SUM('平成16年7月'!J249,'平成16年8月'!J249,'平成16年9月'!J249,)</f>
        <v>2333</v>
      </c>
      <c r="K249" s="46">
        <f>SUM('平成16年7月'!K249,'平成16年8月'!K249,'平成16年9月'!K249,)</f>
        <v>-2333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f>SUM('平成16年7月'!D250,'平成16年8月'!D250,'平成16年9月'!D250,)</f>
        <v>4710</v>
      </c>
      <c r="E250" s="45">
        <f>SUM('平成16年7月'!E250,'平成16年8月'!E250,'平成16年9月'!E250,)</f>
        <v>0</v>
      </c>
      <c r="F250" s="46">
        <f>SUM('平成16年7月'!F250,'平成16年8月'!F250,'平成16年9月'!F250,)</f>
        <v>4710</v>
      </c>
      <c r="G250" s="46">
        <f>SUM('平成16年7月'!G250,'平成16年8月'!G250,'平成16年9月'!G250,)</f>
        <v>-4710</v>
      </c>
      <c r="H250" s="45">
        <f>SUM('平成16年7月'!H250,'平成16年8月'!H250,'平成16年9月'!H250,)</f>
        <v>21247</v>
      </c>
      <c r="I250" s="45">
        <f>SUM('平成16年7月'!I250,'平成16年8月'!I250,'平成16年9月'!I250,)</f>
        <v>0</v>
      </c>
      <c r="J250" s="46">
        <f>SUM('平成16年7月'!J250,'平成16年8月'!J250,'平成16年9月'!J250,)</f>
        <v>21247</v>
      </c>
      <c r="K250" s="46">
        <f>SUM('平成16年7月'!K250,'平成16年8月'!K250,'平成16年9月'!K250,)</f>
        <v>-21247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f>SUM('平成16年7月'!D251,'平成16年8月'!D251,'平成16年9月'!D251,)</f>
        <v>25909</v>
      </c>
      <c r="E251" s="45">
        <f>SUM('平成16年7月'!E251,'平成16年8月'!E251,'平成16年9月'!E251,)</f>
        <v>16229</v>
      </c>
      <c r="F251" s="46">
        <f>SUM('平成16年7月'!F251,'平成16年8月'!F251,'平成16年9月'!F251,)</f>
        <v>42138</v>
      </c>
      <c r="G251" s="46">
        <f>SUM('平成16年7月'!G251,'平成16年8月'!G251,'平成16年9月'!G251,)</f>
        <v>-9680</v>
      </c>
      <c r="H251" s="45">
        <f>SUM('平成16年7月'!H251,'平成16年8月'!H251,'平成16年9月'!H251,)</f>
        <v>101779</v>
      </c>
      <c r="I251" s="45">
        <f>SUM('平成16年7月'!I251,'平成16年8月'!I251,'平成16年9月'!I251,)</f>
        <v>47998</v>
      </c>
      <c r="J251" s="46">
        <f>SUM('平成16年7月'!J251,'平成16年8月'!J251,'平成16年9月'!J251,)</f>
        <v>149777</v>
      </c>
      <c r="K251" s="46">
        <f>SUM('平成16年7月'!K251,'平成16年8月'!K251,'平成16年9月'!K251,)</f>
        <v>-53781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f>SUM('平成16年7月'!D252,'平成16年8月'!D252,'平成16年9月'!D252,)</f>
        <v>5030</v>
      </c>
      <c r="E252" s="45">
        <f>SUM('平成16年7月'!E252,'平成16年8月'!E252,'平成16年9月'!E252,)</f>
        <v>0</v>
      </c>
      <c r="F252" s="46">
        <f>SUM('平成16年7月'!F252,'平成16年8月'!F252,'平成16年9月'!F252,)</f>
        <v>5030</v>
      </c>
      <c r="G252" s="46">
        <f>SUM('平成16年7月'!G252,'平成16年8月'!G252,'平成16年9月'!G252,)</f>
        <v>-5030</v>
      </c>
      <c r="H252" s="45">
        <f>SUM('平成16年7月'!H252,'平成16年8月'!H252,'平成16年9月'!H252,)</f>
        <v>20834</v>
      </c>
      <c r="I252" s="45">
        <f>SUM('平成16年7月'!I252,'平成16年8月'!I252,'平成16年9月'!I252,)</f>
        <v>0</v>
      </c>
      <c r="J252" s="46">
        <f>SUM('平成16年7月'!J252,'平成16年8月'!J252,'平成16年9月'!J252,)</f>
        <v>20834</v>
      </c>
      <c r="K252" s="46">
        <f>SUM('平成16年7月'!K252,'平成16年8月'!K252,'平成16年9月'!K252,)</f>
        <v>-20834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f>SUM('平成16年7月'!D253,'平成16年8月'!D253,'平成16年9月'!D253,)</f>
        <v>168</v>
      </c>
      <c r="E253" s="45">
        <f>SUM('平成16年7月'!E253,'平成16年8月'!E253,'平成16年9月'!E253,)</f>
        <v>0</v>
      </c>
      <c r="F253" s="46">
        <f>SUM('平成16年7月'!F253,'平成16年8月'!F253,'平成16年9月'!F253,)</f>
        <v>168</v>
      </c>
      <c r="G253" s="46">
        <f>SUM('平成16年7月'!G253,'平成16年8月'!G253,'平成16年9月'!G253,)</f>
        <v>-168</v>
      </c>
      <c r="H253" s="45">
        <f>SUM('平成16年7月'!H253,'平成16年8月'!H253,'平成16年9月'!H253,)</f>
        <v>766</v>
      </c>
      <c r="I253" s="45">
        <f>SUM('平成16年7月'!I253,'平成16年8月'!I253,'平成16年9月'!I253,)</f>
        <v>0</v>
      </c>
      <c r="J253" s="46">
        <f>SUM('平成16年7月'!J253,'平成16年8月'!J253,'平成16年9月'!J253,)</f>
        <v>766</v>
      </c>
      <c r="K253" s="46">
        <f>SUM('平成16年7月'!K253,'平成16年8月'!K253,'平成16年9月'!K253,)</f>
        <v>-766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f>SUM('平成16年7月'!D254,'平成16年8月'!D254,'平成16年9月'!D254,)</f>
        <v>505</v>
      </c>
      <c r="E254" s="45">
        <f>SUM('平成16年7月'!E254,'平成16年8月'!E254,'平成16年9月'!E254,)</f>
        <v>0</v>
      </c>
      <c r="F254" s="46">
        <f>SUM('平成16年7月'!F254,'平成16年8月'!F254,'平成16年9月'!F254,)</f>
        <v>505</v>
      </c>
      <c r="G254" s="46">
        <f>SUM('平成16年7月'!G254,'平成16年8月'!G254,'平成16年9月'!G254,)</f>
        <v>-505</v>
      </c>
      <c r="H254" s="45">
        <f>SUM('平成16年7月'!H254,'平成16年8月'!H254,'平成16年9月'!H254,)</f>
        <v>2278</v>
      </c>
      <c r="I254" s="45">
        <f>SUM('平成16年7月'!I254,'平成16年8月'!I254,'平成16年9月'!I254,)</f>
        <v>0</v>
      </c>
      <c r="J254" s="46">
        <f>SUM('平成16年7月'!J254,'平成16年8月'!J254,'平成16年9月'!J254,)</f>
        <v>2278</v>
      </c>
      <c r="K254" s="46">
        <f>SUM('平成16年7月'!K254,'平成16年8月'!K254,'平成16年9月'!K254,)</f>
        <v>-2278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f>SUM('平成16年7月'!D255,'平成16年8月'!D255,'平成16年9月'!D255,)</f>
        <v>944</v>
      </c>
      <c r="E255" s="45">
        <f>SUM('平成16年7月'!E255,'平成16年8月'!E255,'平成16年9月'!E255,)</f>
        <v>0</v>
      </c>
      <c r="F255" s="46">
        <f>SUM('平成16年7月'!F255,'平成16年8月'!F255,'平成16年9月'!F255,)</f>
        <v>944</v>
      </c>
      <c r="G255" s="46">
        <f>SUM('平成16年7月'!G255,'平成16年8月'!G255,'平成16年9月'!G255,)</f>
        <v>-944</v>
      </c>
      <c r="H255" s="45">
        <f>SUM('平成16年7月'!H255,'平成16年8月'!H255,'平成16年9月'!H255,)</f>
        <v>2247</v>
      </c>
      <c r="I255" s="45">
        <f>SUM('平成16年7月'!I255,'平成16年8月'!I255,'平成16年9月'!I255,)</f>
        <v>0</v>
      </c>
      <c r="J255" s="46">
        <f>SUM('平成16年7月'!J255,'平成16年8月'!J255,'平成16年9月'!J255,)</f>
        <v>2247</v>
      </c>
      <c r="K255" s="46">
        <f>SUM('平成16年7月'!K255,'平成16年8月'!K255,'平成16年9月'!K255,)</f>
        <v>-2247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f>SUM('平成16年7月'!D256,'平成16年8月'!D256,'平成16年9月'!D256,)</f>
        <v>979</v>
      </c>
      <c r="E256" s="68">
        <f>SUM('平成16年7月'!E256,'平成16年8月'!E256,'平成16年9月'!E256,)</f>
        <v>0</v>
      </c>
      <c r="F256" s="69">
        <f>SUM('平成16年7月'!F256,'平成16年8月'!F256,'平成16年9月'!F256,)</f>
        <v>979</v>
      </c>
      <c r="G256" s="69">
        <f>SUM('平成16年7月'!G256,'平成16年8月'!G256,'平成16年9月'!G256,)</f>
        <v>-979</v>
      </c>
      <c r="H256" s="68">
        <f>SUM('平成16年7月'!H256,'平成16年8月'!H256,'平成16年9月'!H256,)</f>
        <v>3022</v>
      </c>
      <c r="I256" s="68">
        <f>SUM('平成16年7月'!I256,'平成16年8月'!I256,'平成16年9月'!I256,)</f>
        <v>0</v>
      </c>
      <c r="J256" s="69">
        <f>SUM('平成16年7月'!J256,'平成16年8月'!J256,'平成16年9月'!J256,)</f>
        <v>3022</v>
      </c>
      <c r="K256" s="69">
        <f>SUM('平成16年7月'!K256,'平成16年8月'!K256,'平成16年9月'!K256,)</f>
        <v>-3022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48" right="0.46" top="0.5" bottom="0.53" header="0.512" footer="0.51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504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512</v>
      </c>
      <c r="C10" s="35"/>
      <c r="D10" s="36">
        <v>50365459</v>
      </c>
      <c r="E10" s="36">
        <v>40354187.496</v>
      </c>
      <c r="F10" s="36">
        <v>90719646.496</v>
      </c>
      <c r="G10" s="36">
        <v>-10011271.504</v>
      </c>
      <c r="H10" s="36">
        <v>280025450.03999996</v>
      </c>
      <c r="I10" s="36">
        <v>173719981.3472</v>
      </c>
      <c r="J10" s="36">
        <v>453745431.3872</v>
      </c>
      <c r="K10" s="36">
        <v>-106305468.6928</v>
      </c>
      <c r="L10" s="36"/>
    </row>
    <row r="11" spans="1:12" ht="14.25">
      <c r="A11" s="37" t="s">
        <v>18</v>
      </c>
      <c r="B11" s="38" t="s">
        <v>20</v>
      </c>
      <c r="C11" s="39"/>
      <c r="D11" s="40">
        <v>33717182</v>
      </c>
      <c r="E11" s="40">
        <v>26023185.496</v>
      </c>
      <c r="F11" s="41">
        <v>59740367.496</v>
      </c>
      <c r="G11" s="41">
        <v>-7693996.504</v>
      </c>
      <c r="H11" s="40">
        <v>164794283.04</v>
      </c>
      <c r="I11" s="40">
        <v>86266882.3472</v>
      </c>
      <c r="J11" s="41">
        <v>251061165.3872</v>
      </c>
      <c r="K11" s="41">
        <v>-78527400.6928</v>
      </c>
      <c r="L11" s="40"/>
    </row>
    <row r="12" spans="1:12" ht="14.25">
      <c r="A12" s="42" t="s">
        <v>21</v>
      </c>
      <c r="B12" s="43" t="s">
        <v>22</v>
      </c>
      <c r="C12" s="44"/>
      <c r="D12" s="45">
        <v>4491</v>
      </c>
      <c r="E12" s="45">
        <v>0</v>
      </c>
      <c r="F12" s="46">
        <v>4491</v>
      </c>
      <c r="G12" s="46">
        <v>-4491</v>
      </c>
      <c r="H12" s="45">
        <v>11817</v>
      </c>
      <c r="I12" s="45">
        <v>0</v>
      </c>
      <c r="J12" s="46">
        <v>11817</v>
      </c>
      <c r="K12" s="46">
        <v>-11817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v>113992</v>
      </c>
      <c r="E13" s="45">
        <v>120725</v>
      </c>
      <c r="F13" s="46">
        <v>234717</v>
      </c>
      <c r="G13" s="46">
        <v>6733</v>
      </c>
      <c r="H13" s="45">
        <v>477777</v>
      </c>
      <c r="I13" s="45">
        <v>415901</v>
      </c>
      <c r="J13" s="46">
        <v>893678</v>
      </c>
      <c r="K13" s="46">
        <v>-61876</v>
      </c>
      <c r="L13" s="45"/>
    </row>
    <row r="14" spans="1:12" ht="14.25">
      <c r="A14" s="42" t="s">
        <v>26</v>
      </c>
      <c r="B14" s="43" t="s">
        <v>27</v>
      </c>
      <c r="C14" s="44"/>
      <c r="D14" s="45">
        <v>1405</v>
      </c>
      <c r="E14" s="45">
        <v>1635</v>
      </c>
      <c r="F14" s="46">
        <v>3040</v>
      </c>
      <c r="G14" s="46">
        <v>230</v>
      </c>
      <c r="H14" s="45">
        <v>4292</v>
      </c>
      <c r="I14" s="45">
        <v>4402</v>
      </c>
      <c r="J14" s="46">
        <v>8694</v>
      </c>
      <c r="K14" s="46">
        <v>110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v>42862</v>
      </c>
      <c r="E15" s="45">
        <v>66356</v>
      </c>
      <c r="F15" s="46">
        <v>109218</v>
      </c>
      <c r="G15" s="46">
        <v>23494</v>
      </c>
      <c r="H15" s="45">
        <v>221306</v>
      </c>
      <c r="I15" s="45">
        <v>112949</v>
      </c>
      <c r="J15" s="46">
        <v>334255</v>
      </c>
      <c r="K15" s="46">
        <v>-108357</v>
      </c>
      <c r="L15" s="45"/>
    </row>
    <row r="16" spans="1:12" ht="14.25">
      <c r="A16" s="42" t="s">
        <v>30</v>
      </c>
      <c r="B16" s="43" t="s">
        <v>31</v>
      </c>
      <c r="C16" s="44"/>
      <c r="D16" s="45">
        <v>1998</v>
      </c>
      <c r="E16" s="45">
        <v>0</v>
      </c>
      <c r="F16" s="46">
        <v>1998</v>
      </c>
      <c r="G16" s="46">
        <v>-1998</v>
      </c>
      <c r="H16" s="45">
        <v>7881</v>
      </c>
      <c r="I16" s="45">
        <v>0</v>
      </c>
      <c r="J16" s="46">
        <v>7881</v>
      </c>
      <c r="K16" s="46">
        <v>-7881</v>
      </c>
      <c r="L16" s="45"/>
    </row>
    <row r="17" spans="1:12" ht="14.25">
      <c r="A17" s="42" t="s">
        <v>32</v>
      </c>
      <c r="B17" s="43" t="s">
        <v>33</v>
      </c>
      <c r="C17" s="44"/>
      <c r="D17" s="45">
        <v>108730</v>
      </c>
      <c r="E17" s="45">
        <v>38568</v>
      </c>
      <c r="F17" s="46">
        <v>147298</v>
      </c>
      <c r="G17" s="46">
        <v>-70162</v>
      </c>
      <c r="H17" s="45">
        <v>596407</v>
      </c>
      <c r="I17" s="45">
        <v>180366</v>
      </c>
      <c r="J17" s="46">
        <v>776773</v>
      </c>
      <c r="K17" s="46">
        <v>-416041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v>273183</v>
      </c>
      <c r="E18" s="45">
        <v>28495</v>
      </c>
      <c r="F18" s="46">
        <v>301678</v>
      </c>
      <c r="G18" s="46">
        <v>-244688</v>
      </c>
      <c r="H18" s="45">
        <v>1437611</v>
      </c>
      <c r="I18" s="45">
        <v>103477</v>
      </c>
      <c r="J18" s="46">
        <v>1541088</v>
      </c>
      <c r="K18" s="46">
        <v>-1334134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v>1285080</v>
      </c>
      <c r="E19" s="45">
        <v>456043</v>
      </c>
      <c r="F19" s="46">
        <v>1741123</v>
      </c>
      <c r="G19" s="46">
        <v>-829037</v>
      </c>
      <c r="H19" s="45">
        <v>6174977</v>
      </c>
      <c r="I19" s="45">
        <v>1212509</v>
      </c>
      <c r="J19" s="46">
        <v>7387486</v>
      </c>
      <c r="K19" s="46">
        <v>-4962468</v>
      </c>
      <c r="L19" s="45"/>
    </row>
    <row r="20" spans="1:12" ht="14.25">
      <c r="A20" s="42" t="s">
        <v>39</v>
      </c>
      <c r="B20" s="43" t="s">
        <v>40</v>
      </c>
      <c r="C20" s="44"/>
      <c r="D20" s="45">
        <v>415695</v>
      </c>
      <c r="E20" s="45">
        <v>162061</v>
      </c>
      <c r="F20" s="46">
        <v>577756</v>
      </c>
      <c r="G20" s="46">
        <v>-253634</v>
      </c>
      <c r="H20" s="45">
        <v>1908149</v>
      </c>
      <c r="I20" s="45">
        <v>447609</v>
      </c>
      <c r="J20" s="46">
        <v>2355758</v>
      </c>
      <c r="K20" s="46">
        <v>-1460540</v>
      </c>
      <c r="L20" s="45"/>
    </row>
    <row r="21" spans="1:12" ht="14.25">
      <c r="A21" s="48" t="s">
        <v>41</v>
      </c>
      <c r="B21" s="43" t="s">
        <v>42</v>
      </c>
      <c r="C21" s="44"/>
      <c r="D21" s="45">
        <v>6853</v>
      </c>
      <c r="E21" s="45">
        <v>6642</v>
      </c>
      <c r="F21" s="46">
        <v>13495</v>
      </c>
      <c r="G21" s="46">
        <v>-211</v>
      </c>
      <c r="H21" s="45">
        <v>26245</v>
      </c>
      <c r="I21" s="45">
        <v>22233</v>
      </c>
      <c r="J21" s="46">
        <v>48478</v>
      </c>
      <c r="K21" s="46">
        <v>-4012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v>11307</v>
      </c>
      <c r="E22" s="45">
        <v>4526</v>
      </c>
      <c r="F22" s="46">
        <v>15833</v>
      </c>
      <c r="G22" s="46">
        <v>-6781</v>
      </c>
      <c r="H22" s="45">
        <v>41399</v>
      </c>
      <c r="I22" s="45">
        <v>18485</v>
      </c>
      <c r="J22" s="46">
        <v>59884</v>
      </c>
      <c r="K22" s="46">
        <v>-22914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v>4134696</v>
      </c>
      <c r="E23" s="45">
        <v>5591032</v>
      </c>
      <c r="F23" s="46">
        <v>9725728</v>
      </c>
      <c r="G23" s="46">
        <v>1456336</v>
      </c>
      <c r="H23" s="45">
        <v>14164479</v>
      </c>
      <c r="I23" s="45">
        <v>19514897</v>
      </c>
      <c r="J23" s="46">
        <v>33679376</v>
      </c>
      <c r="K23" s="46">
        <v>5350418</v>
      </c>
      <c r="L23" s="45"/>
    </row>
    <row r="24" spans="1:12" ht="14.25">
      <c r="A24" s="42" t="s">
        <v>47</v>
      </c>
      <c r="B24" s="43" t="s">
        <v>48</v>
      </c>
      <c r="C24" s="44"/>
      <c r="D24" s="45">
        <v>15262</v>
      </c>
      <c r="E24" s="45">
        <v>9222</v>
      </c>
      <c r="F24" s="46">
        <v>24484</v>
      </c>
      <c r="G24" s="46">
        <v>-6040</v>
      </c>
      <c r="H24" s="45">
        <v>91728</v>
      </c>
      <c r="I24" s="45">
        <v>27808</v>
      </c>
      <c r="J24" s="46">
        <v>119536</v>
      </c>
      <c r="K24" s="46">
        <v>-63920</v>
      </c>
      <c r="L24" s="45"/>
    </row>
    <row r="25" spans="1:12" ht="14.25">
      <c r="A25" s="42" t="s">
        <v>49</v>
      </c>
      <c r="B25" s="43" t="s">
        <v>50</v>
      </c>
      <c r="C25" s="44"/>
      <c r="D25" s="45">
        <v>11523</v>
      </c>
      <c r="E25" s="45">
        <v>8969</v>
      </c>
      <c r="F25" s="46">
        <v>20492</v>
      </c>
      <c r="G25" s="46">
        <v>-2554</v>
      </c>
      <c r="H25" s="45">
        <v>127216</v>
      </c>
      <c r="I25" s="45">
        <v>36386</v>
      </c>
      <c r="J25" s="46">
        <v>163602</v>
      </c>
      <c r="K25" s="46">
        <v>-90830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v>14929</v>
      </c>
      <c r="E26" s="45">
        <v>272</v>
      </c>
      <c r="F26" s="46">
        <v>15201</v>
      </c>
      <c r="G26" s="46">
        <v>-14657</v>
      </c>
      <c r="H26" s="45">
        <v>53856</v>
      </c>
      <c r="I26" s="45">
        <v>613</v>
      </c>
      <c r="J26" s="46">
        <v>54469</v>
      </c>
      <c r="K26" s="46">
        <v>-53243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v>9985</v>
      </c>
      <c r="E27" s="45">
        <v>1523</v>
      </c>
      <c r="F27" s="46">
        <v>11508</v>
      </c>
      <c r="G27" s="46">
        <v>-8462</v>
      </c>
      <c r="H27" s="45">
        <v>28685</v>
      </c>
      <c r="I27" s="45">
        <v>5176</v>
      </c>
      <c r="J27" s="46">
        <v>33861</v>
      </c>
      <c r="K27" s="46">
        <v>-23509</v>
      </c>
      <c r="L27" s="45"/>
    </row>
    <row r="28" spans="1:12" ht="14.25">
      <c r="A28" s="42" t="s">
        <v>55</v>
      </c>
      <c r="B28" s="43" t="s">
        <v>56</v>
      </c>
      <c r="C28" s="44"/>
      <c r="D28" s="45">
        <v>44034</v>
      </c>
      <c r="E28" s="45">
        <v>49308</v>
      </c>
      <c r="F28" s="46">
        <v>93342</v>
      </c>
      <c r="G28" s="46">
        <v>5274</v>
      </c>
      <c r="H28" s="45">
        <v>181232</v>
      </c>
      <c r="I28" s="45">
        <v>135609</v>
      </c>
      <c r="J28" s="46">
        <v>316841</v>
      </c>
      <c r="K28" s="46">
        <v>-45623</v>
      </c>
      <c r="L28" s="45"/>
    </row>
    <row r="29" spans="1:12" ht="14.25">
      <c r="A29" s="42" t="s">
        <v>57</v>
      </c>
      <c r="B29" s="43" t="s">
        <v>58</v>
      </c>
      <c r="C29" s="44"/>
      <c r="D29" s="45">
        <v>6653</v>
      </c>
      <c r="E29" s="45">
        <v>4835</v>
      </c>
      <c r="F29" s="46">
        <v>11488</v>
      </c>
      <c r="G29" s="46">
        <v>-1818</v>
      </c>
      <c r="H29" s="45">
        <v>24478</v>
      </c>
      <c r="I29" s="45">
        <v>15031</v>
      </c>
      <c r="J29" s="46">
        <v>39509</v>
      </c>
      <c r="K29" s="46">
        <v>-9447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v>1112241</v>
      </c>
      <c r="E30" s="45">
        <v>1829087</v>
      </c>
      <c r="F30" s="46">
        <v>2941328</v>
      </c>
      <c r="G30" s="46">
        <v>716846</v>
      </c>
      <c r="H30" s="45">
        <v>4409239</v>
      </c>
      <c r="I30" s="45">
        <v>7704707</v>
      </c>
      <c r="J30" s="46">
        <v>12113946</v>
      </c>
      <c r="K30" s="46">
        <v>3295468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v>257284</v>
      </c>
      <c r="E31" s="45">
        <v>52617</v>
      </c>
      <c r="F31" s="46">
        <v>309901</v>
      </c>
      <c r="G31" s="46">
        <v>-204667</v>
      </c>
      <c r="H31" s="45">
        <v>1096777</v>
      </c>
      <c r="I31" s="45">
        <v>255849</v>
      </c>
      <c r="J31" s="46">
        <v>1352626</v>
      </c>
      <c r="K31" s="46">
        <v>-840928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v>1944021</v>
      </c>
      <c r="E32" s="45">
        <v>1383451</v>
      </c>
      <c r="F32" s="46">
        <v>3327472</v>
      </c>
      <c r="G32" s="46">
        <v>-560570</v>
      </c>
      <c r="H32" s="45">
        <v>9217814</v>
      </c>
      <c r="I32" s="45">
        <v>4782404</v>
      </c>
      <c r="J32" s="46">
        <v>14000218</v>
      </c>
      <c r="K32" s="46">
        <v>-4435410</v>
      </c>
      <c r="L32" s="45"/>
    </row>
    <row r="33" spans="1:12" ht="14.25">
      <c r="A33" s="42" t="s">
        <v>65</v>
      </c>
      <c r="B33" s="47" t="s">
        <v>66</v>
      </c>
      <c r="C33" s="44"/>
      <c r="D33" s="45">
        <v>2254417</v>
      </c>
      <c r="E33" s="45">
        <v>2506506</v>
      </c>
      <c r="F33" s="46">
        <v>4760923</v>
      </c>
      <c r="G33" s="46">
        <v>252089</v>
      </c>
      <c r="H33" s="45">
        <v>7694836</v>
      </c>
      <c r="I33" s="45">
        <v>8391236</v>
      </c>
      <c r="J33" s="46">
        <v>16086072</v>
      </c>
      <c r="K33" s="46">
        <v>696400</v>
      </c>
      <c r="L33" s="45"/>
    </row>
    <row r="34" spans="1:12" ht="14.25">
      <c r="A34" s="42" t="s">
        <v>67</v>
      </c>
      <c r="B34" s="43" t="s">
        <v>68</v>
      </c>
      <c r="C34" s="44"/>
      <c r="D34" s="45">
        <v>9884493</v>
      </c>
      <c r="E34" s="45">
        <v>6061244</v>
      </c>
      <c r="F34" s="46">
        <v>15945737</v>
      </c>
      <c r="G34" s="46">
        <v>-3823249</v>
      </c>
      <c r="H34" s="45">
        <v>45863092</v>
      </c>
      <c r="I34" s="45">
        <v>17292678</v>
      </c>
      <c r="J34" s="46">
        <v>63155770</v>
      </c>
      <c r="K34" s="46">
        <v>-28570414</v>
      </c>
      <c r="L34" s="45"/>
    </row>
    <row r="35" spans="1:12" ht="14.25">
      <c r="A35" s="42" t="s">
        <v>69</v>
      </c>
      <c r="B35" s="43" t="s">
        <v>70</v>
      </c>
      <c r="C35" s="44"/>
      <c r="D35" s="45">
        <v>55232</v>
      </c>
      <c r="E35" s="45">
        <v>5708</v>
      </c>
      <c r="F35" s="46">
        <v>60940</v>
      </c>
      <c r="G35" s="46">
        <v>-49524</v>
      </c>
      <c r="H35" s="45">
        <v>345146</v>
      </c>
      <c r="I35" s="45">
        <v>13171</v>
      </c>
      <c r="J35" s="46">
        <v>358317</v>
      </c>
      <c r="K35" s="46">
        <v>-331975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v>179319</v>
      </c>
      <c r="E36" s="45">
        <v>60276</v>
      </c>
      <c r="F36" s="46">
        <v>239595</v>
      </c>
      <c r="G36" s="46">
        <v>-119043</v>
      </c>
      <c r="H36" s="45">
        <v>1212824</v>
      </c>
      <c r="I36" s="45">
        <v>131640</v>
      </c>
      <c r="J36" s="46">
        <v>1344464</v>
      </c>
      <c r="K36" s="46">
        <v>-1081184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v>7331</v>
      </c>
      <c r="E37" s="45">
        <v>9271</v>
      </c>
      <c r="F37" s="46">
        <v>16602</v>
      </c>
      <c r="G37" s="46">
        <v>1940</v>
      </c>
      <c r="H37" s="45">
        <v>25973</v>
      </c>
      <c r="I37" s="45">
        <v>32249</v>
      </c>
      <c r="J37" s="46">
        <v>58222</v>
      </c>
      <c r="K37" s="46">
        <v>6276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v>220402</v>
      </c>
      <c r="E38" s="45">
        <v>38527</v>
      </c>
      <c r="F38" s="46">
        <v>258929</v>
      </c>
      <c r="G38" s="46">
        <v>-181875</v>
      </c>
      <c r="H38" s="45">
        <v>1624690</v>
      </c>
      <c r="I38" s="45">
        <v>106048</v>
      </c>
      <c r="J38" s="46">
        <v>1730738</v>
      </c>
      <c r="K38" s="46">
        <v>-1518642</v>
      </c>
      <c r="L38" s="45"/>
    </row>
    <row r="39" spans="1:12" ht="14.25">
      <c r="A39" s="42" t="s">
        <v>77</v>
      </c>
      <c r="B39" s="43" t="s">
        <v>78</v>
      </c>
      <c r="C39" s="44"/>
      <c r="D39" s="45">
        <v>1190</v>
      </c>
      <c r="E39" s="45">
        <v>723</v>
      </c>
      <c r="F39" s="46">
        <v>1913</v>
      </c>
      <c r="G39" s="46">
        <v>-467</v>
      </c>
      <c r="H39" s="45">
        <v>5493</v>
      </c>
      <c r="I39" s="45">
        <v>2756</v>
      </c>
      <c r="J39" s="46">
        <v>8249</v>
      </c>
      <c r="K39" s="46">
        <v>-2737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v>7903332</v>
      </c>
      <c r="E40" s="45">
        <v>2910122</v>
      </c>
      <c r="F40" s="46">
        <v>10813454</v>
      </c>
      <c r="G40" s="46">
        <v>-4993210</v>
      </c>
      <c r="H40" s="45">
        <v>54204102</v>
      </c>
      <c r="I40" s="45">
        <v>5660858</v>
      </c>
      <c r="J40" s="46">
        <v>59864960</v>
      </c>
      <c r="K40" s="46">
        <v>-48543244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v>1412</v>
      </c>
      <c r="E41" s="45">
        <v>0</v>
      </c>
      <c r="F41" s="46">
        <v>1412</v>
      </c>
      <c r="G41" s="46">
        <v>-1412</v>
      </c>
      <c r="H41" s="45">
        <v>7888</v>
      </c>
      <c r="I41" s="45">
        <v>0</v>
      </c>
      <c r="J41" s="46">
        <v>7888</v>
      </c>
      <c r="K41" s="46">
        <v>-7888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v>4494</v>
      </c>
      <c r="E42" s="45">
        <v>3748</v>
      </c>
      <c r="F42" s="46">
        <v>8242</v>
      </c>
      <c r="G42" s="46">
        <v>-746</v>
      </c>
      <c r="H42" s="45">
        <v>20126</v>
      </c>
      <c r="I42" s="45">
        <v>10758</v>
      </c>
      <c r="J42" s="46">
        <v>30884</v>
      </c>
      <c r="K42" s="46">
        <v>-9368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v>2480557</v>
      </c>
      <c r="E43" s="45">
        <v>3913789.496</v>
      </c>
      <c r="F43" s="46">
        <v>6394346.496</v>
      </c>
      <c r="G43" s="46">
        <v>1433232.496</v>
      </c>
      <c r="H43" s="45">
        <v>9298744.04</v>
      </c>
      <c r="I43" s="45">
        <v>16596975.3472</v>
      </c>
      <c r="J43" s="46">
        <v>25895719.3872</v>
      </c>
      <c r="K43" s="46">
        <v>7298231.3072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v>13727</v>
      </c>
      <c r="E44" s="45">
        <v>7250</v>
      </c>
      <c r="F44" s="46">
        <v>20977</v>
      </c>
      <c r="G44" s="46">
        <v>-6477</v>
      </c>
      <c r="H44" s="45">
        <v>41985</v>
      </c>
      <c r="I44" s="45">
        <v>23767</v>
      </c>
      <c r="J44" s="46">
        <v>65752</v>
      </c>
      <c r="K44" s="46">
        <v>-18218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v>677934</v>
      </c>
      <c r="E45" s="45">
        <v>662290</v>
      </c>
      <c r="F45" s="46">
        <v>1340224</v>
      </c>
      <c r="G45" s="46">
        <v>-15644</v>
      </c>
      <c r="H45" s="45">
        <v>2854317</v>
      </c>
      <c r="I45" s="45">
        <v>2918012</v>
      </c>
      <c r="J45" s="46">
        <v>5772329</v>
      </c>
      <c r="K45" s="46">
        <v>63695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v>101669</v>
      </c>
      <c r="E46" s="45">
        <v>1786</v>
      </c>
      <c r="F46" s="46">
        <v>103455</v>
      </c>
      <c r="G46" s="46">
        <v>-99883</v>
      </c>
      <c r="H46" s="45">
        <v>716273</v>
      </c>
      <c r="I46" s="45">
        <v>4135</v>
      </c>
      <c r="J46" s="46">
        <v>720408</v>
      </c>
      <c r="K46" s="46">
        <v>-712138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v>3288</v>
      </c>
      <c r="E47" s="45">
        <v>1631</v>
      </c>
      <c r="F47" s="46">
        <v>4919</v>
      </c>
      <c r="G47" s="46">
        <v>-1657</v>
      </c>
      <c r="H47" s="45">
        <v>15509</v>
      </c>
      <c r="I47" s="45">
        <v>3598</v>
      </c>
      <c r="J47" s="46">
        <v>19107</v>
      </c>
      <c r="K47" s="46">
        <v>-11911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v>87920</v>
      </c>
      <c r="E48" s="45">
        <v>15818</v>
      </c>
      <c r="F48" s="46">
        <v>103738</v>
      </c>
      <c r="G48" s="46">
        <v>-72102</v>
      </c>
      <c r="H48" s="45">
        <v>460155</v>
      </c>
      <c r="I48" s="45">
        <v>47669</v>
      </c>
      <c r="J48" s="46">
        <v>507824</v>
      </c>
      <c r="K48" s="46">
        <v>-412486</v>
      </c>
      <c r="L48" s="45"/>
    </row>
    <row r="49" spans="1:12" ht="14.25">
      <c r="A49" s="48" t="s">
        <v>97</v>
      </c>
      <c r="B49" s="43" t="s">
        <v>98</v>
      </c>
      <c r="C49" s="44"/>
      <c r="D49" s="45">
        <v>11108</v>
      </c>
      <c r="E49" s="45">
        <v>2766</v>
      </c>
      <c r="F49" s="46">
        <v>13874</v>
      </c>
      <c r="G49" s="46">
        <v>-8342</v>
      </c>
      <c r="H49" s="45">
        <v>49522</v>
      </c>
      <c r="I49" s="45">
        <v>9535</v>
      </c>
      <c r="J49" s="46">
        <v>59057</v>
      </c>
      <c r="K49" s="46">
        <v>-39987</v>
      </c>
      <c r="L49" s="45"/>
    </row>
    <row r="50" spans="1:12" ht="14.25">
      <c r="A50" s="48" t="s">
        <v>99</v>
      </c>
      <c r="B50" s="43" t="s">
        <v>100</v>
      </c>
      <c r="C50" s="44"/>
      <c r="D50" s="45">
        <v>5033</v>
      </c>
      <c r="E50" s="45">
        <v>1577</v>
      </c>
      <c r="F50" s="46">
        <v>6610</v>
      </c>
      <c r="G50" s="46">
        <v>-3456</v>
      </c>
      <c r="H50" s="45">
        <v>18950</v>
      </c>
      <c r="I50" s="45">
        <v>5634</v>
      </c>
      <c r="J50" s="46">
        <v>24584</v>
      </c>
      <c r="K50" s="46">
        <v>-13316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v>8100</v>
      </c>
      <c r="E51" s="45">
        <v>4786</v>
      </c>
      <c r="F51" s="46">
        <v>12886</v>
      </c>
      <c r="G51" s="46">
        <v>-3314</v>
      </c>
      <c r="H51" s="45">
        <v>31293</v>
      </c>
      <c r="I51" s="45">
        <v>19752</v>
      </c>
      <c r="J51" s="46">
        <v>51045</v>
      </c>
      <c r="K51" s="46">
        <v>-11541</v>
      </c>
      <c r="L51" s="45"/>
    </row>
    <row r="52" spans="1:12" ht="14.25">
      <c r="A52" s="37" t="s">
        <v>18</v>
      </c>
      <c r="B52" s="38" t="s">
        <v>103</v>
      </c>
      <c r="C52" s="49"/>
      <c r="D52" s="50">
        <v>2040352</v>
      </c>
      <c r="E52" s="50">
        <v>1207244</v>
      </c>
      <c r="F52" s="36">
        <v>3247596</v>
      </c>
      <c r="G52" s="36">
        <v>-833108</v>
      </c>
      <c r="H52" s="50">
        <v>10743779</v>
      </c>
      <c r="I52" s="50">
        <v>6080239</v>
      </c>
      <c r="J52" s="36">
        <v>16824018</v>
      </c>
      <c r="K52" s="36">
        <v>-4663540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v>234</v>
      </c>
      <c r="E53" s="51">
        <v>0</v>
      </c>
      <c r="F53" s="52">
        <v>234</v>
      </c>
      <c r="G53" s="52">
        <v>-234</v>
      </c>
      <c r="H53" s="51">
        <v>1594</v>
      </c>
      <c r="I53" s="51">
        <v>0</v>
      </c>
      <c r="J53" s="52">
        <v>1594</v>
      </c>
      <c r="K53" s="52">
        <v>-1594</v>
      </c>
      <c r="L53" s="51"/>
    </row>
    <row r="54" spans="1:12" ht="14.25">
      <c r="A54" s="37" t="s">
        <v>106</v>
      </c>
      <c r="B54" s="43" t="s">
        <v>107</v>
      </c>
      <c r="C54" s="44"/>
      <c r="D54" s="45">
        <v>972</v>
      </c>
      <c r="E54" s="45">
        <v>0</v>
      </c>
      <c r="F54" s="46">
        <v>972</v>
      </c>
      <c r="G54" s="46">
        <v>-972</v>
      </c>
      <c r="H54" s="45">
        <v>3294</v>
      </c>
      <c r="I54" s="45">
        <v>0</v>
      </c>
      <c r="J54" s="46">
        <v>3294</v>
      </c>
      <c r="K54" s="46">
        <v>-3294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v>1315507</v>
      </c>
      <c r="E56" s="45">
        <v>999526</v>
      </c>
      <c r="F56" s="46">
        <v>2315033</v>
      </c>
      <c r="G56" s="46">
        <v>-315981</v>
      </c>
      <c r="H56" s="45">
        <v>7140183</v>
      </c>
      <c r="I56" s="45">
        <v>4875038</v>
      </c>
      <c r="J56" s="46">
        <v>12015221</v>
      </c>
      <c r="K56" s="46">
        <v>-2265145</v>
      </c>
      <c r="L56" s="45"/>
    </row>
    <row r="57" spans="1:12" ht="14.25">
      <c r="A57" s="42" t="s">
        <v>112</v>
      </c>
      <c r="B57" s="43" t="s">
        <v>513</v>
      </c>
      <c r="C57" s="53" t="s">
        <v>36</v>
      </c>
      <c r="D57" s="45">
        <v>16685</v>
      </c>
      <c r="E57" s="45">
        <v>5263</v>
      </c>
      <c r="F57" s="46">
        <v>21948</v>
      </c>
      <c r="G57" s="46">
        <v>-11422</v>
      </c>
      <c r="H57" s="45">
        <v>74727</v>
      </c>
      <c r="I57" s="45">
        <v>23832</v>
      </c>
      <c r="J57" s="46">
        <v>98559</v>
      </c>
      <c r="K57" s="46">
        <v>-50895</v>
      </c>
      <c r="L57" s="45"/>
    </row>
    <row r="58" spans="1:12" ht="14.25">
      <c r="A58" s="42" t="s">
        <v>114</v>
      </c>
      <c r="B58" s="43" t="s">
        <v>115</v>
      </c>
      <c r="C58" s="44"/>
      <c r="D58" s="45">
        <v>24986</v>
      </c>
      <c r="E58" s="45">
        <v>20414</v>
      </c>
      <c r="F58" s="46">
        <v>45400</v>
      </c>
      <c r="G58" s="46">
        <v>-4572</v>
      </c>
      <c r="H58" s="45">
        <v>105621</v>
      </c>
      <c r="I58" s="45">
        <v>91169</v>
      </c>
      <c r="J58" s="46">
        <v>196790</v>
      </c>
      <c r="K58" s="46">
        <v>-14452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v>43042</v>
      </c>
      <c r="E59" s="45">
        <v>7912</v>
      </c>
      <c r="F59" s="46">
        <v>50954</v>
      </c>
      <c r="G59" s="46">
        <v>-35130</v>
      </c>
      <c r="H59" s="45">
        <v>192692</v>
      </c>
      <c r="I59" s="45">
        <v>30949</v>
      </c>
      <c r="J59" s="46">
        <v>223641</v>
      </c>
      <c r="K59" s="46">
        <v>-161743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v>121</v>
      </c>
      <c r="E60" s="45">
        <v>0</v>
      </c>
      <c r="F60" s="46">
        <v>121</v>
      </c>
      <c r="G60" s="46">
        <v>-121</v>
      </c>
      <c r="H60" s="45">
        <v>249</v>
      </c>
      <c r="I60" s="45">
        <v>0</v>
      </c>
      <c r="J60" s="46">
        <v>249</v>
      </c>
      <c r="K60" s="46">
        <v>-249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v>30</v>
      </c>
      <c r="E61" s="45">
        <v>0</v>
      </c>
      <c r="F61" s="46">
        <v>30</v>
      </c>
      <c r="G61" s="46">
        <v>-30</v>
      </c>
      <c r="H61" s="45">
        <v>3</v>
      </c>
      <c r="I61" s="45">
        <v>0</v>
      </c>
      <c r="J61" s="46">
        <v>3</v>
      </c>
      <c r="K61" s="46">
        <v>-3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v>9084</v>
      </c>
      <c r="E62" s="45">
        <v>11711</v>
      </c>
      <c r="F62" s="46">
        <v>20795</v>
      </c>
      <c r="G62" s="46">
        <v>2627</v>
      </c>
      <c r="H62" s="45">
        <v>38251</v>
      </c>
      <c r="I62" s="45">
        <v>52005</v>
      </c>
      <c r="J62" s="46">
        <v>90256</v>
      </c>
      <c r="K62" s="46">
        <v>13754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v>2949</v>
      </c>
      <c r="E63" s="45">
        <v>0</v>
      </c>
      <c r="F63" s="46">
        <v>2949</v>
      </c>
      <c r="G63" s="46">
        <v>-2949</v>
      </c>
      <c r="H63" s="45">
        <v>10462</v>
      </c>
      <c r="I63" s="45">
        <v>0</v>
      </c>
      <c r="J63" s="46">
        <v>10462</v>
      </c>
      <c r="K63" s="46">
        <v>-10462</v>
      </c>
      <c r="L63" s="45"/>
    </row>
    <row r="64" spans="1:12" ht="14.25">
      <c r="A64" s="37" t="s">
        <v>126</v>
      </c>
      <c r="B64" s="47" t="s">
        <v>127</v>
      </c>
      <c r="C64" s="44"/>
      <c r="D64" s="45">
        <v>123</v>
      </c>
      <c r="E64" s="45">
        <v>0</v>
      </c>
      <c r="F64" s="46">
        <v>123</v>
      </c>
      <c r="G64" s="46">
        <v>-123</v>
      </c>
      <c r="H64" s="45">
        <v>697</v>
      </c>
      <c r="I64" s="45">
        <v>0</v>
      </c>
      <c r="J64" s="46">
        <v>697</v>
      </c>
      <c r="K64" s="46">
        <v>-697</v>
      </c>
      <c r="L64" s="45"/>
    </row>
    <row r="65" spans="1:12" ht="14.25">
      <c r="A65" s="37" t="s">
        <v>128</v>
      </c>
      <c r="B65" s="43" t="s">
        <v>129</v>
      </c>
      <c r="C65" s="44"/>
      <c r="D65" s="45">
        <v>204</v>
      </c>
      <c r="E65" s="45">
        <v>0</v>
      </c>
      <c r="F65" s="46">
        <v>204</v>
      </c>
      <c r="G65" s="46">
        <v>-204</v>
      </c>
      <c r="H65" s="45">
        <v>398</v>
      </c>
      <c r="I65" s="45">
        <v>0</v>
      </c>
      <c r="J65" s="46">
        <v>398</v>
      </c>
      <c r="K65" s="46">
        <v>-398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v>36</v>
      </c>
      <c r="E66" s="45">
        <v>0</v>
      </c>
      <c r="F66" s="46">
        <v>36</v>
      </c>
      <c r="G66" s="46">
        <v>-36</v>
      </c>
      <c r="H66" s="45">
        <v>24</v>
      </c>
      <c r="I66" s="45">
        <v>0</v>
      </c>
      <c r="J66" s="46">
        <v>24</v>
      </c>
      <c r="K66" s="46">
        <v>-24</v>
      </c>
      <c r="L66" s="45"/>
    </row>
    <row r="67" spans="1:12" ht="14.25">
      <c r="A67" s="42" t="s">
        <v>132</v>
      </c>
      <c r="B67" s="43" t="s">
        <v>133</v>
      </c>
      <c r="C67" s="44"/>
      <c r="D67" s="45">
        <v>1061</v>
      </c>
      <c r="E67" s="45">
        <v>0</v>
      </c>
      <c r="F67" s="46">
        <v>1061</v>
      </c>
      <c r="G67" s="46">
        <v>-1061</v>
      </c>
      <c r="H67" s="45">
        <v>4718</v>
      </c>
      <c r="I67" s="45">
        <v>0</v>
      </c>
      <c r="J67" s="46">
        <v>4718</v>
      </c>
      <c r="K67" s="46">
        <v>-4718</v>
      </c>
      <c r="L67" s="45"/>
    </row>
    <row r="68" spans="1:12" ht="14.25">
      <c r="A68" s="37" t="s">
        <v>134</v>
      </c>
      <c r="B68" s="43" t="s">
        <v>135</v>
      </c>
      <c r="C68" s="44"/>
      <c r="D68" s="45">
        <v>1757</v>
      </c>
      <c r="E68" s="45">
        <v>0</v>
      </c>
      <c r="F68" s="46">
        <v>1757</v>
      </c>
      <c r="G68" s="46">
        <v>-1757</v>
      </c>
      <c r="H68" s="45">
        <v>5157</v>
      </c>
      <c r="I68" s="45">
        <v>0</v>
      </c>
      <c r="J68" s="46">
        <v>5157</v>
      </c>
      <c r="K68" s="46">
        <v>-5157</v>
      </c>
      <c r="L68" s="45"/>
    </row>
    <row r="69" spans="1:12" ht="14.25">
      <c r="A69" s="56" t="s">
        <v>505</v>
      </c>
      <c r="B69" s="57" t="s">
        <v>514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v>103</v>
      </c>
      <c r="E70" s="45">
        <v>0</v>
      </c>
      <c r="F70" s="46">
        <v>103</v>
      </c>
      <c r="G70" s="46">
        <v>-103</v>
      </c>
      <c r="H70" s="45">
        <v>46</v>
      </c>
      <c r="I70" s="45">
        <v>0</v>
      </c>
      <c r="J70" s="46">
        <v>46</v>
      </c>
      <c r="K70" s="46">
        <v>-46</v>
      </c>
      <c r="L70" s="45"/>
    </row>
    <row r="71" spans="1:12" ht="14.25">
      <c r="A71" s="37" t="s">
        <v>138</v>
      </c>
      <c r="B71" s="47" t="s">
        <v>515</v>
      </c>
      <c r="C71" s="44"/>
      <c r="D71" s="45">
        <v>967</v>
      </c>
      <c r="E71" s="45">
        <v>0</v>
      </c>
      <c r="F71" s="46">
        <v>967</v>
      </c>
      <c r="G71" s="46">
        <v>-967</v>
      </c>
      <c r="H71" s="45">
        <v>5672</v>
      </c>
      <c r="I71" s="45">
        <v>0</v>
      </c>
      <c r="J71" s="46">
        <v>5672</v>
      </c>
      <c r="K71" s="46">
        <v>-5672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v>3718</v>
      </c>
      <c r="E72" s="45">
        <v>3624</v>
      </c>
      <c r="F72" s="46">
        <v>7342</v>
      </c>
      <c r="G72" s="46">
        <v>-94</v>
      </c>
      <c r="H72" s="45">
        <v>12946</v>
      </c>
      <c r="I72" s="45">
        <v>10956</v>
      </c>
      <c r="J72" s="46">
        <v>23902</v>
      </c>
      <c r="K72" s="46">
        <v>-1990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v>194243</v>
      </c>
      <c r="E73" s="45">
        <v>144059</v>
      </c>
      <c r="F73" s="46">
        <v>338302</v>
      </c>
      <c r="G73" s="46">
        <v>-50184</v>
      </c>
      <c r="H73" s="45">
        <v>844809</v>
      </c>
      <c r="I73" s="45">
        <v>917198</v>
      </c>
      <c r="J73" s="46">
        <v>1762007</v>
      </c>
      <c r="K73" s="46">
        <v>72389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v>25</v>
      </c>
      <c r="E74" s="45">
        <v>0</v>
      </c>
      <c r="F74" s="46">
        <v>25</v>
      </c>
      <c r="G74" s="46">
        <v>-25</v>
      </c>
      <c r="H74" s="45">
        <v>51</v>
      </c>
      <c r="I74" s="45">
        <v>0</v>
      </c>
      <c r="J74" s="46">
        <v>51</v>
      </c>
      <c r="K74" s="46">
        <v>-51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v>3798</v>
      </c>
      <c r="E75" s="45">
        <v>0</v>
      </c>
      <c r="F75" s="46">
        <v>3798</v>
      </c>
      <c r="G75" s="46">
        <v>-3798</v>
      </c>
      <c r="H75" s="45">
        <v>12373</v>
      </c>
      <c r="I75" s="45">
        <v>0</v>
      </c>
      <c r="J75" s="46">
        <v>12373</v>
      </c>
      <c r="K75" s="46">
        <v>-12373</v>
      </c>
      <c r="L75" s="45"/>
    </row>
    <row r="76" spans="1:12" ht="14.25">
      <c r="A76" s="37" t="s">
        <v>148</v>
      </c>
      <c r="B76" s="43" t="s">
        <v>149</v>
      </c>
      <c r="C76" s="44"/>
      <c r="D76" s="45">
        <v>4891</v>
      </c>
      <c r="E76" s="45">
        <v>1174</v>
      </c>
      <c r="F76" s="46">
        <v>6065</v>
      </c>
      <c r="G76" s="46">
        <v>-3717</v>
      </c>
      <c r="H76" s="45">
        <v>20141</v>
      </c>
      <c r="I76" s="45">
        <v>5105</v>
      </c>
      <c r="J76" s="46">
        <v>25246</v>
      </c>
      <c r="K76" s="46">
        <v>-15036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v>394860</v>
      </c>
      <c r="E77" s="45">
        <v>8879</v>
      </c>
      <c r="F77" s="46">
        <v>403739</v>
      </c>
      <c r="G77" s="46">
        <v>-385981</v>
      </c>
      <c r="H77" s="45">
        <v>2213820</v>
      </c>
      <c r="I77" s="45">
        <v>59408</v>
      </c>
      <c r="J77" s="46">
        <v>2273228</v>
      </c>
      <c r="K77" s="46">
        <v>-2154412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v>8288</v>
      </c>
      <c r="E78" s="45">
        <v>2077</v>
      </c>
      <c r="F78" s="46">
        <v>10365</v>
      </c>
      <c r="G78" s="46">
        <v>-6211</v>
      </c>
      <c r="H78" s="45">
        <v>25890</v>
      </c>
      <c r="I78" s="45">
        <v>5656</v>
      </c>
      <c r="J78" s="46">
        <v>31546</v>
      </c>
      <c r="K78" s="46">
        <v>-20234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v>2286</v>
      </c>
      <c r="E79" s="45">
        <v>0</v>
      </c>
      <c r="F79" s="46">
        <v>2286</v>
      </c>
      <c r="G79" s="46">
        <v>-2286</v>
      </c>
      <c r="H79" s="45">
        <v>7727</v>
      </c>
      <c r="I79" s="45">
        <v>0</v>
      </c>
      <c r="J79" s="46">
        <v>7727</v>
      </c>
      <c r="K79" s="46">
        <v>-7727</v>
      </c>
      <c r="L79" s="45"/>
    </row>
    <row r="80" spans="1:12" ht="14.25">
      <c r="A80" s="42" t="s">
        <v>156</v>
      </c>
      <c r="B80" s="43" t="s">
        <v>157</v>
      </c>
      <c r="C80" s="44"/>
      <c r="D80" s="45">
        <v>1502</v>
      </c>
      <c r="E80" s="45">
        <v>721</v>
      </c>
      <c r="F80" s="46">
        <v>2223</v>
      </c>
      <c r="G80" s="46">
        <v>-781</v>
      </c>
      <c r="H80" s="45">
        <v>5909</v>
      </c>
      <c r="I80" s="45">
        <v>2404</v>
      </c>
      <c r="J80" s="46">
        <v>8313</v>
      </c>
      <c r="K80" s="46">
        <v>-3505</v>
      </c>
      <c r="L80" s="45"/>
    </row>
    <row r="81" spans="1:12" ht="14.25">
      <c r="A81" s="37" t="s">
        <v>158</v>
      </c>
      <c r="B81" s="43" t="s">
        <v>159</v>
      </c>
      <c r="C81" s="44"/>
      <c r="D81" s="45">
        <v>8853</v>
      </c>
      <c r="E81" s="45">
        <v>1884</v>
      </c>
      <c r="F81" s="46">
        <v>10737</v>
      </c>
      <c r="G81" s="46">
        <v>-6969</v>
      </c>
      <c r="H81" s="45">
        <v>16275</v>
      </c>
      <c r="I81" s="45">
        <v>6519</v>
      </c>
      <c r="J81" s="46">
        <v>22794</v>
      </c>
      <c r="K81" s="46">
        <v>-9756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162</v>
      </c>
      <c r="B83" s="47" t="s">
        <v>516</v>
      </c>
      <c r="C83" s="44" t="s">
        <v>36</v>
      </c>
      <c r="D83" s="45">
        <v>27</v>
      </c>
      <c r="E83" s="45">
        <v>0</v>
      </c>
      <c r="F83" s="46">
        <v>27</v>
      </c>
      <c r="G83" s="46">
        <v>-27</v>
      </c>
      <c r="H83" s="45">
        <v>50</v>
      </c>
      <c r="I83" s="45">
        <v>0</v>
      </c>
      <c r="J83" s="46">
        <v>50</v>
      </c>
      <c r="K83" s="46">
        <v>-50</v>
      </c>
      <c r="L83" s="45"/>
    </row>
    <row r="84" spans="1:12" ht="14.25">
      <c r="A84" s="37" t="s">
        <v>18</v>
      </c>
      <c r="B84" s="38" t="s">
        <v>163</v>
      </c>
      <c r="C84" s="49"/>
      <c r="D84" s="50">
        <v>7659418</v>
      </c>
      <c r="E84" s="50">
        <v>8403775</v>
      </c>
      <c r="F84" s="36">
        <v>16063193</v>
      </c>
      <c r="G84" s="36">
        <v>744357</v>
      </c>
      <c r="H84" s="50">
        <v>60023090</v>
      </c>
      <c r="I84" s="50">
        <v>57757713</v>
      </c>
      <c r="J84" s="36">
        <v>117780803</v>
      </c>
      <c r="K84" s="36">
        <v>-2265377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v>7309091</v>
      </c>
      <c r="E85" s="51">
        <v>8064775</v>
      </c>
      <c r="F85" s="52">
        <v>15373866</v>
      </c>
      <c r="G85" s="52">
        <v>755684</v>
      </c>
      <c r="H85" s="51">
        <v>57810034</v>
      </c>
      <c r="I85" s="51">
        <v>55044065</v>
      </c>
      <c r="J85" s="52">
        <v>112854099</v>
      </c>
      <c r="K85" s="52">
        <v>-2765969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v>808</v>
      </c>
      <c r="E86" s="45">
        <v>0</v>
      </c>
      <c r="F86" s="46">
        <v>808</v>
      </c>
      <c r="G86" s="46">
        <v>-808</v>
      </c>
      <c r="H86" s="45">
        <v>7518</v>
      </c>
      <c r="I86" s="45">
        <v>0</v>
      </c>
      <c r="J86" s="46">
        <v>7518</v>
      </c>
      <c r="K86" s="46">
        <v>-7518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v>9462</v>
      </c>
      <c r="E87" s="45">
        <v>0</v>
      </c>
      <c r="F87" s="46">
        <v>9462</v>
      </c>
      <c r="G87" s="46">
        <v>-9462</v>
      </c>
      <c r="H87" s="45">
        <v>78682</v>
      </c>
      <c r="I87" s="45">
        <v>0</v>
      </c>
      <c r="J87" s="46">
        <v>78682</v>
      </c>
      <c r="K87" s="46">
        <v>-78682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v>334818</v>
      </c>
      <c r="E88" s="45">
        <v>339000</v>
      </c>
      <c r="F88" s="46">
        <v>673818</v>
      </c>
      <c r="G88" s="46">
        <v>4182</v>
      </c>
      <c r="H88" s="45">
        <v>2065454</v>
      </c>
      <c r="I88" s="45">
        <v>2713648</v>
      </c>
      <c r="J88" s="46">
        <v>4779102</v>
      </c>
      <c r="K88" s="46">
        <v>648194</v>
      </c>
      <c r="L88" s="45"/>
    </row>
    <row r="89" spans="1:12" ht="14.25">
      <c r="A89" s="37" t="s">
        <v>172</v>
      </c>
      <c r="B89" s="47" t="s">
        <v>173</v>
      </c>
      <c r="C89" s="44"/>
      <c r="D89" s="45">
        <v>24</v>
      </c>
      <c r="E89" s="45">
        <v>0</v>
      </c>
      <c r="F89" s="46">
        <v>24</v>
      </c>
      <c r="G89" s="46">
        <v>-24</v>
      </c>
      <c r="H89" s="45">
        <v>22</v>
      </c>
      <c r="I89" s="45">
        <v>0</v>
      </c>
      <c r="J89" s="46">
        <v>22</v>
      </c>
      <c r="K89" s="46">
        <v>-22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v>5215</v>
      </c>
      <c r="E90" s="45">
        <v>0</v>
      </c>
      <c r="F90" s="46">
        <v>5215</v>
      </c>
      <c r="G90" s="46">
        <v>-5215</v>
      </c>
      <c r="H90" s="45">
        <v>61380</v>
      </c>
      <c r="I90" s="45">
        <v>0</v>
      </c>
      <c r="J90" s="46">
        <v>61380</v>
      </c>
      <c r="K90" s="46">
        <v>-61380</v>
      </c>
      <c r="L90" s="45"/>
    </row>
    <row r="91" spans="1:12" ht="14.25">
      <c r="A91" s="37" t="s">
        <v>18</v>
      </c>
      <c r="B91" s="38" t="s">
        <v>176</v>
      </c>
      <c r="C91" s="49"/>
      <c r="D91" s="50">
        <v>156797</v>
      </c>
      <c r="E91" s="50">
        <v>38474</v>
      </c>
      <c r="F91" s="36">
        <v>195271</v>
      </c>
      <c r="G91" s="36">
        <v>-118323</v>
      </c>
      <c r="H91" s="50">
        <v>649737</v>
      </c>
      <c r="I91" s="50">
        <v>200948</v>
      </c>
      <c r="J91" s="36">
        <v>850685</v>
      </c>
      <c r="K91" s="36">
        <v>-448789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v>545</v>
      </c>
      <c r="E92" s="51">
        <v>0</v>
      </c>
      <c r="F92" s="52">
        <v>545</v>
      </c>
      <c r="G92" s="52">
        <v>-545</v>
      </c>
      <c r="H92" s="51">
        <v>5198</v>
      </c>
      <c r="I92" s="51">
        <v>0</v>
      </c>
      <c r="J92" s="52">
        <v>5198</v>
      </c>
      <c r="K92" s="52">
        <v>-5198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v>47331</v>
      </c>
      <c r="E93" s="45">
        <v>1143</v>
      </c>
      <c r="F93" s="46">
        <v>48474</v>
      </c>
      <c r="G93" s="46">
        <v>-46188</v>
      </c>
      <c r="H93" s="45">
        <v>77743</v>
      </c>
      <c r="I93" s="45">
        <v>3322</v>
      </c>
      <c r="J93" s="46">
        <v>81065</v>
      </c>
      <c r="K93" s="46">
        <v>-74421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v>3354</v>
      </c>
      <c r="E94" s="45">
        <v>0</v>
      </c>
      <c r="F94" s="46">
        <v>3354</v>
      </c>
      <c r="G94" s="46">
        <v>-3354</v>
      </c>
      <c r="H94" s="45">
        <v>9222</v>
      </c>
      <c r="I94" s="45">
        <v>0</v>
      </c>
      <c r="J94" s="46">
        <v>9222</v>
      </c>
      <c r="K94" s="46">
        <v>-9222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v>3490</v>
      </c>
      <c r="E95" s="45">
        <v>2985</v>
      </c>
      <c r="F95" s="46">
        <v>6475</v>
      </c>
      <c r="G95" s="46">
        <v>-505</v>
      </c>
      <c r="H95" s="45">
        <v>16996</v>
      </c>
      <c r="I95" s="45">
        <v>12838</v>
      </c>
      <c r="J95" s="46">
        <v>29834</v>
      </c>
      <c r="K95" s="46">
        <v>-4158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v>8667</v>
      </c>
      <c r="E96" s="45">
        <v>0</v>
      </c>
      <c r="F96" s="46">
        <v>8667</v>
      </c>
      <c r="G96" s="46">
        <v>-8667</v>
      </c>
      <c r="H96" s="45">
        <v>39827</v>
      </c>
      <c r="I96" s="45">
        <v>0</v>
      </c>
      <c r="J96" s="46">
        <v>39827</v>
      </c>
      <c r="K96" s="46">
        <v>-39827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v>21065</v>
      </c>
      <c r="E97" s="45">
        <v>0</v>
      </c>
      <c r="F97" s="46">
        <v>21065</v>
      </c>
      <c r="G97" s="46">
        <v>-21065</v>
      </c>
      <c r="H97" s="45">
        <v>113543</v>
      </c>
      <c r="I97" s="45">
        <v>0</v>
      </c>
      <c r="J97" s="46">
        <v>113543</v>
      </c>
      <c r="K97" s="46">
        <v>-113543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v>1724</v>
      </c>
      <c r="E98" s="45">
        <v>0</v>
      </c>
      <c r="F98" s="46">
        <v>1724</v>
      </c>
      <c r="G98" s="46">
        <v>-1724</v>
      </c>
      <c r="H98" s="45">
        <v>6928</v>
      </c>
      <c r="I98" s="45">
        <v>0</v>
      </c>
      <c r="J98" s="46">
        <v>6928</v>
      </c>
      <c r="K98" s="46">
        <v>-6928</v>
      </c>
      <c r="L98" s="45"/>
    </row>
    <row r="99" spans="1:12" ht="14.25">
      <c r="A99" s="37" t="s">
        <v>191</v>
      </c>
      <c r="B99" s="43" t="s">
        <v>192</v>
      </c>
      <c r="C99" s="44"/>
      <c r="D99" s="45">
        <v>1223</v>
      </c>
      <c r="E99" s="45">
        <v>0</v>
      </c>
      <c r="F99" s="46">
        <v>1223</v>
      </c>
      <c r="G99" s="46">
        <v>-1223</v>
      </c>
      <c r="H99" s="45">
        <v>3841</v>
      </c>
      <c r="I99" s="45">
        <v>0</v>
      </c>
      <c r="J99" s="46">
        <v>3841</v>
      </c>
      <c r="K99" s="46">
        <v>-3841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v>1446</v>
      </c>
      <c r="E100" s="45">
        <v>0</v>
      </c>
      <c r="F100" s="46">
        <v>1446</v>
      </c>
      <c r="G100" s="46">
        <v>-1446</v>
      </c>
      <c r="H100" s="45">
        <v>4207</v>
      </c>
      <c r="I100" s="45">
        <v>0</v>
      </c>
      <c r="J100" s="46">
        <v>4207</v>
      </c>
      <c r="K100" s="46">
        <v>-4207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v>5431</v>
      </c>
      <c r="E101" s="45">
        <v>0</v>
      </c>
      <c r="F101" s="46">
        <v>5431</v>
      </c>
      <c r="G101" s="46">
        <v>-5431</v>
      </c>
      <c r="H101" s="45">
        <v>23029</v>
      </c>
      <c r="I101" s="45">
        <v>0</v>
      </c>
      <c r="J101" s="46">
        <v>23029</v>
      </c>
      <c r="K101" s="46">
        <v>-23029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v>2481</v>
      </c>
      <c r="E102" s="45">
        <v>0</v>
      </c>
      <c r="F102" s="46">
        <v>2481</v>
      </c>
      <c r="G102" s="46">
        <v>-2481</v>
      </c>
      <c r="H102" s="45">
        <v>11128</v>
      </c>
      <c r="I102" s="45">
        <v>0</v>
      </c>
      <c r="J102" s="46">
        <v>11128</v>
      </c>
      <c r="K102" s="46">
        <v>-11128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v>60040</v>
      </c>
      <c r="E103" s="45">
        <v>34346</v>
      </c>
      <c r="F103" s="46">
        <v>94386</v>
      </c>
      <c r="G103" s="46">
        <v>-25694</v>
      </c>
      <c r="H103" s="45">
        <v>338075</v>
      </c>
      <c r="I103" s="45">
        <v>184788</v>
      </c>
      <c r="J103" s="46">
        <v>522863</v>
      </c>
      <c r="K103" s="46">
        <v>-153287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v>1742426</v>
      </c>
      <c r="E104" s="50">
        <v>460049</v>
      </c>
      <c r="F104" s="36">
        <v>2202475</v>
      </c>
      <c r="G104" s="36">
        <v>-1282377</v>
      </c>
      <c r="H104" s="50">
        <v>19296687</v>
      </c>
      <c r="I104" s="50">
        <v>2132222</v>
      </c>
      <c r="J104" s="36">
        <v>21428909</v>
      </c>
      <c r="K104" s="36">
        <v>-17164465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v>26601</v>
      </c>
      <c r="E105" s="51">
        <v>10968</v>
      </c>
      <c r="F105" s="52">
        <v>37569</v>
      </c>
      <c r="G105" s="52">
        <v>-15633</v>
      </c>
      <c r="H105" s="51">
        <v>225551</v>
      </c>
      <c r="I105" s="51">
        <v>48122</v>
      </c>
      <c r="J105" s="52">
        <v>273673</v>
      </c>
      <c r="K105" s="52">
        <v>-177429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v>212</v>
      </c>
      <c r="E106" s="45">
        <v>0</v>
      </c>
      <c r="F106" s="46">
        <v>212</v>
      </c>
      <c r="G106" s="46">
        <v>-212</v>
      </c>
      <c r="H106" s="45">
        <v>727</v>
      </c>
      <c r="I106" s="45">
        <v>0</v>
      </c>
      <c r="J106" s="46">
        <v>727</v>
      </c>
      <c r="K106" s="46">
        <v>-727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v>82</v>
      </c>
      <c r="E107" s="45">
        <v>0</v>
      </c>
      <c r="F107" s="46">
        <v>82</v>
      </c>
      <c r="G107" s="46">
        <v>-82</v>
      </c>
      <c r="H107" s="45">
        <v>173</v>
      </c>
      <c r="I107" s="45">
        <v>0</v>
      </c>
      <c r="J107" s="46">
        <v>173</v>
      </c>
      <c r="K107" s="46">
        <v>-173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v>478</v>
      </c>
      <c r="E108" s="45">
        <v>0</v>
      </c>
      <c r="F108" s="46">
        <v>478</v>
      </c>
      <c r="G108" s="46">
        <v>-478</v>
      </c>
      <c r="H108" s="45">
        <v>3770</v>
      </c>
      <c r="I108" s="45">
        <v>0</v>
      </c>
      <c r="J108" s="46">
        <v>3770</v>
      </c>
      <c r="K108" s="46">
        <v>-3770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v>8391</v>
      </c>
      <c r="E109" s="45">
        <v>0</v>
      </c>
      <c r="F109" s="46">
        <v>8391</v>
      </c>
      <c r="G109" s="46">
        <v>-8391</v>
      </c>
      <c r="H109" s="45">
        <v>40978</v>
      </c>
      <c r="I109" s="45">
        <v>0</v>
      </c>
      <c r="J109" s="46">
        <v>40978</v>
      </c>
      <c r="K109" s="46">
        <v>-40978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v>1970</v>
      </c>
      <c r="E110" s="45">
        <v>767</v>
      </c>
      <c r="F110" s="46">
        <v>2737</v>
      </c>
      <c r="G110" s="46">
        <v>-1203</v>
      </c>
      <c r="H110" s="45">
        <v>8680</v>
      </c>
      <c r="I110" s="45">
        <v>3387</v>
      </c>
      <c r="J110" s="46">
        <v>12067</v>
      </c>
      <c r="K110" s="46">
        <v>-5293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v>74</v>
      </c>
      <c r="E111" s="45">
        <v>0</v>
      </c>
      <c r="F111" s="46">
        <v>74</v>
      </c>
      <c r="G111" s="46">
        <v>-74</v>
      </c>
      <c r="H111" s="45">
        <v>159</v>
      </c>
      <c r="I111" s="45">
        <v>0</v>
      </c>
      <c r="J111" s="46">
        <v>159</v>
      </c>
      <c r="K111" s="46">
        <v>-159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v>3565</v>
      </c>
      <c r="E112" s="45">
        <v>0</v>
      </c>
      <c r="F112" s="46">
        <v>3565</v>
      </c>
      <c r="G112" s="46">
        <v>-3565</v>
      </c>
      <c r="H112" s="45">
        <v>25382</v>
      </c>
      <c r="I112" s="45">
        <v>0</v>
      </c>
      <c r="J112" s="46">
        <v>25382</v>
      </c>
      <c r="K112" s="46">
        <v>-25382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v>2584</v>
      </c>
      <c r="E113" s="45">
        <v>0</v>
      </c>
      <c r="F113" s="46">
        <v>2584</v>
      </c>
      <c r="G113" s="46">
        <v>-2584</v>
      </c>
      <c r="H113" s="45">
        <v>10054</v>
      </c>
      <c r="I113" s="45">
        <v>0</v>
      </c>
      <c r="J113" s="46">
        <v>10054</v>
      </c>
      <c r="K113" s="46">
        <v>-10054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v>552</v>
      </c>
      <c r="E114" s="45">
        <v>0</v>
      </c>
      <c r="F114" s="46">
        <v>552</v>
      </c>
      <c r="G114" s="46">
        <v>-552</v>
      </c>
      <c r="H114" s="45">
        <v>1954</v>
      </c>
      <c r="I114" s="45">
        <v>0</v>
      </c>
      <c r="J114" s="46">
        <v>1954</v>
      </c>
      <c r="K114" s="46">
        <v>-1954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v>204</v>
      </c>
      <c r="E115" s="45">
        <v>0</v>
      </c>
      <c r="F115" s="46">
        <v>204</v>
      </c>
      <c r="G115" s="46">
        <v>-204</v>
      </c>
      <c r="H115" s="45">
        <v>886</v>
      </c>
      <c r="I115" s="45">
        <v>0</v>
      </c>
      <c r="J115" s="46">
        <v>886</v>
      </c>
      <c r="K115" s="46">
        <v>-886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v>464</v>
      </c>
      <c r="E116" s="45">
        <v>0</v>
      </c>
      <c r="F116" s="46">
        <v>464</v>
      </c>
      <c r="G116" s="46">
        <v>-464</v>
      </c>
      <c r="H116" s="45">
        <v>1405</v>
      </c>
      <c r="I116" s="45">
        <v>0</v>
      </c>
      <c r="J116" s="46">
        <v>1405</v>
      </c>
      <c r="K116" s="46">
        <v>-1405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v>1236</v>
      </c>
      <c r="E117" s="45">
        <v>0</v>
      </c>
      <c r="F117" s="46">
        <v>1236</v>
      </c>
      <c r="G117" s="46">
        <v>-1236</v>
      </c>
      <c r="H117" s="45">
        <v>4074</v>
      </c>
      <c r="I117" s="45">
        <v>0</v>
      </c>
      <c r="J117" s="46">
        <v>4074</v>
      </c>
      <c r="K117" s="46">
        <v>-4074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v>117301</v>
      </c>
      <c r="E118" s="45">
        <v>5958</v>
      </c>
      <c r="F118" s="46">
        <v>123259</v>
      </c>
      <c r="G118" s="46">
        <v>-111343</v>
      </c>
      <c r="H118" s="45">
        <v>993507</v>
      </c>
      <c r="I118" s="45">
        <v>20623</v>
      </c>
      <c r="J118" s="46">
        <v>1014130</v>
      </c>
      <c r="K118" s="46">
        <v>-972884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v>2309</v>
      </c>
      <c r="E119" s="45">
        <v>0</v>
      </c>
      <c r="F119" s="46">
        <v>2309</v>
      </c>
      <c r="G119" s="46">
        <v>-2309</v>
      </c>
      <c r="H119" s="45">
        <v>6031</v>
      </c>
      <c r="I119" s="45">
        <v>0</v>
      </c>
      <c r="J119" s="46">
        <v>6031</v>
      </c>
      <c r="K119" s="46">
        <v>-6031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v>672</v>
      </c>
      <c r="E120" s="45">
        <v>0</v>
      </c>
      <c r="F120" s="46">
        <v>672</v>
      </c>
      <c r="G120" s="46">
        <v>-672</v>
      </c>
      <c r="H120" s="45">
        <v>2734</v>
      </c>
      <c r="I120" s="45">
        <v>0</v>
      </c>
      <c r="J120" s="46">
        <v>2734</v>
      </c>
      <c r="K120" s="46">
        <v>-2734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v>191</v>
      </c>
      <c r="E121" s="45">
        <v>0</v>
      </c>
      <c r="F121" s="46">
        <v>191</v>
      </c>
      <c r="G121" s="46">
        <v>-191</v>
      </c>
      <c r="H121" s="45">
        <v>1212</v>
      </c>
      <c r="I121" s="45">
        <v>0</v>
      </c>
      <c r="J121" s="46">
        <v>1212</v>
      </c>
      <c r="K121" s="46">
        <v>-1212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v>588</v>
      </c>
      <c r="E122" s="45">
        <v>0</v>
      </c>
      <c r="F122" s="46">
        <v>588</v>
      </c>
      <c r="G122" s="46">
        <v>-588</v>
      </c>
      <c r="H122" s="45">
        <v>2429</v>
      </c>
      <c r="I122" s="45">
        <v>0</v>
      </c>
      <c r="J122" s="46">
        <v>2429</v>
      </c>
      <c r="K122" s="46">
        <v>-2429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v>85</v>
      </c>
      <c r="E123" s="45">
        <v>0</v>
      </c>
      <c r="F123" s="46">
        <v>85</v>
      </c>
      <c r="G123" s="46">
        <v>-85</v>
      </c>
      <c r="H123" s="45">
        <v>335</v>
      </c>
      <c r="I123" s="45">
        <v>0</v>
      </c>
      <c r="J123" s="46">
        <v>335</v>
      </c>
      <c r="K123" s="46">
        <v>-335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v>17837</v>
      </c>
      <c r="E124" s="45">
        <v>114818</v>
      </c>
      <c r="F124" s="46">
        <v>132655</v>
      </c>
      <c r="G124" s="46">
        <v>96981</v>
      </c>
      <c r="H124" s="45">
        <v>93198</v>
      </c>
      <c r="I124" s="45">
        <v>546967</v>
      </c>
      <c r="J124" s="46">
        <v>640165</v>
      </c>
      <c r="K124" s="46">
        <v>453769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v>377</v>
      </c>
      <c r="E125" s="45">
        <v>0</v>
      </c>
      <c r="F125" s="46">
        <v>377</v>
      </c>
      <c r="G125" s="46">
        <v>-377</v>
      </c>
      <c r="H125" s="45">
        <v>1335</v>
      </c>
      <c r="I125" s="45">
        <v>0</v>
      </c>
      <c r="J125" s="46">
        <v>1335</v>
      </c>
      <c r="K125" s="46">
        <v>-1335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v>5187</v>
      </c>
      <c r="E126" s="45">
        <v>0</v>
      </c>
      <c r="F126" s="46">
        <v>5187</v>
      </c>
      <c r="G126" s="46">
        <v>-5187</v>
      </c>
      <c r="H126" s="45">
        <v>21391</v>
      </c>
      <c r="I126" s="45">
        <v>0</v>
      </c>
      <c r="J126" s="46">
        <v>21391</v>
      </c>
      <c r="K126" s="46">
        <v>-21391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v>351</v>
      </c>
      <c r="E127" s="45">
        <v>0</v>
      </c>
      <c r="F127" s="46">
        <v>351</v>
      </c>
      <c r="G127" s="46">
        <v>-351</v>
      </c>
      <c r="H127" s="45">
        <v>2710</v>
      </c>
      <c r="I127" s="45">
        <v>0</v>
      </c>
      <c r="J127" s="46">
        <v>2710</v>
      </c>
      <c r="K127" s="46">
        <v>-2710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v>13938</v>
      </c>
      <c r="E128" s="45">
        <v>5200</v>
      </c>
      <c r="F128" s="46">
        <v>19138</v>
      </c>
      <c r="G128" s="46">
        <v>-8738</v>
      </c>
      <c r="H128" s="45">
        <v>127817</v>
      </c>
      <c r="I128" s="45">
        <v>24977</v>
      </c>
      <c r="J128" s="46">
        <v>152794</v>
      </c>
      <c r="K128" s="46">
        <v>-102840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v>1190</v>
      </c>
      <c r="E129" s="45">
        <v>0</v>
      </c>
      <c r="F129" s="46">
        <v>1190</v>
      </c>
      <c r="G129" s="46">
        <v>-1190</v>
      </c>
      <c r="H129" s="45">
        <v>3955</v>
      </c>
      <c r="I129" s="45">
        <v>0</v>
      </c>
      <c r="J129" s="46">
        <v>3955</v>
      </c>
      <c r="K129" s="46">
        <v>-3955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v>9</v>
      </c>
      <c r="E130" s="45">
        <v>0</v>
      </c>
      <c r="F130" s="46">
        <v>9</v>
      </c>
      <c r="G130" s="46">
        <v>-9</v>
      </c>
      <c r="H130" s="45">
        <v>13</v>
      </c>
      <c r="I130" s="45">
        <v>0</v>
      </c>
      <c r="J130" s="46">
        <v>13</v>
      </c>
      <c r="K130" s="46">
        <v>-13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v>47</v>
      </c>
      <c r="E131" s="45">
        <v>0</v>
      </c>
      <c r="F131" s="46">
        <v>47</v>
      </c>
      <c r="G131" s="46">
        <v>-47</v>
      </c>
      <c r="H131" s="45">
        <v>27</v>
      </c>
      <c r="I131" s="45">
        <v>0</v>
      </c>
      <c r="J131" s="46">
        <v>27</v>
      </c>
      <c r="K131" s="46">
        <v>-27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v>1326056</v>
      </c>
      <c r="E132" s="45">
        <v>289856</v>
      </c>
      <c r="F132" s="46">
        <v>1615912</v>
      </c>
      <c r="G132" s="46">
        <v>-1036200</v>
      </c>
      <c r="H132" s="45">
        <v>15377708</v>
      </c>
      <c r="I132" s="45">
        <v>1225797</v>
      </c>
      <c r="J132" s="46">
        <v>16603505</v>
      </c>
      <c r="K132" s="46">
        <v>-14151911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v>170641</v>
      </c>
      <c r="E133" s="45">
        <v>26574</v>
      </c>
      <c r="F133" s="46">
        <v>197215</v>
      </c>
      <c r="G133" s="46">
        <v>-144067</v>
      </c>
      <c r="H133" s="45">
        <v>1977756</v>
      </c>
      <c r="I133" s="45">
        <v>243928</v>
      </c>
      <c r="J133" s="46">
        <v>2221684</v>
      </c>
      <c r="K133" s="46">
        <v>-1733828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v>384</v>
      </c>
      <c r="E134" s="45">
        <v>0</v>
      </c>
      <c r="F134" s="46">
        <v>384</v>
      </c>
      <c r="G134" s="46">
        <v>-384</v>
      </c>
      <c r="H134" s="45">
        <v>2092</v>
      </c>
      <c r="I134" s="45">
        <v>0</v>
      </c>
      <c r="J134" s="46">
        <v>2092</v>
      </c>
      <c r="K134" s="46">
        <v>-2092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v>38597</v>
      </c>
      <c r="E135" s="45">
        <v>5908</v>
      </c>
      <c r="F135" s="46">
        <v>44505</v>
      </c>
      <c r="G135" s="46">
        <v>-32689</v>
      </c>
      <c r="H135" s="45">
        <v>357519</v>
      </c>
      <c r="I135" s="45">
        <v>18421</v>
      </c>
      <c r="J135" s="46">
        <v>375940</v>
      </c>
      <c r="K135" s="46">
        <v>-339098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v>186</v>
      </c>
      <c r="E136" s="45">
        <v>0</v>
      </c>
      <c r="F136" s="46">
        <v>186</v>
      </c>
      <c r="G136" s="46">
        <v>-186</v>
      </c>
      <c r="H136" s="45">
        <v>410</v>
      </c>
      <c r="I136" s="45">
        <v>0</v>
      </c>
      <c r="J136" s="46">
        <v>410</v>
      </c>
      <c r="K136" s="46">
        <v>-410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v>67</v>
      </c>
      <c r="E137" s="45">
        <v>0</v>
      </c>
      <c r="F137" s="46">
        <v>67</v>
      </c>
      <c r="G137" s="46">
        <v>-67</v>
      </c>
      <c r="H137" s="45">
        <v>715</v>
      </c>
      <c r="I137" s="45">
        <v>0</v>
      </c>
      <c r="J137" s="46">
        <v>715</v>
      </c>
      <c r="K137" s="46">
        <v>-715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v>4691499</v>
      </c>
      <c r="E138" s="50">
        <v>4121915</v>
      </c>
      <c r="F138" s="36">
        <v>8813414</v>
      </c>
      <c r="G138" s="36">
        <v>-569584</v>
      </c>
      <c r="H138" s="50">
        <v>22831974</v>
      </c>
      <c r="I138" s="50">
        <v>20988805</v>
      </c>
      <c r="J138" s="36">
        <v>43820779</v>
      </c>
      <c r="K138" s="36">
        <v>-1843169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v>2425</v>
      </c>
      <c r="E139" s="51">
        <v>0</v>
      </c>
      <c r="F139" s="52">
        <v>2425</v>
      </c>
      <c r="G139" s="52">
        <v>-2425</v>
      </c>
      <c r="H139" s="51">
        <v>10481</v>
      </c>
      <c r="I139" s="51">
        <v>0</v>
      </c>
      <c r="J139" s="52">
        <v>10481</v>
      </c>
      <c r="K139" s="52">
        <v>-10481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v>34695</v>
      </c>
      <c r="E140" s="45">
        <v>14911</v>
      </c>
      <c r="F140" s="46">
        <v>49606</v>
      </c>
      <c r="G140" s="46">
        <v>-19784</v>
      </c>
      <c r="H140" s="45">
        <v>188789</v>
      </c>
      <c r="I140" s="45">
        <v>57197</v>
      </c>
      <c r="J140" s="46">
        <v>245986</v>
      </c>
      <c r="K140" s="46">
        <v>-131592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v>1726</v>
      </c>
      <c r="E141" s="45">
        <v>0</v>
      </c>
      <c r="F141" s="46">
        <v>1726</v>
      </c>
      <c r="G141" s="46">
        <v>-1726</v>
      </c>
      <c r="H141" s="45">
        <v>6005</v>
      </c>
      <c r="I141" s="45">
        <v>0</v>
      </c>
      <c r="J141" s="46">
        <v>6005</v>
      </c>
      <c r="K141" s="46">
        <v>-6005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v>415</v>
      </c>
      <c r="E143" s="45">
        <v>0</v>
      </c>
      <c r="F143" s="46">
        <v>415</v>
      </c>
      <c r="G143" s="46">
        <v>-415</v>
      </c>
      <c r="H143" s="45">
        <v>2046</v>
      </c>
      <c r="I143" s="45">
        <v>0</v>
      </c>
      <c r="J143" s="46">
        <v>2046</v>
      </c>
      <c r="K143" s="46">
        <v>-2046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v>35207</v>
      </c>
      <c r="E144" s="45">
        <v>0</v>
      </c>
      <c r="F144" s="46">
        <v>35207</v>
      </c>
      <c r="G144" s="46">
        <v>-35207</v>
      </c>
      <c r="H144" s="45">
        <v>65588</v>
      </c>
      <c r="I144" s="45">
        <v>0</v>
      </c>
      <c r="J144" s="46">
        <v>65588</v>
      </c>
      <c r="K144" s="46">
        <v>-65588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v>171</v>
      </c>
      <c r="E145" s="45">
        <v>0</v>
      </c>
      <c r="F145" s="46">
        <v>171</v>
      </c>
      <c r="G145" s="46">
        <v>-171</v>
      </c>
      <c r="H145" s="45">
        <v>912</v>
      </c>
      <c r="I145" s="45">
        <v>0</v>
      </c>
      <c r="J145" s="46">
        <v>912</v>
      </c>
      <c r="K145" s="46">
        <v>-912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v>342376</v>
      </c>
      <c r="E146" s="45">
        <v>99937</v>
      </c>
      <c r="F146" s="46">
        <v>442313</v>
      </c>
      <c r="G146" s="46">
        <v>-242439</v>
      </c>
      <c r="H146" s="45">
        <v>1442703</v>
      </c>
      <c r="I146" s="45">
        <v>290832</v>
      </c>
      <c r="J146" s="46">
        <v>1733535</v>
      </c>
      <c r="K146" s="46">
        <v>-1151871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v>121351</v>
      </c>
      <c r="E148" s="45">
        <v>5957</v>
      </c>
      <c r="F148" s="46">
        <v>127308</v>
      </c>
      <c r="G148" s="46">
        <v>-115394</v>
      </c>
      <c r="H148" s="45">
        <v>779395</v>
      </c>
      <c r="I148" s="45">
        <v>10107</v>
      </c>
      <c r="J148" s="46">
        <v>789502</v>
      </c>
      <c r="K148" s="46">
        <v>-769288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v>6494</v>
      </c>
      <c r="E149" s="45">
        <v>4583</v>
      </c>
      <c r="F149" s="46">
        <v>11077</v>
      </c>
      <c r="G149" s="46">
        <v>-1911</v>
      </c>
      <c r="H149" s="45">
        <v>34577</v>
      </c>
      <c r="I149" s="45">
        <v>13870</v>
      </c>
      <c r="J149" s="46">
        <v>48447</v>
      </c>
      <c r="K149" s="46">
        <v>-20707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v>2224</v>
      </c>
      <c r="E150" s="45">
        <v>0</v>
      </c>
      <c r="F150" s="46">
        <v>2224</v>
      </c>
      <c r="G150" s="46">
        <v>-2224</v>
      </c>
      <c r="H150" s="45">
        <v>9662</v>
      </c>
      <c r="I150" s="45">
        <v>0</v>
      </c>
      <c r="J150" s="46">
        <v>9662</v>
      </c>
      <c r="K150" s="46">
        <v>-9662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v>52159</v>
      </c>
      <c r="E151" s="45">
        <v>35131</v>
      </c>
      <c r="F151" s="46">
        <v>87290</v>
      </c>
      <c r="G151" s="46">
        <v>-17028</v>
      </c>
      <c r="H151" s="45">
        <v>223614</v>
      </c>
      <c r="I151" s="45">
        <v>131327</v>
      </c>
      <c r="J151" s="46">
        <v>354941</v>
      </c>
      <c r="K151" s="46">
        <v>-92287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v>131187</v>
      </c>
      <c r="E152" s="45">
        <v>186836</v>
      </c>
      <c r="F152" s="46">
        <v>318023</v>
      </c>
      <c r="G152" s="46">
        <v>55649</v>
      </c>
      <c r="H152" s="45">
        <v>585114</v>
      </c>
      <c r="I152" s="45">
        <v>909830</v>
      </c>
      <c r="J152" s="46">
        <v>1494944</v>
      </c>
      <c r="K152" s="46">
        <v>324716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v>11087</v>
      </c>
      <c r="E153" s="45">
        <v>1735</v>
      </c>
      <c r="F153" s="46">
        <v>12822</v>
      </c>
      <c r="G153" s="46">
        <v>-9352</v>
      </c>
      <c r="H153" s="45">
        <v>40268</v>
      </c>
      <c r="I153" s="45">
        <v>5241</v>
      </c>
      <c r="J153" s="46">
        <v>45509</v>
      </c>
      <c r="K153" s="46">
        <v>-35027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v>0</v>
      </c>
      <c r="E154" s="45">
        <v>0</v>
      </c>
      <c r="F154" s="46">
        <v>0</v>
      </c>
      <c r="G154" s="46">
        <v>0</v>
      </c>
      <c r="H154" s="45">
        <v>0</v>
      </c>
      <c r="I154" s="45">
        <v>0</v>
      </c>
      <c r="J154" s="46">
        <v>0</v>
      </c>
      <c r="K154" s="46">
        <v>0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v>47063</v>
      </c>
      <c r="E156" s="45">
        <v>21797</v>
      </c>
      <c r="F156" s="46">
        <v>68860</v>
      </c>
      <c r="G156" s="46">
        <v>-25266</v>
      </c>
      <c r="H156" s="45">
        <v>145095</v>
      </c>
      <c r="I156" s="45">
        <v>66725</v>
      </c>
      <c r="J156" s="46">
        <v>211820</v>
      </c>
      <c r="K156" s="46">
        <v>-78370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v>2651</v>
      </c>
      <c r="E157" s="45">
        <v>1720</v>
      </c>
      <c r="F157" s="46">
        <v>4371</v>
      </c>
      <c r="G157" s="46">
        <v>-931</v>
      </c>
      <c r="H157" s="45">
        <v>10291</v>
      </c>
      <c r="I157" s="45">
        <v>5775</v>
      </c>
      <c r="J157" s="46">
        <v>16066</v>
      </c>
      <c r="K157" s="46">
        <v>-4516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v>30</v>
      </c>
      <c r="E158" s="45">
        <v>0</v>
      </c>
      <c r="F158" s="46">
        <v>30</v>
      </c>
      <c r="G158" s="46">
        <v>-30</v>
      </c>
      <c r="H158" s="45">
        <v>135</v>
      </c>
      <c r="I158" s="45">
        <v>0</v>
      </c>
      <c r="J158" s="46">
        <v>135</v>
      </c>
      <c r="K158" s="46">
        <v>-135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v>1232</v>
      </c>
      <c r="E159" s="45">
        <v>0</v>
      </c>
      <c r="F159" s="46">
        <v>1232</v>
      </c>
      <c r="G159" s="46">
        <v>-1232</v>
      </c>
      <c r="H159" s="45">
        <v>3648</v>
      </c>
      <c r="I159" s="45">
        <v>0</v>
      </c>
      <c r="J159" s="46">
        <v>3648</v>
      </c>
      <c r="K159" s="46">
        <v>-3648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v>1369221</v>
      </c>
      <c r="E160" s="45">
        <v>1754434</v>
      </c>
      <c r="F160" s="46">
        <v>3123655</v>
      </c>
      <c r="G160" s="46">
        <v>385213</v>
      </c>
      <c r="H160" s="45">
        <v>7576613</v>
      </c>
      <c r="I160" s="45">
        <v>9285991</v>
      </c>
      <c r="J160" s="46">
        <v>16862604</v>
      </c>
      <c r="K160" s="46">
        <v>1709378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v>3342</v>
      </c>
      <c r="E161" s="45">
        <v>0</v>
      </c>
      <c r="F161" s="46">
        <v>3342</v>
      </c>
      <c r="G161" s="46">
        <v>-3342</v>
      </c>
      <c r="H161" s="45">
        <v>19271</v>
      </c>
      <c r="I161" s="45">
        <v>0</v>
      </c>
      <c r="J161" s="46">
        <v>19271</v>
      </c>
      <c r="K161" s="46">
        <v>-19271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v>244</v>
      </c>
      <c r="E162" s="45">
        <v>0</v>
      </c>
      <c r="F162" s="46">
        <v>244</v>
      </c>
      <c r="G162" s="46">
        <v>-244</v>
      </c>
      <c r="H162" s="45">
        <v>506</v>
      </c>
      <c r="I162" s="45">
        <v>0</v>
      </c>
      <c r="J162" s="46">
        <v>506</v>
      </c>
      <c r="K162" s="46">
        <v>-506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v>300</v>
      </c>
      <c r="E163" s="45">
        <v>0</v>
      </c>
      <c r="F163" s="46">
        <v>300</v>
      </c>
      <c r="G163" s="46">
        <v>-300</v>
      </c>
      <c r="H163" s="45">
        <v>714</v>
      </c>
      <c r="I163" s="45">
        <v>0</v>
      </c>
      <c r="J163" s="46">
        <v>714</v>
      </c>
      <c r="K163" s="46">
        <v>-714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v>85454</v>
      </c>
      <c r="E164" s="45">
        <v>82071</v>
      </c>
      <c r="F164" s="46">
        <v>167525</v>
      </c>
      <c r="G164" s="46">
        <v>-3383</v>
      </c>
      <c r="H164" s="45">
        <v>380417</v>
      </c>
      <c r="I164" s="45">
        <v>361325</v>
      </c>
      <c r="J164" s="46">
        <v>741742</v>
      </c>
      <c r="K164" s="46">
        <v>-19092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v>56544</v>
      </c>
      <c r="E165" s="45">
        <v>20824</v>
      </c>
      <c r="F165" s="46">
        <v>77368</v>
      </c>
      <c r="G165" s="46">
        <v>-35720</v>
      </c>
      <c r="H165" s="45">
        <v>271927</v>
      </c>
      <c r="I165" s="45">
        <v>88872</v>
      </c>
      <c r="J165" s="46">
        <v>360799</v>
      </c>
      <c r="K165" s="46">
        <v>-183055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v>123684</v>
      </c>
      <c r="E166" s="45">
        <v>108691</v>
      </c>
      <c r="F166" s="46">
        <v>232375</v>
      </c>
      <c r="G166" s="46">
        <v>-14993</v>
      </c>
      <c r="H166" s="45">
        <v>594341</v>
      </c>
      <c r="I166" s="45">
        <v>419361</v>
      </c>
      <c r="J166" s="46">
        <v>1013702</v>
      </c>
      <c r="K166" s="46">
        <v>-174980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v>8120</v>
      </c>
      <c r="E167" s="45">
        <v>3824</v>
      </c>
      <c r="F167" s="46">
        <v>11944</v>
      </c>
      <c r="G167" s="46">
        <v>-4296</v>
      </c>
      <c r="H167" s="45">
        <v>43940</v>
      </c>
      <c r="I167" s="45">
        <v>13966</v>
      </c>
      <c r="J167" s="46">
        <v>57906</v>
      </c>
      <c r="K167" s="46">
        <v>-29974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v>2857</v>
      </c>
      <c r="E168" s="45">
        <v>0</v>
      </c>
      <c r="F168" s="46">
        <v>2857</v>
      </c>
      <c r="G168" s="46">
        <v>-2857</v>
      </c>
      <c r="H168" s="45">
        <v>10859</v>
      </c>
      <c r="I168" s="45">
        <v>0</v>
      </c>
      <c r="J168" s="46">
        <v>10859</v>
      </c>
      <c r="K168" s="46">
        <v>-10859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v>22848</v>
      </c>
      <c r="E169" s="45">
        <v>0</v>
      </c>
      <c r="F169" s="46">
        <v>22848</v>
      </c>
      <c r="G169" s="46">
        <v>-22848</v>
      </c>
      <c r="H169" s="45">
        <v>57435</v>
      </c>
      <c r="I169" s="45">
        <v>0</v>
      </c>
      <c r="J169" s="46">
        <v>57435</v>
      </c>
      <c r="K169" s="46">
        <v>-57435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v>371</v>
      </c>
      <c r="E170" s="45">
        <v>0</v>
      </c>
      <c r="F170" s="46">
        <v>371</v>
      </c>
      <c r="G170" s="46">
        <v>-371</v>
      </c>
      <c r="H170" s="45">
        <v>1679</v>
      </c>
      <c r="I170" s="45">
        <v>0</v>
      </c>
      <c r="J170" s="46">
        <v>1679</v>
      </c>
      <c r="K170" s="46">
        <v>-1679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v>28329</v>
      </c>
      <c r="E171" s="45">
        <v>9467</v>
      </c>
      <c r="F171" s="46">
        <v>37796</v>
      </c>
      <c r="G171" s="46">
        <v>-18862</v>
      </c>
      <c r="H171" s="45">
        <v>133260</v>
      </c>
      <c r="I171" s="45">
        <v>50843</v>
      </c>
      <c r="J171" s="46">
        <v>184103</v>
      </c>
      <c r="K171" s="46">
        <v>-82417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v>35502</v>
      </c>
      <c r="E172" s="45">
        <v>12234</v>
      </c>
      <c r="F172" s="46">
        <v>47736</v>
      </c>
      <c r="G172" s="46">
        <v>-23268</v>
      </c>
      <c r="H172" s="45">
        <v>150957</v>
      </c>
      <c r="I172" s="45">
        <v>42744</v>
      </c>
      <c r="J172" s="46">
        <v>193701</v>
      </c>
      <c r="K172" s="46">
        <v>-108213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v>580351</v>
      </c>
      <c r="E173" s="45">
        <v>249729</v>
      </c>
      <c r="F173" s="46">
        <v>830080</v>
      </c>
      <c r="G173" s="46">
        <v>-330622</v>
      </c>
      <c r="H173" s="45">
        <v>2764388</v>
      </c>
      <c r="I173" s="45">
        <v>852344</v>
      </c>
      <c r="J173" s="46">
        <v>3616732</v>
      </c>
      <c r="K173" s="46">
        <v>-1912044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v>207</v>
      </c>
      <c r="E174" s="45">
        <v>0</v>
      </c>
      <c r="F174" s="46">
        <v>207</v>
      </c>
      <c r="G174" s="46">
        <v>-207</v>
      </c>
      <c r="H174" s="45">
        <v>785</v>
      </c>
      <c r="I174" s="45">
        <v>0</v>
      </c>
      <c r="J174" s="46">
        <v>785</v>
      </c>
      <c r="K174" s="46">
        <v>-785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v>56501</v>
      </c>
      <c r="E175" s="45">
        <v>40858</v>
      </c>
      <c r="F175" s="46">
        <v>97359</v>
      </c>
      <c r="G175" s="46">
        <v>-15643</v>
      </c>
      <c r="H175" s="45">
        <v>220541</v>
      </c>
      <c r="I175" s="45">
        <v>119147</v>
      </c>
      <c r="J175" s="46">
        <v>339688</v>
      </c>
      <c r="K175" s="46">
        <v>-101394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v>23465</v>
      </c>
      <c r="E176" s="45">
        <v>29002</v>
      </c>
      <c r="F176" s="46">
        <v>52467</v>
      </c>
      <c r="G176" s="46">
        <v>5537</v>
      </c>
      <c r="H176" s="45">
        <v>104590</v>
      </c>
      <c r="I176" s="45">
        <v>105194</v>
      </c>
      <c r="J176" s="46">
        <v>209784</v>
      </c>
      <c r="K176" s="46">
        <v>604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v>20941</v>
      </c>
      <c r="E177" s="45">
        <v>5121</v>
      </c>
      <c r="F177" s="46">
        <v>26062</v>
      </c>
      <c r="G177" s="46">
        <v>-15820</v>
      </c>
      <c r="H177" s="45">
        <v>100022</v>
      </c>
      <c r="I177" s="45">
        <v>20868</v>
      </c>
      <c r="J177" s="46">
        <v>120890</v>
      </c>
      <c r="K177" s="46">
        <v>-79154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v>239</v>
      </c>
      <c r="E178" s="45">
        <v>0</v>
      </c>
      <c r="F178" s="46">
        <v>239</v>
      </c>
      <c r="G178" s="46">
        <v>-239</v>
      </c>
      <c r="H178" s="45">
        <v>641</v>
      </c>
      <c r="I178" s="45">
        <v>0</v>
      </c>
      <c r="J178" s="46">
        <v>641</v>
      </c>
      <c r="K178" s="46">
        <v>-641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v>32348</v>
      </c>
      <c r="E179" s="45">
        <v>23352</v>
      </c>
      <c r="F179" s="46">
        <v>55700</v>
      </c>
      <c r="G179" s="46">
        <v>-8996</v>
      </c>
      <c r="H179" s="45">
        <v>144845</v>
      </c>
      <c r="I179" s="45">
        <v>90260</v>
      </c>
      <c r="J179" s="46">
        <v>235105</v>
      </c>
      <c r="K179" s="46">
        <v>-54585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v>520819</v>
      </c>
      <c r="E180" s="45">
        <v>950159</v>
      </c>
      <c r="F180" s="46">
        <v>1470978</v>
      </c>
      <c r="G180" s="46">
        <v>429340</v>
      </c>
      <c r="H180" s="45">
        <v>2557306</v>
      </c>
      <c r="I180" s="45">
        <v>6466431</v>
      </c>
      <c r="J180" s="46">
        <v>9023737</v>
      </c>
      <c r="K180" s="46">
        <v>3909125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v>5858</v>
      </c>
      <c r="E181" s="45">
        <v>3341</v>
      </c>
      <c r="F181" s="46">
        <v>9199</v>
      </c>
      <c r="G181" s="46">
        <v>-2517</v>
      </c>
      <c r="H181" s="45">
        <v>24827</v>
      </c>
      <c r="I181" s="45">
        <v>8878</v>
      </c>
      <c r="J181" s="46">
        <v>33705</v>
      </c>
      <c r="K181" s="46">
        <v>-15949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v>15108</v>
      </c>
      <c r="E182" s="45">
        <v>0</v>
      </c>
      <c r="F182" s="46">
        <v>15108</v>
      </c>
      <c r="G182" s="46">
        <v>-15108</v>
      </c>
      <c r="H182" s="45">
        <v>81678</v>
      </c>
      <c r="I182" s="45">
        <v>0</v>
      </c>
      <c r="J182" s="46">
        <v>81678</v>
      </c>
      <c r="K182" s="46">
        <v>-81678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v>90141</v>
      </c>
      <c r="E183" s="45">
        <v>192784</v>
      </c>
      <c r="F183" s="46">
        <v>282925</v>
      </c>
      <c r="G183" s="46">
        <v>102643</v>
      </c>
      <c r="H183" s="45">
        <v>401889</v>
      </c>
      <c r="I183" s="45">
        <v>791814</v>
      </c>
      <c r="J183" s="46">
        <v>1193703</v>
      </c>
      <c r="K183" s="46">
        <v>389925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v>2267</v>
      </c>
      <c r="E184" s="45">
        <v>0</v>
      </c>
      <c r="F184" s="46">
        <v>2267</v>
      </c>
      <c r="G184" s="46">
        <v>-2267</v>
      </c>
      <c r="H184" s="45">
        <v>10835</v>
      </c>
      <c r="I184" s="45">
        <v>0</v>
      </c>
      <c r="J184" s="46">
        <v>10835</v>
      </c>
      <c r="K184" s="46">
        <v>-10835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v>23763</v>
      </c>
      <c r="E185" s="45">
        <v>11718</v>
      </c>
      <c r="F185" s="46">
        <v>35481</v>
      </c>
      <c r="G185" s="46">
        <v>-12045</v>
      </c>
      <c r="H185" s="45">
        <v>118640</v>
      </c>
      <c r="I185" s="45">
        <v>44516</v>
      </c>
      <c r="J185" s="46">
        <v>163156</v>
      </c>
      <c r="K185" s="46">
        <v>-74124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v>17007</v>
      </c>
      <c r="E186" s="45">
        <v>20387</v>
      </c>
      <c r="F186" s="46">
        <v>37394</v>
      </c>
      <c r="G186" s="46">
        <v>3380</v>
      </c>
      <c r="H186" s="45">
        <v>65262</v>
      </c>
      <c r="I186" s="45">
        <v>90999</v>
      </c>
      <c r="J186" s="46">
        <v>156261</v>
      </c>
      <c r="K186" s="46">
        <v>25737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v>993</v>
      </c>
      <c r="E187" s="45">
        <v>0</v>
      </c>
      <c r="F187" s="46">
        <v>993</v>
      </c>
      <c r="G187" s="46">
        <v>-993</v>
      </c>
      <c r="H187" s="45">
        <v>3008</v>
      </c>
      <c r="I187" s="45">
        <v>0</v>
      </c>
      <c r="J187" s="46">
        <v>3008</v>
      </c>
      <c r="K187" s="46">
        <v>-3008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v>2990</v>
      </c>
      <c r="E189" s="45">
        <v>375</v>
      </c>
      <c r="F189" s="46">
        <v>3365</v>
      </c>
      <c r="G189" s="46">
        <v>-2615</v>
      </c>
      <c r="H189" s="45">
        <v>9928</v>
      </c>
      <c r="I189" s="45">
        <v>1206</v>
      </c>
      <c r="J189" s="46">
        <v>11134</v>
      </c>
      <c r="K189" s="46">
        <v>-8722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v>3109</v>
      </c>
      <c r="E190" s="45">
        <v>0</v>
      </c>
      <c r="F190" s="46">
        <v>3109</v>
      </c>
      <c r="G190" s="46">
        <v>-3109</v>
      </c>
      <c r="H190" s="45">
        <v>11321</v>
      </c>
      <c r="I190" s="45">
        <v>0</v>
      </c>
      <c r="J190" s="46">
        <v>11321</v>
      </c>
      <c r="K190" s="46">
        <v>-11321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v>1564</v>
      </c>
      <c r="E191" s="45">
        <v>0</v>
      </c>
      <c r="F191" s="46">
        <v>1564</v>
      </c>
      <c r="G191" s="46">
        <v>-1564</v>
      </c>
      <c r="H191" s="45">
        <v>7753</v>
      </c>
      <c r="I191" s="45">
        <v>0</v>
      </c>
      <c r="J191" s="46">
        <v>7753</v>
      </c>
      <c r="K191" s="46">
        <v>-7753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v>4092</v>
      </c>
      <c r="E192" s="45">
        <v>0</v>
      </c>
      <c r="F192" s="46">
        <v>4092</v>
      </c>
      <c r="G192" s="46">
        <v>-4092</v>
      </c>
      <c r="H192" s="45">
        <v>11580</v>
      </c>
      <c r="I192" s="45">
        <v>0</v>
      </c>
      <c r="J192" s="46">
        <v>11580</v>
      </c>
      <c r="K192" s="46">
        <v>-11580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v>11204</v>
      </c>
      <c r="E193" s="45">
        <v>0</v>
      </c>
      <c r="F193" s="46">
        <v>11204</v>
      </c>
      <c r="G193" s="46">
        <v>-11204</v>
      </c>
      <c r="H193" s="45">
        <v>35574</v>
      </c>
      <c r="I193" s="45">
        <v>0</v>
      </c>
      <c r="J193" s="46">
        <v>35574</v>
      </c>
      <c r="K193" s="46">
        <v>-35574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v>1487</v>
      </c>
      <c r="E194" s="45">
        <v>0</v>
      </c>
      <c r="F194" s="46">
        <v>1487</v>
      </c>
      <c r="G194" s="46">
        <v>-1487</v>
      </c>
      <c r="H194" s="45">
        <v>5561</v>
      </c>
      <c r="I194" s="45">
        <v>0</v>
      </c>
      <c r="J194" s="46">
        <v>5561</v>
      </c>
      <c r="K194" s="46">
        <v>-5561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v>198854</v>
      </c>
      <c r="E195" s="45">
        <v>15014</v>
      </c>
      <c r="F195" s="46">
        <v>213868</v>
      </c>
      <c r="G195" s="46">
        <v>-183840</v>
      </c>
      <c r="H195" s="45">
        <v>973747</v>
      </c>
      <c r="I195" s="45">
        <v>41501</v>
      </c>
      <c r="J195" s="46">
        <v>1015248</v>
      </c>
      <c r="K195" s="46">
        <v>-932246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v>11124</v>
      </c>
      <c r="E196" s="45">
        <v>5526</v>
      </c>
      <c r="F196" s="46">
        <v>16650</v>
      </c>
      <c r="G196" s="46">
        <v>-5598</v>
      </c>
      <c r="H196" s="45">
        <v>31485</v>
      </c>
      <c r="I196" s="45">
        <v>18014</v>
      </c>
      <c r="J196" s="46">
        <v>49499</v>
      </c>
      <c r="K196" s="46">
        <v>-13471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v>537758</v>
      </c>
      <c r="E197" s="45">
        <v>210397</v>
      </c>
      <c r="F197" s="46">
        <v>748155</v>
      </c>
      <c r="G197" s="46">
        <v>-327361</v>
      </c>
      <c r="H197" s="45">
        <v>2355526</v>
      </c>
      <c r="I197" s="45">
        <v>583627</v>
      </c>
      <c r="J197" s="46">
        <v>2939153</v>
      </c>
      <c r="K197" s="46">
        <v>-1771899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v>357785</v>
      </c>
      <c r="E198" s="50">
        <v>99545</v>
      </c>
      <c r="F198" s="36">
        <v>457330</v>
      </c>
      <c r="G198" s="36">
        <v>-258240</v>
      </c>
      <c r="H198" s="50">
        <v>1685900</v>
      </c>
      <c r="I198" s="50">
        <v>293172</v>
      </c>
      <c r="J198" s="36">
        <v>1979072</v>
      </c>
      <c r="K198" s="36">
        <v>-1392728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v>5169</v>
      </c>
      <c r="E199" s="51">
        <v>4311</v>
      </c>
      <c r="F199" s="52">
        <v>9480</v>
      </c>
      <c r="G199" s="52">
        <v>-858</v>
      </c>
      <c r="H199" s="51">
        <v>23029</v>
      </c>
      <c r="I199" s="51">
        <v>12936</v>
      </c>
      <c r="J199" s="52">
        <v>35965</v>
      </c>
      <c r="K199" s="52">
        <v>-10093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v>12775</v>
      </c>
      <c r="E200" s="45">
        <v>0</v>
      </c>
      <c r="F200" s="46">
        <v>12775</v>
      </c>
      <c r="G200" s="46">
        <v>-12775</v>
      </c>
      <c r="H200" s="45">
        <v>110433</v>
      </c>
      <c r="I200" s="45">
        <v>0</v>
      </c>
      <c r="J200" s="46">
        <v>110433</v>
      </c>
      <c r="K200" s="46">
        <v>-110433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v>2308</v>
      </c>
      <c r="E201" s="45">
        <v>0</v>
      </c>
      <c r="F201" s="46">
        <v>2308</v>
      </c>
      <c r="G201" s="46">
        <v>-2308</v>
      </c>
      <c r="H201" s="45">
        <v>14875</v>
      </c>
      <c r="I201" s="45">
        <v>0</v>
      </c>
      <c r="J201" s="46">
        <v>14875</v>
      </c>
      <c r="K201" s="46">
        <v>-14875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v>14147</v>
      </c>
      <c r="E202" s="45">
        <v>0</v>
      </c>
      <c r="F202" s="46">
        <v>14147</v>
      </c>
      <c r="G202" s="46">
        <v>-14147</v>
      </c>
      <c r="H202" s="45">
        <v>71489</v>
      </c>
      <c r="I202" s="45">
        <v>0</v>
      </c>
      <c r="J202" s="46">
        <v>71489</v>
      </c>
      <c r="K202" s="46">
        <v>-71489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v>28616</v>
      </c>
      <c r="E203" s="45">
        <v>6034</v>
      </c>
      <c r="F203" s="46">
        <v>34650</v>
      </c>
      <c r="G203" s="46">
        <v>-22582</v>
      </c>
      <c r="H203" s="45">
        <v>103368</v>
      </c>
      <c r="I203" s="45">
        <v>20167</v>
      </c>
      <c r="J203" s="46">
        <v>123535</v>
      </c>
      <c r="K203" s="46">
        <v>-83201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v>8413</v>
      </c>
      <c r="E204" s="45">
        <v>2541</v>
      </c>
      <c r="F204" s="46">
        <v>10954</v>
      </c>
      <c r="G204" s="46">
        <v>-5872</v>
      </c>
      <c r="H204" s="45">
        <v>29303</v>
      </c>
      <c r="I204" s="45">
        <v>6690</v>
      </c>
      <c r="J204" s="46">
        <v>35993</v>
      </c>
      <c r="K204" s="46">
        <v>-22613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v>255</v>
      </c>
      <c r="E205" s="45">
        <v>0</v>
      </c>
      <c r="F205" s="46">
        <v>255</v>
      </c>
      <c r="G205" s="46">
        <v>-255</v>
      </c>
      <c r="H205" s="45">
        <v>1113</v>
      </c>
      <c r="I205" s="45">
        <v>0</v>
      </c>
      <c r="J205" s="46">
        <v>1113</v>
      </c>
      <c r="K205" s="46">
        <v>-1113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v>44441</v>
      </c>
      <c r="E206" s="45">
        <v>2</v>
      </c>
      <c r="F206" s="46">
        <v>44443</v>
      </c>
      <c r="G206" s="46">
        <v>-44439</v>
      </c>
      <c r="H206" s="45">
        <v>278860</v>
      </c>
      <c r="I206" s="45">
        <v>8</v>
      </c>
      <c r="J206" s="46">
        <v>278868</v>
      </c>
      <c r="K206" s="46">
        <v>-278852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v>176</v>
      </c>
      <c r="E207" s="45">
        <v>0</v>
      </c>
      <c r="F207" s="46">
        <v>176</v>
      </c>
      <c r="G207" s="46">
        <v>-176</v>
      </c>
      <c r="H207" s="45">
        <v>414</v>
      </c>
      <c r="I207" s="45">
        <v>0</v>
      </c>
      <c r="J207" s="46">
        <v>414</v>
      </c>
      <c r="K207" s="46">
        <v>-414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v>1031</v>
      </c>
      <c r="E208" s="45">
        <v>0</v>
      </c>
      <c r="F208" s="46">
        <v>1031</v>
      </c>
      <c r="G208" s="46">
        <v>-1031</v>
      </c>
      <c r="H208" s="45">
        <v>3825</v>
      </c>
      <c r="I208" s="45">
        <v>0</v>
      </c>
      <c r="J208" s="46">
        <v>3825</v>
      </c>
      <c r="K208" s="46">
        <v>-3825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v>2634</v>
      </c>
      <c r="E209" s="45">
        <v>0</v>
      </c>
      <c r="F209" s="46">
        <v>2634</v>
      </c>
      <c r="G209" s="46">
        <v>-2634</v>
      </c>
      <c r="H209" s="45">
        <v>8473</v>
      </c>
      <c r="I209" s="45">
        <v>0</v>
      </c>
      <c r="J209" s="46">
        <v>8473</v>
      </c>
      <c r="K209" s="46">
        <v>-8473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v>371</v>
      </c>
      <c r="E210" s="45">
        <v>0</v>
      </c>
      <c r="F210" s="46">
        <v>371</v>
      </c>
      <c r="G210" s="46">
        <v>-371</v>
      </c>
      <c r="H210" s="45">
        <v>1218</v>
      </c>
      <c r="I210" s="45">
        <v>0</v>
      </c>
      <c r="J210" s="46">
        <v>1218</v>
      </c>
      <c r="K210" s="46">
        <v>-1218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v>4557</v>
      </c>
      <c r="E211" s="45">
        <v>0</v>
      </c>
      <c r="F211" s="46">
        <v>4557</v>
      </c>
      <c r="G211" s="46">
        <v>-4557</v>
      </c>
      <c r="H211" s="45">
        <v>31392</v>
      </c>
      <c r="I211" s="45">
        <v>0</v>
      </c>
      <c r="J211" s="46">
        <v>31392</v>
      </c>
      <c r="K211" s="46">
        <v>-31392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v>3094</v>
      </c>
      <c r="E212" s="45">
        <v>0</v>
      </c>
      <c r="F212" s="46">
        <v>3094</v>
      </c>
      <c r="G212" s="46">
        <v>-3094</v>
      </c>
      <c r="H212" s="45">
        <v>37397</v>
      </c>
      <c r="I212" s="45">
        <v>0</v>
      </c>
      <c r="J212" s="46">
        <v>37397</v>
      </c>
      <c r="K212" s="46">
        <v>-37397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v>17589</v>
      </c>
      <c r="E213" s="45">
        <v>6074</v>
      </c>
      <c r="F213" s="46">
        <v>23663</v>
      </c>
      <c r="G213" s="46">
        <v>-11515</v>
      </c>
      <c r="H213" s="45">
        <v>69527</v>
      </c>
      <c r="I213" s="45">
        <v>15378</v>
      </c>
      <c r="J213" s="46">
        <v>84905</v>
      </c>
      <c r="K213" s="46">
        <v>-54149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v>3512</v>
      </c>
      <c r="E214" s="45">
        <v>0</v>
      </c>
      <c r="F214" s="46">
        <v>3512</v>
      </c>
      <c r="G214" s="46">
        <v>-3512</v>
      </c>
      <c r="H214" s="45">
        <v>14623</v>
      </c>
      <c r="I214" s="45">
        <v>0</v>
      </c>
      <c r="J214" s="46">
        <v>14623</v>
      </c>
      <c r="K214" s="46">
        <v>-14623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v>178</v>
      </c>
      <c r="E215" s="45">
        <v>0</v>
      </c>
      <c r="F215" s="46">
        <v>178</v>
      </c>
      <c r="G215" s="46">
        <v>-178</v>
      </c>
      <c r="H215" s="45">
        <v>692</v>
      </c>
      <c r="I215" s="45">
        <v>0</v>
      </c>
      <c r="J215" s="46">
        <v>692</v>
      </c>
      <c r="K215" s="46">
        <v>-692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v>117</v>
      </c>
      <c r="E216" s="45">
        <v>0</v>
      </c>
      <c r="F216" s="46">
        <v>117</v>
      </c>
      <c r="G216" s="46">
        <v>-117</v>
      </c>
      <c r="H216" s="45">
        <v>365</v>
      </c>
      <c r="I216" s="45">
        <v>0</v>
      </c>
      <c r="J216" s="46">
        <v>365</v>
      </c>
      <c r="K216" s="46">
        <v>-365</v>
      </c>
      <c r="L216" s="45"/>
    </row>
    <row r="217" spans="1:12" ht="14.25">
      <c r="A217" s="37" t="s">
        <v>424</v>
      </c>
      <c r="B217" s="43" t="s">
        <v>517</v>
      </c>
      <c r="C217" s="44" t="s">
        <v>36</v>
      </c>
      <c r="D217" s="45">
        <v>914</v>
      </c>
      <c r="E217" s="45">
        <v>0</v>
      </c>
      <c r="F217" s="46">
        <v>914</v>
      </c>
      <c r="G217" s="46">
        <v>-914</v>
      </c>
      <c r="H217" s="45">
        <v>5073</v>
      </c>
      <c r="I217" s="45">
        <v>0</v>
      </c>
      <c r="J217" s="46">
        <v>5073</v>
      </c>
      <c r="K217" s="46">
        <v>-5073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v>33</v>
      </c>
      <c r="E218" s="45">
        <v>0</v>
      </c>
      <c r="F218" s="46">
        <v>33</v>
      </c>
      <c r="G218" s="46">
        <v>-33</v>
      </c>
      <c r="H218" s="45">
        <v>31</v>
      </c>
      <c r="I218" s="45">
        <v>0</v>
      </c>
      <c r="J218" s="46">
        <v>31</v>
      </c>
      <c r="K218" s="46">
        <v>-31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v>3419</v>
      </c>
      <c r="E219" s="45">
        <v>0</v>
      </c>
      <c r="F219" s="46">
        <v>3419</v>
      </c>
      <c r="G219" s="46">
        <v>-3419</v>
      </c>
      <c r="H219" s="45">
        <v>16628</v>
      </c>
      <c r="I219" s="45">
        <v>0</v>
      </c>
      <c r="J219" s="46">
        <v>16628</v>
      </c>
      <c r="K219" s="46">
        <v>-16628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v>174</v>
      </c>
      <c r="E220" s="45">
        <v>0</v>
      </c>
      <c r="F220" s="46">
        <v>174</v>
      </c>
      <c r="G220" s="46">
        <v>-174</v>
      </c>
      <c r="H220" s="45">
        <v>570</v>
      </c>
      <c r="I220" s="45">
        <v>0</v>
      </c>
      <c r="J220" s="46">
        <v>570</v>
      </c>
      <c r="K220" s="46">
        <v>-570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v>658</v>
      </c>
      <c r="E221" s="45">
        <v>221</v>
      </c>
      <c r="F221" s="46">
        <v>879</v>
      </c>
      <c r="G221" s="46">
        <v>-437</v>
      </c>
      <c r="H221" s="45">
        <v>2598</v>
      </c>
      <c r="I221" s="45">
        <v>480</v>
      </c>
      <c r="J221" s="46">
        <v>3078</v>
      </c>
      <c r="K221" s="46">
        <v>-2118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v>4194</v>
      </c>
      <c r="E222" s="45">
        <v>2119</v>
      </c>
      <c r="F222" s="46">
        <v>6313</v>
      </c>
      <c r="G222" s="46">
        <v>-2075</v>
      </c>
      <c r="H222" s="45">
        <v>26120</v>
      </c>
      <c r="I222" s="45">
        <v>7144</v>
      </c>
      <c r="J222" s="46">
        <v>33264</v>
      </c>
      <c r="K222" s="46">
        <v>-18976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v>2390</v>
      </c>
      <c r="E223" s="45">
        <v>0</v>
      </c>
      <c r="F223" s="46">
        <v>2390</v>
      </c>
      <c r="G223" s="46">
        <v>-2390</v>
      </c>
      <c r="H223" s="45">
        <v>15145</v>
      </c>
      <c r="I223" s="45">
        <v>0</v>
      </c>
      <c r="J223" s="46">
        <v>15145</v>
      </c>
      <c r="K223" s="46">
        <v>-15145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v>459</v>
      </c>
      <c r="E224" s="45">
        <v>0</v>
      </c>
      <c r="F224" s="46">
        <v>459</v>
      </c>
      <c r="G224" s="46">
        <v>-459</v>
      </c>
      <c r="H224" s="45">
        <v>1972</v>
      </c>
      <c r="I224" s="45">
        <v>0</v>
      </c>
      <c r="J224" s="46">
        <v>1972</v>
      </c>
      <c r="K224" s="46">
        <v>-1972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v>151</v>
      </c>
      <c r="E225" s="45">
        <v>0</v>
      </c>
      <c r="F225" s="46">
        <v>151</v>
      </c>
      <c r="G225" s="46">
        <v>-151</v>
      </c>
      <c r="H225" s="45">
        <v>655</v>
      </c>
      <c r="I225" s="45">
        <v>0</v>
      </c>
      <c r="J225" s="46">
        <v>655</v>
      </c>
      <c r="K225" s="46">
        <v>-655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v>158</v>
      </c>
      <c r="E226" s="45">
        <v>0</v>
      </c>
      <c r="F226" s="46">
        <v>158</v>
      </c>
      <c r="G226" s="46">
        <v>-158</v>
      </c>
      <c r="H226" s="45">
        <v>319</v>
      </c>
      <c r="I226" s="45">
        <v>0</v>
      </c>
      <c r="J226" s="46">
        <v>319</v>
      </c>
      <c r="K226" s="46">
        <v>-319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v>6920</v>
      </c>
      <c r="E227" s="45">
        <v>1971</v>
      </c>
      <c r="F227" s="46">
        <v>8891</v>
      </c>
      <c r="G227" s="46">
        <v>-4949</v>
      </c>
      <c r="H227" s="45">
        <v>31321</v>
      </c>
      <c r="I227" s="45">
        <v>6267</v>
      </c>
      <c r="J227" s="46">
        <v>37588</v>
      </c>
      <c r="K227" s="46">
        <v>-25054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v>2580</v>
      </c>
      <c r="E228" s="45">
        <v>0</v>
      </c>
      <c r="F228" s="46">
        <v>2580</v>
      </c>
      <c r="G228" s="46">
        <v>-2580</v>
      </c>
      <c r="H228" s="45">
        <v>31873</v>
      </c>
      <c r="I228" s="45">
        <v>0</v>
      </c>
      <c r="J228" s="46">
        <v>31873</v>
      </c>
      <c r="K228" s="46">
        <v>-31873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v>3633</v>
      </c>
      <c r="E229" s="45">
        <v>0</v>
      </c>
      <c r="F229" s="46">
        <v>3633</v>
      </c>
      <c r="G229" s="46">
        <v>-3633</v>
      </c>
      <c r="H229" s="45">
        <v>30116</v>
      </c>
      <c r="I229" s="45">
        <v>0</v>
      </c>
      <c r="J229" s="46">
        <v>30116</v>
      </c>
      <c r="K229" s="46">
        <v>-30116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v>14058</v>
      </c>
      <c r="E230" s="45">
        <v>0</v>
      </c>
      <c r="F230" s="46">
        <v>14058</v>
      </c>
      <c r="G230" s="46">
        <v>-14058</v>
      </c>
      <c r="H230" s="45">
        <v>46960</v>
      </c>
      <c r="I230" s="45">
        <v>0</v>
      </c>
      <c r="J230" s="46">
        <v>46960</v>
      </c>
      <c r="K230" s="46">
        <v>-46960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v>5518</v>
      </c>
      <c r="E231" s="45">
        <v>5700</v>
      </c>
      <c r="F231" s="46">
        <v>11218</v>
      </c>
      <c r="G231" s="46">
        <v>182</v>
      </c>
      <c r="H231" s="45">
        <v>26371</v>
      </c>
      <c r="I231" s="45">
        <v>17891</v>
      </c>
      <c r="J231" s="46">
        <v>44262</v>
      </c>
      <c r="K231" s="46">
        <v>-8480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v>155</v>
      </c>
      <c r="E232" s="45">
        <v>0</v>
      </c>
      <c r="F232" s="46">
        <v>155</v>
      </c>
      <c r="G232" s="46">
        <v>-155</v>
      </c>
      <c r="H232" s="45">
        <v>490</v>
      </c>
      <c r="I232" s="45">
        <v>0</v>
      </c>
      <c r="J232" s="46">
        <v>490</v>
      </c>
      <c r="K232" s="46">
        <v>-490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v>234</v>
      </c>
      <c r="E233" s="45">
        <v>0</v>
      </c>
      <c r="F233" s="46">
        <v>234</v>
      </c>
      <c r="G233" s="46">
        <v>-234</v>
      </c>
      <c r="H233" s="45">
        <v>1085</v>
      </c>
      <c r="I233" s="45">
        <v>0</v>
      </c>
      <c r="J233" s="46">
        <v>1085</v>
      </c>
      <c r="K233" s="46">
        <v>-1085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v>1193</v>
      </c>
      <c r="E234" s="45">
        <v>0</v>
      </c>
      <c r="F234" s="46">
        <v>1193</v>
      </c>
      <c r="G234" s="46">
        <v>-1193</v>
      </c>
      <c r="H234" s="45">
        <v>6790</v>
      </c>
      <c r="I234" s="45">
        <v>0</v>
      </c>
      <c r="J234" s="46">
        <v>6790</v>
      </c>
      <c r="K234" s="46">
        <v>-6790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v>71507</v>
      </c>
      <c r="E235" s="45">
        <v>23255</v>
      </c>
      <c r="F235" s="46">
        <v>94762</v>
      </c>
      <c r="G235" s="46">
        <v>-48252</v>
      </c>
      <c r="H235" s="45">
        <v>329769</v>
      </c>
      <c r="I235" s="45">
        <v>49901</v>
      </c>
      <c r="J235" s="46">
        <v>379670</v>
      </c>
      <c r="K235" s="46">
        <v>-279868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v>1278</v>
      </c>
      <c r="E236" s="45">
        <v>0</v>
      </c>
      <c r="F236" s="46">
        <v>1278</v>
      </c>
      <c r="G236" s="46">
        <v>-1278</v>
      </c>
      <c r="H236" s="45">
        <v>6507</v>
      </c>
      <c r="I236" s="45">
        <v>0</v>
      </c>
      <c r="J236" s="46">
        <v>6507</v>
      </c>
      <c r="K236" s="46">
        <v>-6507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v>613</v>
      </c>
      <c r="E237" s="45">
        <v>0</v>
      </c>
      <c r="F237" s="46">
        <v>613</v>
      </c>
      <c r="G237" s="46">
        <v>-613</v>
      </c>
      <c r="H237" s="45">
        <v>2783</v>
      </c>
      <c r="I237" s="45">
        <v>0</v>
      </c>
      <c r="J237" s="46">
        <v>2783</v>
      </c>
      <c r="K237" s="46">
        <v>-2783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v>907</v>
      </c>
      <c r="E239" s="45">
        <v>0</v>
      </c>
      <c r="F239" s="46">
        <v>907</v>
      </c>
      <c r="G239" s="46">
        <v>-907</v>
      </c>
      <c r="H239" s="45">
        <v>3707</v>
      </c>
      <c r="I239" s="45">
        <v>0</v>
      </c>
      <c r="J239" s="46">
        <v>3707</v>
      </c>
      <c r="K239" s="46">
        <v>-3707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v>142</v>
      </c>
      <c r="E240" s="45">
        <v>0</v>
      </c>
      <c r="F240" s="46">
        <v>142</v>
      </c>
      <c r="G240" s="46">
        <v>-142</v>
      </c>
      <c r="H240" s="45">
        <v>327</v>
      </c>
      <c r="I240" s="45">
        <v>0</v>
      </c>
      <c r="J240" s="46">
        <v>327</v>
      </c>
      <c r="K240" s="46">
        <v>-327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v>2079</v>
      </c>
      <c r="E241" s="45">
        <v>0</v>
      </c>
      <c r="F241" s="46">
        <v>2079</v>
      </c>
      <c r="G241" s="46">
        <v>-2079</v>
      </c>
      <c r="H241" s="45">
        <v>7202</v>
      </c>
      <c r="I241" s="45">
        <v>0</v>
      </c>
      <c r="J241" s="46">
        <v>7202</v>
      </c>
      <c r="K241" s="46">
        <v>-7202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v>1750</v>
      </c>
      <c r="E242" s="45">
        <v>0</v>
      </c>
      <c r="F242" s="46">
        <v>1750</v>
      </c>
      <c r="G242" s="46">
        <v>-1750</v>
      </c>
      <c r="H242" s="45">
        <v>4938</v>
      </c>
      <c r="I242" s="45">
        <v>0</v>
      </c>
      <c r="J242" s="46">
        <v>4938</v>
      </c>
      <c r="K242" s="46">
        <v>-4938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v>2165</v>
      </c>
      <c r="E243" s="45">
        <v>0</v>
      </c>
      <c r="F243" s="46">
        <v>2165</v>
      </c>
      <c r="G243" s="46">
        <v>-2165</v>
      </c>
      <c r="H243" s="45">
        <v>9516</v>
      </c>
      <c r="I243" s="45">
        <v>0</v>
      </c>
      <c r="J243" s="46">
        <v>9516</v>
      </c>
      <c r="K243" s="46">
        <v>-9516</v>
      </c>
      <c r="L243" s="45"/>
    </row>
    <row r="244" spans="1:12" ht="14.25">
      <c r="A244" s="54" t="s">
        <v>478</v>
      </c>
      <c r="B244" s="55" t="s">
        <v>518</v>
      </c>
      <c r="C244" s="44"/>
      <c r="D244" s="45">
        <v>0</v>
      </c>
      <c r="E244" s="45">
        <v>0</v>
      </c>
      <c r="F244" s="46">
        <v>0</v>
      </c>
      <c r="G244" s="46">
        <v>0</v>
      </c>
      <c r="H244" s="45">
        <v>0</v>
      </c>
      <c r="I244" s="45">
        <v>0</v>
      </c>
      <c r="J244" s="46">
        <v>0</v>
      </c>
      <c r="K244" s="46"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v>917</v>
      </c>
      <c r="E245" s="45">
        <v>742</v>
      </c>
      <c r="F245" s="46">
        <v>1659</v>
      </c>
      <c r="G245" s="46">
        <v>-175</v>
      </c>
      <c r="H245" s="45">
        <v>4561</v>
      </c>
      <c r="I245" s="45">
        <v>2846</v>
      </c>
      <c r="J245" s="46">
        <v>7407</v>
      </c>
      <c r="K245" s="46">
        <v>-1715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v>1447</v>
      </c>
      <c r="E246" s="45">
        <v>0</v>
      </c>
      <c r="F246" s="46">
        <v>1447</v>
      </c>
      <c r="G246" s="46">
        <v>-1447</v>
      </c>
      <c r="H246" s="45">
        <v>6035</v>
      </c>
      <c r="I246" s="45">
        <v>0</v>
      </c>
      <c r="J246" s="46">
        <v>6035</v>
      </c>
      <c r="K246" s="46">
        <v>-6035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v>60715</v>
      </c>
      <c r="E247" s="45">
        <v>37949</v>
      </c>
      <c r="F247" s="46">
        <v>98664</v>
      </c>
      <c r="G247" s="46">
        <v>-22766</v>
      </c>
      <c r="H247" s="45">
        <v>204692</v>
      </c>
      <c r="I247" s="45">
        <v>127541</v>
      </c>
      <c r="J247" s="46">
        <v>332233</v>
      </c>
      <c r="K247" s="46">
        <v>-77151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v>3543</v>
      </c>
      <c r="E248" s="45">
        <v>3290</v>
      </c>
      <c r="F248" s="46">
        <v>6833</v>
      </c>
      <c r="G248" s="46">
        <v>-253</v>
      </c>
      <c r="H248" s="45">
        <v>9886</v>
      </c>
      <c r="I248" s="45">
        <v>9765</v>
      </c>
      <c r="J248" s="46">
        <v>19651</v>
      </c>
      <c r="K248" s="46">
        <v>-121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v>328</v>
      </c>
      <c r="E249" s="45">
        <v>0</v>
      </c>
      <c r="F249" s="46">
        <v>328</v>
      </c>
      <c r="G249" s="46">
        <v>-328</v>
      </c>
      <c r="H249" s="45">
        <v>869</v>
      </c>
      <c r="I249" s="45">
        <v>0</v>
      </c>
      <c r="J249" s="46">
        <v>869</v>
      </c>
      <c r="K249" s="46">
        <v>-869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v>1525</v>
      </c>
      <c r="E250" s="45">
        <v>0</v>
      </c>
      <c r="F250" s="46">
        <v>1525</v>
      </c>
      <c r="G250" s="46">
        <v>-1525</v>
      </c>
      <c r="H250" s="45">
        <v>7026</v>
      </c>
      <c r="I250" s="45">
        <v>0</v>
      </c>
      <c r="J250" s="46">
        <v>7026</v>
      </c>
      <c r="K250" s="46">
        <v>-7026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v>10401</v>
      </c>
      <c r="E251" s="45">
        <v>5336</v>
      </c>
      <c r="F251" s="46">
        <v>15737</v>
      </c>
      <c r="G251" s="46">
        <v>-5065</v>
      </c>
      <c r="H251" s="45">
        <v>34967</v>
      </c>
      <c r="I251" s="45">
        <v>16158</v>
      </c>
      <c r="J251" s="46">
        <v>51125</v>
      </c>
      <c r="K251" s="46">
        <v>-18809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v>1523</v>
      </c>
      <c r="E252" s="45">
        <v>0</v>
      </c>
      <c r="F252" s="46">
        <v>1523</v>
      </c>
      <c r="G252" s="46">
        <v>-1523</v>
      </c>
      <c r="H252" s="45">
        <v>6004</v>
      </c>
      <c r="I252" s="45">
        <v>0</v>
      </c>
      <c r="J252" s="46">
        <v>6004</v>
      </c>
      <c r="K252" s="46">
        <v>-6004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v>36</v>
      </c>
      <c r="E253" s="45">
        <v>0</v>
      </c>
      <c r="F253" s="46">
        <v>36</v>
      </c>
      <c r="G253" s="46">
        <v>-36</v>
      </c>
      <c r="H253" s="45">
        <v>283</v>
      </c>
      <c r="I253" s="45">
        <v>0</v>
      </c>
      <c r="J253" s="46">
        <v>283</v>
      </c>
      <c r="K253" s="46">
        <v>-283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v>176</v>
      </c>
      <c r="E254" s="45">
        <v>0</v>
      </c>
      <c r="F254" s="46">
        <v>176</v>
      </c>
      <c r="G254" s="46">
        <v>-176</v>
      </c>
      <c r="H254" s="45">
        <v>825</v>
      </c>
      <c r="I254" s="45">
        <v>0</v>
      </c>
      <c r="J254" s="46">
        <v>825</v>
      </c>
      <c r="K254" s="46">
        <v>-825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v>213</v>
      </c>
      <c r="E255" s="45">
        <v>0</v>
      </c>
      <c r="F255" s="46">
        <v>213</v>
      </c>
      <c r="G255" s="46">
        <v>-213</v>
      </c>
      <c r="H255" s="45">
        <v>500</v>
      </c>
      <c r="I255" s="45">
        <v>0</v>
      </c>
      <c r="J255" s="46">
        <v>500</v>
      </c>
      <c r="K255" s="46">
        <v>-500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v>296</v>
      </c>
      <c r="E256" s="68">
        <v>0</v>
      </c>
      <c r="F256" s="69">
        <v>296</v>
      </c>
      <c r="G256" s="69">
        <v>-296</v>
      </c>
      <c r="H256" s="68">
        <v>990</v>
      </c>
      <c r="I256" s="68">
        <v>0</v>
      </c>
      <c r="J256" s="69">
        <v>990</v>
      </c>
      <c r="K256" s="69">
        <v>-990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46" right="0.46" top="0.52" bottom="0.52" header="0.512" footer="0.51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1" sqref="B1"/>
    </sheetView>
  </sheetViews>
  <sheetFormatPr defaultColWidth="9.00390625" defaultRowHeight="13.5"/>
  <cols>
    <col min="1" max="1" width="2.125" style="0" customWidth="1"/>
    <col min="2" max="2" width="35.003906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509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512</v>
      </c>
      <c r="C10" s="35"/>
      <c r="D10" s="36">
        <v>48662973.7</v>
      </c>
      <c r="E10" s="36">
        <v>40101031.4928</v>
      </c>
      <c r="F10" s="36">
        <v>88764005.1928</v>
      </c>
      <c r="G10" s="36">
        <v>-8561942.2072</v>
      </c>
      <c r="H10" s="36">
        <v>267195566.475</v>
      </c>
      <c r="I10" s="36">
        <v>175556003.6944</v>
      </c>
      <c r="J10" s="36">
        <v>442751570.1694</v>
      </c>
      <c r="K10" s="36">
        <v>-91639562.7806</v>
      </c>
      <c r="L10" s="36"/>
    </row>
    <row r="11" spans="1:12" ht="14.25">
      <c r="A11" s="37" t="s">
        <v>18</v>
      </c>
      <c r="B11" s="38" t="s">
        <v>20</v>
      </c>
      <c r="C11" s="39"/>
      <c r="D11" s="40">
        <v>32824384.7</v>
      </c>
      <c r="E11" s="40">
        <v>22469276.4928</v>
      </c>
      <c r="F11" s="41">
        <v>55293661.1928</v>
      </c>
      <c r="G11" s="41">
        <v>-10355108.2072</v>
      </c>
      <c r="H11" s="40">
        <v>159142248.475</v>
      </c>
      <c r="I11" s="40">
        <v>71633697.6944</v>
      </c>
      <c r="J11" s="41">
        <v>230775946.1694</v>
      </c>
      <c r="K11" s="41">
        <v>-87508550.7806</v>
      </c>
      <c r="L11" s="40"/>
    </row>
    <row r="12" spans="1:12" ht="14.25">
      <c r="A12" s="42" t="s">
        <v>21</v>
      </c>
      <c r="B12" s="43" t="s">
        <v>22</v>
      </c>
      <c r="C12" s="44"/>
      <c r="D12" s="45">
        <v>2892</v>
      </c>
      <c r="E12" s="45">
        <v>0</v>
      </c>
      <c r="F12" s="46">
        <v>2892</v>
      </c>
      <c r="G12" s="46">
        <v>-2892</v>
      </c>
      <c r="H12" s="45">
        <v>9509</v>
      </c>
      <c r="I12" s="45">
        <v>0</v>
      </c>
      <c r="J12" s="46">
        <v>9509</v>
      </c>
      <c r="K12" s="46">
        <v>-9509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v>109533</v>
      </c>
      <c r="E13" s="45">
        <v>113740</v>
      </c>
      <c r="F13" s="46">
        <v>223273</v>
      </c>
      <c r="G13" s="46">
        <v>4207</v>
      </c>
      <c r="H13" s="45">
        <v>470332</v>
      </c>
      <c r="I13" s="45">
        <v>379837</v>
      </c>
      <c r="J13" s="46">
        <v>850169</v>
      </c>
      <c r="K13" s="46">
        <v>-90495</v>
      </c>
      <c r="L13" s="45"/>
    </row>
    <row r="14" spans="1:12" ht="14.25">
      <c r="A14" s="42" t="s">
        <v>26</v>
      </c>
      <c r="B14" s="43" t="s">
        <v>27</v>
      </c>
      <c r="C14" s="44"/>
      <c r="D14" s="45">
        <v>1590</v>
      </c>
      <c r="E14" s="45">
        <v>1684</v>
      </c>
      <c r="F14" s="46">
        <v>3274</v>
      </c>
      <c r="G14" s="46">
        <v>94</v>
      </c>
      <c r="H14" s="45">
        <v>4352</v>
      </c>
      <c r="I14" s="45">
        <v>4232</v>
      </c>
      <c r="J14" s="46">
        <v>8584</v>
      </c>
      <c r="K14" s="46">
        <v>-120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v>39130</v>
      </c>
      <c r="E15" s="45">
        <v>24161</v>
      </c>
      <c r="F15" s="46">
        <v>63291</v>
      </c>
      <c r="G15" s="46">
        <v>-14969</v>
      </c>
      <c r="H15" s="45">
        <v>154730</v>
      </c>
      <c r="I15" s="45">
        <v>81369</v>
      </c>
      <c r="J15" s="46">
        <v>236099</v>
      </c>
      <c r="K15" s="46">
        <v>-73361</v>
      </c>
      <c r="L15" s="45"/>
    </row>
    <row r="16" spans="1:12" ht="14.25">
      <c r="A16" s="42" t="s">
        <v>30</v>
      </c>
      <c r="B16" s="43" t="s">
        <v>31</v>
      </c>
      <c r="C16" s="44"/>
      <c r="D16" s="45">
        <v>1402</v>
      </c>
      <c r="E16" s="45">
        <v>0</v>
      </c>
      <c r="F16" s="46">
        <v>1402</v>
      </c>
      <c r="G16" s="46">
        <v>-1402</v>
      </c>
      <c r="H16" s="45">
        <v>7775</v>
      </c>
      <c r="I16" s="45">
        <v>0</v>
      </c>
      <c r="J16" s="46">
        <v>7775</v>
      </c>
      <c r="K16" s="46">
        <v>-7775</v>
      </c>
      <c r="L16" s="45"/>
    </row>
    <row r="17" spans="1:12" ht="14.25">
      <c r="A17" s="42" t="s">
        <v>32</v>
      </c>
      <c r="B17" s="43" t="s">
        <v>33</v>
      </c>
      <c r="C17" s="44"/>
      <c r="D17" s="45">
        <v>107887</v>
      </c>
      <c r="E17" s="45">
        <v>46171</v>
      </c>
      <c r="F17" s="46">
        <v>154058</v>
      </c>
      <c r="G17" s="46">
        <v>-61716</v>
      </c>
      <c r="H17" s="45">
        <v>651272</v>
      </c>
      <c r="I17" s="45">
        <v>193173</v>
      </c>
      <c r="J17" s="46">
        <v>844445</v>
      </c>
      <c r="K17" s="46">
        <v>-458099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v>286841</v>
      </c>
      <c r="E18" s="45">
        <v>11158</v>
      </c>
      <c r="F18" s="46">
        <v>297999</v>
      </c>
      <c r="G18" s="46">
        <v>-275683</v>
      </c>
      <c r="H18" s="45">
        <v>1498275</v>
      </c>
      <c r="I18" s="45">
        <v>38964</v>
      </c>
      <c r="J18" s="46">
        <v>1537239</v>
      </c>
      <c r="K18" s="46">
        <v>-1459311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v>1242660</v>
      </c>
      <c r="E19" s="45">
        <v>366780</v>
      </c>
      <c r="F19" s="46">
        <v>1609440</v>
      </c>
      <c r="G19" s="46">
        <v>-875880</v>
      </c>
      <c r="H19" s="45">
        <v>6220357</v>
      </c>
      <c r="I19" s="45">
        <v>950041</v>
      </c>
      <c r="J19" s="46">
        <v>7170398</v>
      </c>
      <c r="K19" s="46">
        <v>-5270316</v>
      </c>
      <c r="L19" s="45"/>
    </row>
    <row r="20" spans="1:12" ht="14.25">
      <c r="A20" s="42" t="s">
        <v>39</v>
      </c>
      <c r="B20" s="43" t="s">
        <v>40</v>
      </c>
      <c r="C20" s="44"/>
      <c r="D20" s="45">
        <v>439094</v>
      </c>
      <c r="E20" s="45">
        <v>152945</v>
      </c>
      <c r="F20" s="46">
        <v>592039</v>
      </c>
      <c r="G20" s="46">
        <v>-286149</v>
      </c>
      <c r="H20" s="45">
        <v>2050922</v>
      </c>
      <c r="I20" s="45">
        <v>426464</v>
      </c>
      <c r="J20" s="46">
        <v>2477386</v>
      </c>
      <c r="K20" s="46">
        <v>-1624458</v>
      </c>
      <c r="L20" s="45"/>
    </row>
    <row r="21" spans="1:12" ht="14.25">
      <c r="A21" s="48" t="s">
        <v>41</v>
      </c>
      <c r="B21" s="43" t="s">
        <v>42</v>
      </c>
      <c r="C21" s="44"/>
      <c r="D21" s="45">
        <v>5851</v>
      </c>
      <c r="E21" s="45">
        <v>6643</v>
      </c>
      <c r="F21" s="46">
        <v>12494</v>
      </c>
      <c r="G21" s="46">
        <v>792</v>
      </c>
      <c r="H21" s="45">
        <v>20984</v>
      </c>
      <c r="I21" s="45">
        <v>23619</v>
      </c>
      <c r="J21" s="46">
        <v>44603</v>
      </c>
      <c r="K21" s="46">
        <v>2635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v>11071</v>
      </c>
      <c r="E22" s="45">
        <v>4036</v>
      </c>
      <c r="F22" s="46">
        <v>15107</v>
      </c>
      <c r="G22" s="46">
        <v>-7035</v>
      </c>
      <c r="H22" s="45">
        <v>44714</v>
      </c>
      <c r="I22" s="45">
        <v>16075</v>
      </c>
      <c r="J22" s="46">
        <v>60789</v>
      </c>
      <c r="K22" s="46">
        <v>-28639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v>3836709</v>
      </c>
      <c r="E23" s="45">
        <v>4527194</v>
      </c>
      <c r="F23" s="46">
        <v>8363903</v>
      </c>
      <c r="G23" s="46">
        <v>690485</v>
      </c>
      <c r="H23" s="45">
        <v>13299387</v>
      </c>
      <c r="I23" s="45">
        <v>14231357</v>
      </c>
      <c r="J23" s="46">
        <v>27530744</v>
      </c>
      <c r="K23" s="46">
        <v>931970</v>
      </c>
      <c r="L23" s="45"/>
    </row>
    <row r="24" spans="1:12" ht="14.25">
      <c r="A24" s="42" t="s">
        <v>47</v>
      </c>
      <c r="B24" s="43" t="s">
        <v>48</v>
      </c>
      <c r="C24" s="44"/>
      <c r="D24" s="45">
        <v>15198</v>
      </c>
      <c r="E24" s="45">
        <v>9537</v>
      </c>
      <c r="F24" s="46">
        <v>24735</v>
      </c>
      <c r="G24" s="46">
        <v>-5661</v>
      </c>
      <c r="H24" s="45">
        <v>86438</v>
      </c>
      <c r="I24" s="45">
        <v>28667</v>
      </c>
      <c r="J24" s="46">
        <v>115105</v>
      </c>
      <c r="K24" s="46">
        <v>-57771</v>
      </c>
      <c r="L24" s="45"/>
    </row>
    <row r="25" spans="1:12" ht="14.25">
      <c r="A25" s="42" t="s">
        <v>49</v>
      </c>
      <c r="B25" s="43" t="s">
        <v>50</v>
      </c>
      <c r="C25" s="44"/>
      <c r="D25" s="45">
        <v>10747</v>
      </c>
      <c r="E25" s="45">
        <v>9796</v>
      </c>
      <c r="F25" s="46">
        <v>20543</v>
      </c>
      <c r="G25" s="46">
        <v>-951</v>
      </c>
      <c r="H25" s="45">
        <v>92865</v>
      </c>
      <c r="I25" s="45">
        <v>40540</v>
      </c>
      <c r="J25" s="46">
        <v>133405</v>
      </c>
      <c r="K25" s="46">
        <v>-52325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v>12937</v>
      </c>
      <c r="E26" s="45">
        <v>50</v>
      </c>
      <c r="F26" s="46">
        <v>12987</v>
      </c>
      <c r="G26" s="46">
        <v>-12887</v>
      </c>
      <c r="H26" s="45">
        <v>43679</v>
      </c>
      <c r="I26" s="45">
        <v>111</v>
      </c>
      <c r="J26" s="46">
        <v>43790</v>
      </c>
      <c r="K26" s="46">
        <v>-43568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v>7566</v>
      </c>
      <c r="E27" s="45">
        <v>974</v>
      </c>
      <c r="F27" s="46">
        <v>8540</v>
      </c>
      <c r="G27" s="46">
        <v>-6592</v>
      </c>
      <c r="H27" s="45">
        <v>23520</v>
      </c>
      <c r="I27" s="45">
        <v>3661</v>
      </c>
      <c r="J27" s="46">
        <v>27181</v>
      </c>
      <c r="K27" s="46">
        <v>-19859</v>
      </c>
      <c r="L27" s="45"/>
    </row>
    <row r="28" spans="1:12" ht="14.25">
      <c r="A28" s="42" t="s">
        <v>55</v>
      </c>
      <c r="B28" s="43" t="s">
        <v>56</v>
      </c>
      <c r="C28" s="44"/>
      <c r="D28" s="45">
        <v>40917</v>
      </c>
      <c r="E28" s="45">
        <v>46826</v>
      </c>
      <c r="F28" s="46">
        <v>87743</v>
      </c>
      <c r="G28" s="46">
        <v>5909</v>
      </c>
      <c r="H28" s="45">
        <v>149948</v>
      </c>
      <c r="I28" s="45">
        <v>122463</v>
      </c>
      <c r="J28" s="46">
        <v>272411</v>
      </c>
      <c r="K28" s="46">
        <v>-27485</v>
      </c>
      <c r="L28" s="45"/>
    </row>
    <row r="29" spans="1:12" ht="14.25">
      <c r="A29" s="42" t="s">
        <v>57</v>
      </c>
      <c r="B29" s="43" t="s">
        <v>58</v>
      </c>
      <c r="C29" s="44"/>
      <c r="D29" s="45">
        <v>8292</v>
      </c>
      <c r="E29" s="45">
        <v>3151</v>
      </c>
      <c r="F29" s="46">
        <v>11443</v>
      </c>
      <c r="G29" s="46">
        <v>-5141</v>
      </c>
      <c r="H29" s="45">
        <v>21959</v>
      </c>
      <c r="I29" s="45">
        <v>9509</v>
      </c>
      <c r="J29" s="46">
        <v>31468</v>
      </c>
      <c r="K29" s="46">
        <v>-12450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v>1001964</v>
      </c>
      <c r="E30" s="45">
        <v>1771887</v>
      </c>
      <c r="F30" s="46">
        <v>2773851</v>
      </c>
      <c r="G30" s="46">
        <v>769923</v>
      </c>
      <c r="H30" s="45">
        <v>3968872</v>
      </c>
      <c r="I30" s="45">
        <v>6991082</v>
      </c>
      <c r="J30" s="46">
        <v>10959954</v>
      </c>
      <c r="K30" s="46">
        <v>3022210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v>245034</v>
      </c>
      <c r="E31" s="45">
        <v>65441</v>
      </c>
      <c r="F31" s="46">
        <v>310475</v>
      </c>
      <c r="G31" s="46">
        <v>-179593</v>
      </c>
      <c r="H31" s="45">
        <v>1143682</v>
      </c>
      <c r="I31" s="45">
        <v>299032</v>
      </c>
      <c r="J31" s="46">
        <v>1442714</v>
      </c>
      <c r="K31" s="46">
        <v>-844650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v>1857277</v>
      </c>
      <c r="E32" s="45">
        <v>1306491</v>
      </c>
      <c r="F32" s="46">
        <v>3163768</v>
      </c>
      <c r="G32" s="46">
        <v>-550786</v>
      </c>
      <c r="H32" s="45">
        <v>9139607</v>
      </c>
      <c r="I32" s="45">
        <v>4661477</v>
      </c>
      <c r="J32" s="46">
        <v>13801084</v>
      </c>
      <c r="K32" s="46">
        <v>-4478130</v>
      </c>
      <c r="L32" s="45"/>
    </row>
    <row r="33" spans="1:12" ht="14.25">
      <c r="A33" s="42" t="s">
        <v>65</v>
      </c>
      <c r="B33" s="47" t="s">
        <v>66</v>
      </c>
      <c r="C33" s="44"/>
      <c r="D33" s="45">
        <v>2090054</v>
      </c>
      <c r="E33" s="45">
        <v>2240327</v>
      </c>
      <c r="F33" s="46">
        <v>4330381</v>
      </c>
      <c r="G33" s="46">
        <v>150273</v>
      </c>
      <c r="H33" s="45">
        <v>6887967</v>
      </c>
      <c r="I33" s="45">
        <v>7467840</v>
      </c>
      <c r="J33" s="46">
        <v>14355807</v>
      </c>
      <c r="K33" s="46">
        <v>579873</v>
      </c>
      <c r="L33" s="45"/>
    </row>
    <row r="34" spans="1:12" ht="14.25">
      <c r="A34" s="42" t="s">
        <v>67</v>
      </c>
      <c r="B34" s="43" t="s">
        <v>68</v>
      </c>
      <c r="C34" s="44"/>
      <c r="D34" s="45">
        <v>9529982</v>
      </c>
      <c r="E34" s="45">
        <v>5556147</v>
      </c>
      <c r="F34" s="46">
        <v>15086129</v>
      </c>
      <c r="G34" s="46">
        <v>-3973835</v>
      </c>
      <c r="H34" s="45">
        <v>45181739</v>
      </c>
      <c r="I34" s="45">
        <v>15454585</v>
      </c>
      <c r="J34" s="46">
        <v>60636324</v>
      </c>
      <c r="K34" s="46">
        <v>-29727154</v>
      </c>
      <c r="L34" s="45"/>
    </row>
    <row r="35" spans="1:12" ht="14.25">
      <c r="A35" s="42" t="s">
        <v>69</v>
      </c>
      <c r="B35" s="43" t="s">
        <v>70</v>
      </c>
      <c r="C35" s="44"/>
      <c r="D35" s="45">
        <v>57929</v>
      </c>
      <c r="E35" s="45">
        <v>5964</v>
      </c>
      <c r="F35" s="46">
        <v>63893</v>
      </c>
      <c r="G35" s="46">
        <v>-51965</v>
      </c>
      <c r="H35" s="45">
        <v>323629</v>
      </c>
      <c r="I35" s="45">
        <v>16311</v>
      </c>
      <c r="J35" s="46">
        <v>339940</v>
      </c>
      <c r="K35" s="46">
        <v>-307318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v>187203</v>
      </c>
      <c r="E36" s="45">
        <v>60704</v>
      </c>
      <c r="F36" s="46">
        <v>247907</v>
      </c>
      <c r="G36" s="46">
        <v>-126499</v>
      </c>
      <c r="H36" s="45">
        <v>1253199</v>
      </c>
      <c r="I36" s="45">
        <v>130625</v>
      </c>
      <c r="J36" s="46">
        <v>1383824</v>
      </c>
      <c r="K36" s="46">
        <v>-1122574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v>54518</v>
      </c>
      <c r="E37" s="45">
        <v>9309</v>
      </c>
      <c r="F37" s="46">
        <v>63827</v>
      </c>
      <c r="G37" s="46">
        <v>-45209</v>
      </c>
      <c r="H37" s="45">
        <v>86767</v>
      </c>
      <c r="I37" s="45">
        <v>32043</v>
      </c>
      <c r="J37" s="46">
        <v>118810</v>
      </c>
      <c r="K37" s="46">
        <v>-54724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v>266294</v>
      </c>
      <c r="E38" s="45">
        <v>38430</v>
      </c>
      <c r="F38" s="46">
        <v>304724</v>
      </c>
      <c r="G38" s="46">
        <v>-227864</v>
      </c>
      <c r="H38" s="45">
        <v>1997254</v>
      </c>
      <c r="I38" s="45">
        <v>104121</v>
      </c>
      <c r="J38" s="46">
        <v>2101375</v>
      </c>
      <c r="K38" s="46">
        <v>-1893133</v>
      </c>
      <c r="L38" s="45"/>
    </row>
    <row r="39" spans="1:12" ht="14.25">
      <c r="A39" s="42" t="s">
        <v>77</v>
      </c>
      <c r="B39" s="43" t="s">
        <v>78</v>
      </c>
      <c r="C39" s="44"/>
      <c r="D39" s="45">
        <v>1202</v>
      </c>
      <c r="E39" s="45">
        <v>1</v>
      </c>
      <c r="F39" s="46">
        <v>1203</v>
      </c>
      <c r="G39" s="46">
        <v>-1201</v>
      </c>
      <c r="H39" s="45">
        <v>6674</v>
      </c>
      <c r="I39" s="45">
        <v>4</v>
      </c>
      <c r="J39" s="46">
        <v>6678</v>
      </c>
      <c r="K39" s="46">
        <v>-6670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v>7937324</v>
      </c>
      <c r="E40" s="45">
        <v>2672271</v>
      </c>
      <c r="F40" s="46">
        <v>10609595</v>
      </c>
      <c r="G40" s="46">
        <v>-5265053</v>
      </c>
      <c r="H40" s="45">
        <v>50174762</v>
      </c>
      <c r="I40" s="45">
        <v>5339393</v>
      </c>
      <c r="J40" s="46">
        <v>55514155</v>
      </c>
      <c r="K40" s="46">
        <v>-44835369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v>1448</v>
      </c>
      <c r="E41" s="45">
        <v>0</v>
      </c>
      <c r="F41" s="46">
        <v>1448</v>
      </c>
      <c r="G41" s="46">
        <v>-1448</v>
      </c>
      <c r="H41" s="45">
        <v>7757</v>
      </c>
      <c r="I41" s="45">
        <v>0</v>
      </c>
      <c r="J41" s="46">
        <v>7757</v>
      </c>
      <c r="K41" s="46">
        <v>-7757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v>4411</v>
      </c>
      <c r="E42" s="45">
        <v>2666</v>
      </c>
      <c r="F42" s="46">
        <v>7077</v>
      </c>
      <c r="G42" s="46">
        <v>-1745</v>
      </c>
      <c r="H42" s="45">
        <v>19650</v>
      </c>
      <c r="I42" s="45">
        <v>7957</v>
      </c>
      <c r="J42" s="46">
        <v>27607</v>
      </c>
      <c r="K42" s="46">
        <v>-11693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v>2508223.7</v>
      </c>
      <c r="E43" s="45">
        <v>2546830.4928</v>
      </c>
      <c r="F43" s="46">
        <v>5055054.1928</v>
      </c>
      <c r="G43" s="46">
        <v>38606.792799999996</v>
      </c>
      <c r="H43" s="45">
        <v>9926435.475000001</v>
      </c>
      <c r="I43" s="45">
        <v>10350983.6944</v>
      </c>
      <c r="J43" s="46">
        <v>20277419.1694</v>
      </c>
      <c r="K43" s="46">
        <v>424548.21939999936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v>15630</v>
      </c>
      <c r="E44" s="45">
        <v>8561</v>
      </c>
      <c r="F44" s="46">
        <v>24191</v>
      </c>
      <c r="G44" s="46">
        <v>-7069</v>
      </c>
      <c r="H44" s="45">
        <v>44800</v>
      </c>
      <c r="I44" s="45">
        <v>23912</v>
      </c>
      <c r="J44" s="46">
        <v>68712</v>
      </c>
      <c r="K44" s="46">
        <v>-20888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v>646463</v>
      </c>
      <c r="E45" s="45">
        <v>827360</v>
      </c>
      <c r="F45" s="46">
        <v>1473823</v>
      </c>
      <c r="G45" s="46">
        <v>180897</v>
      </c>
      <c r="H45" s="45">
        <v>2641340</v>
      </c>
      <c r="I45" s="45">
        <v>4111011</v>
      </c>
      <c r="J45" s="46">
        <v>6752351</v>
      </c>
      <c r="K45" s="46">
        <v>1469671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v>127534</v>
      </c>
      <c r="E46" s="45">
        <v>4333</v>
      </c>
      <c r="F46" s="46">
        <v>131867</v>
      </c>
      <c r="G46" s="46">
        <v>-123201</v>
      </c>
      <c r="H46" s="45">
        <v>931570</v>
      </c>
      <c r="I46" s="45">
        <v>10211</v>
      </c>
      <c r="J46" s="46">
        <v>941781</v>
      </c>
      <c r="K46" s="46">
        <v>-921359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v>3638</v>
      </c>
      <c r="E47" s="45">
        <v>2284</v>
      </c>
      <c r="F47" s="46">
        <v>5922</v>
      </c>
      <c r="G47" s="46">
        <v>-1354</v>
      </c>
      <c r="H47" s="45">
        <v>16989</v>
      </c>
      <c r="I47" s="45">
        <v>5082</v>
      </c>
      <c r="J47" s="46">
        <v>22071</v>
      </c>
      <c r="K47" s="46">
        <v>-11907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v>83757</v>
      </c>
      <c r="E48" s="45">
        <v>16051</v>
      </c>
      <c r="F48" s="46">
        <v>99808</v>
      </c>
      <c r="G48" s="46">
        <v>-67706</v>
      </c>
      <c r="H48" s="45">
        <v>447172</v>
      </c>
      <c r="I48" s="45">
        <v>45785</v>
      </c>
      <c r="J48" s="46">
        <v>492957</v>
      </c>
      <c r="K48" s="46">
        <v>-401387</v>
      </c>
      <c r="L48" s="45"/>
    </row>
    <row r="49" spans="1:12" ht="14.25">
      <c r="A49" s="48" t="s">
        <v>97</v>
      </c>
      <c r="B49" s="43" t="s">
        <v>98</v>
      </c>
      <c r="C49" s="44"/>
      <c r="D49" s="45">
        <v>11327</v>
      </c>
      <c r="E49" s="45">
        <v>2898</v>
      </c>
      <c r="F49" s="46">
        <v>14225</v>
      </c>
      <c r="G49" s="46">
        <v>-8429</v>
      </c>
      <c r="H49" s="45">
        <v>43651</v>
      </c>
      <c r="I49" s="45">
        <v>9017</v>
      </c>
      <c r="J49" s="46">
        <v>52668</v>
      </c>
      <c r="K49" s="46">
        <v>-34634</v>
      </c>
      <c r="L49" s="45"/>
    </row>
    <row r="50" spans="1:12" ht="14.25">
      <c r="A50" s="48" t="s">
        <v>99</v>
      </c>
      <c r="B50" s="43" t="s">
        <v>100</v>
      </c>
      <c r="C50" s="44"/>
      <c r="D50" s="45">
        <v>4867</v>
      </c>
      <c r="E50" s="45">
        <v>1399</v>
      </c>
      <c r="F50" s="46">
        <v>6266</v>
      </c>
      <c r="G50" s="46">
        <v>-3468</v>
      </c>
      <c r="H50" s="45">
        <v>18583</v>
      </c>
      <c r="I50" s="45">
        <v>4549</v>
      </c>
      <c r="J50" s="46">
        <v>23132</v>
      </c>
      <c r="K50" s="46">
        <v>-14034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v>7988</v>
      </c>
      <c r="E51" s="45">
        <v>5076</v>
      </c>
      <c r="F51" s="46">
        <v>13064</v>
      </c>
      <c r="G51" s="46">
        <v>-2912</v>
      </c>
      <c r="H51" s="45">
        <v>29131</v>
      </c>
      <c r="I51" s="45">
        <v>18595</v>
      </c>
      <c r="J51" s="46">
        <v>47726</v>
      </c>
      <c r="K51" s="46">
        <v>-10536</v>
      </c>
      <c r="L51" s="45"/>
    </row>
    <row r="52" spans="1:12" ht="14.25">
      <c r="A52" s="37" t="s">
        <v>18</v>
      </c>
      <c r="B52" s="38" t="s">
        <v>103</v>
      </c>
      <c r="C52" s="49"/>
      <c r="D52" s="50">
        <v>1698319</v>
      </c>
      <c r="E52" s="50">
        <v>2627166</v>
      </c>
      <c r="F52" s="36">
        <v>4325485</v>
      </c>
      <c r="G52" s="36">
        <v>928847</v>
      </c>
      <c r="H52" s="50">
        <v>9115493</v>
      </c>
      <c r="I52" s="50">
        <v>11475629</v>
      </c>
      <c r="J52" s="36">
        <v>20591122</v>
      </c>
      <c r="K52" s="36">
        <v>2360136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v>182</v>
      </c>
      <c r="E53" s="51">
        <v>0</v>
      </c>
      <c r="F53" s="52">
        <v>182</v>
      </c>
      <c r="G53" s="52">
        <v>-182</v>
      </c>
      <c r="H53" s="51">
        <v>1030</v>
      </c>
      <c r="I53" s="51">
        <v>0</v>
      </c>
      <c r="J53" s="52">
        <v>1030</v>
      </c>
      <c r="K53" s="52">
        <v>-1030</v>
      </c>
      <c r="L53" s="51"/>
    </row>
    <row r="54" spans="1:12" ht="14.25">
      <c r="A54" s="37" t="s">
        <v>106</v>
      </c>
      <c r="B54" s="43" t="s">
        <v>107</v>
      </c>
      <c r="C54" s="44"/>
      <c r="D54" s="45">
        <v>950</v>
      </c>
      <c r="E54" s="45">
        <v>0</v>
      </c>
      <c r="F54" s="46">
        <v>950</v>
      </c>
      <c r="G54" s="46">
        <v>-950</v>
      </c>
      <c r="H54" s="45">
        <v>3569</v>
      </c>
      <c r="I54" s="45">
        <v>0</v>
      </c>
      <c r="J54" s="46">
        <v>3569</v>
      </c>
      <c r="K54" s="46">
        <v>-3569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v>960513</v>
      </c>
      <c r="E56" s="45">
        <v>2420700</v>
      </c>
      <c r="F56" s="46">
        <v>3381213</v>
      </c>
      <c r="G56" s="46">
        <v>1460187</v>
      </c>
      <c r="H56" s="45">
        <v>5358262</v>
      </c>
      <c r="I56" s="45">
        <v>10271856</v>
      </c>
      <c r="J56" s="46">
        <v>15630118</v>
      </c>
      <c r="K56" s="46">
        <v>4913594</v>
      </c>
      <c r="L56" s="45"/>
    </row>
    <row r="57" spans="1:12" ht="14.25">
      <c r="A57" s="42" t="s">
        <v>112</v>
      </c>
      <c r="B57" s="43" t="s">
        <v>513</v>
      </c>
      <c r="C57" s="53" t="s">
        <v>36</v>
      </c>
      <c r="D57" s="45">
        <v>16966</v>
      </c>
      <c r="E57" s="45">
        <v>16557</v>
      </c>
      <c r="F57" s="46">
        <v>33523</v>
      </c>
      <c r="G57" s="46">
        <v>-409</v>
      </c>
      <c r="H57" s="45">
        <v>79444</v>
      </c>
      <c r="I57" s="45">
        <v>69787</v>
      </c>
      <c r="J57" s="46">
        <v>149231</v>
      </c>
      <c r="K57" s="46">
        <v>-9657</v>
      </c>
      <c r="L57" s="45"/>
    </row>
    <row r="58" spans="1:12" ht="14.25">
      <c r="A58" s="42" t="s">
        <v>114</v>
      </c>
      <c r="B58" s="43" t="s">
        <v>115</v>
      </c>
      <c r="C58" s="44"/>
      <c r="D58" s="45">
        <v>27713</v>
      </c>
      <c r="E58" s="45">
        <v>22205</v>
      </c>
      <c r="F58" s="46">
        <v>49918</v>
      </c>
      <c r="G58" s="46">
        <v>-5508</v>
      </c>
      <c r="H58" s="45">
        <v>130325</v>
      </c>
      <c r="I58" s="45">
        <v>93202</v>
      </c>
      <c r="J58" s="46">
        <v>223527</v>
      </c>
      <c r="K58" s="46">
        <v>-37123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v>46512</v>
      </c>
      <c r="E59" s="45">
        <v>9288</v>
      </c>
      <c r="F59" s="46">
        <v>55800</v>
      </c>
      <c r="G59" s="46">
        <v>-37224</v>
      </c>
      <c r="H59" s="45">
        <v>218679</v>
      </c>
      <c r="I59" s="45">
        <v>38540</v>
      </c>
      <c r="J59" s="46">
        <v>257219</v>
      </c>
      <c r="K59" s="46">
        <v>-180139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v>142</v>
      </c>
      <c r="E60" s="45">
        <v>0</v>
      </c>
      <c r="F60" s="46">
        <v>142</v>
      </c>
      <c r="G60" s="46">
        <v>-142</v>
      </c>
      <c r="H60" s="45">
        <v>343</v>
      </c>
      <c r="I60" s="45">
        <v>0</v>
      </c>
      <c r="J60" s="46">
        <v>343</v>
      </c>
      <c r="K60" s="46">
        <v>-343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v>42</v>
      </c>
      <c r="E61" s="45">
        <v>0</v>
      </c>
      <c r="F61" s="46">
        <v>42</v>
      </c>
      <c r="G61" s="46">
        <v>-42</v>
      </c>
      <c r="H61" s="45">
        <v>9</v>
      </c>
      <c r="I61" s="45">
        <v>0</v>
      </c>
      <c r="J61" s="46">
        <v>9</v>
      </c>
      <c r="K61" s="46">
        <v>-9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v>8952</v>
      </c>
      <c r="E62" s="45">
        <v>3119</v>
      </c>
      <c r="F62" s="46">
        <v>12071</v>
      </c>
      <c r="G62" s="46">
        <v>-5833</v>
      </c>
      <c r="H62" s="45">
        <v>37976</v>
      </c>
      <c r="I62" s="45">
        <v>10389</v>
      </c>
      <c r="J62" s="46">
        <v>48365</v>
      </c>
      <c r="K62" s="46">
        <v>-27587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v>2545</v>
      </c>
      <c r="E63" s="45">
        <v>0</v>
      </c>
      <c r="F63" s="46">
        <v>2545</v>
      </c>
      <c r="G63" s="46">
        <v>-2545</v>
      </c>
      <c r="H63" s="45">
        <v>8350</v>
      </c>
      <c r="I63" s="45">
        <v>0</v>
      </c>
      <c r="J63" s="46">
        <v>8350</v>
      </c>
      <c r="K63" s="46">
        <v>-8350</v>
      </c>
      <c r="L63" s="45"/>
    </row>
    <row r="64" spans="1:12" ht="14.25">
      <c r="A64" s="37" t="s">
        <v>126</v>
      </c>
      <c r="B64" s="47" t="s">
        <v>127</v>
      </c>
      <c r="C64" s="44"/>
      <c r="D64" s="45">
        <v>128</v>
      </c>
      <c r="E64" s="45">
        <v>0</v>
      </c>
      <c r="F64" s="46">
        <v>128</v>
      </c>
      <c r="G64" s="46">
        <v>-128</v>
      </c>
      <c r="H64" s="45">
        <v>508</v>
      </c>
      <c r="I64" s="45">
        <v>0</v>
      </c>
      <c r="J64" s="46">
        <v>508</v>
      </c>
      <c r="K64" s="46">
        <v>-508</v>
      </c>
      <c r="L64" s="45"/>
    </row>
    <row r="65" spans="1:12" ht="14.25">
      <c r="A65" s="37" t="s">
        <v>128</v>
      </c>
      <c r="B65" s="43" t="s">
        <v>129</v>
      </c>
      <c r="C65" s="44"/>
      <c r="D65" s="45">
        <v>144</v>
      </c>
      <c r="E65" s="45">
        <v>0</v>
      </c>
      <c r="F65" s="46">
        <v>144</v>
      </c>
      <c r="G65" s="46">
        <v>-144</v>
      </c>
      <c r="H65" s="45">
        <v>372</v>
      </c>
      <c r="I65" s="45">
        <v>0</v>
      </c>
      <c r="J65" s="46">
        <v>372</v>
      </c>
      <c r="K65" s="46">
        <v>-372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v>40</v>
      </c>
      <c r="E66" s="45">
        <v>0</v>
      </c>
      <c r="F66" s="46">
        <v>40</v>
      </c>
      <c r="G66" s="46">
        <v>-40</v>
      </c>
      <c r="H66" s="45">
        <v>78</v>
      </c>
      <c r="I66" s="45">
        <v>0</v>
      </c>
      <c r="J66" s="46">
        <v>78</v>
      </c>
      <c r="K66" s="46">
        <v>-78</v>
      </c>
      <c r="L66" s="45"/>
    </row>
    <row r="67" spans="1:12" ht="14.25">
      <c r="A67" s="42" t="s">
        <v>132</v>
      </c>
      <c r="B67" s="43" t="s">
        <v>133</v>
      </c>
      <c r="C67" s="44"/>
      <c r="D67" s="45">
        <v>1341</v>
      </c>
      <c r="E67" s="45">
        <v>0</v>
      </c>
      <c r="F67" s="46">
        <v>1341</v>
      </c>
      <c r="G67" s="46">
        <v>-1341</v>
      </c>
      <c r="H67" s="45">
        <v>5871</v>
      </c>
      <c r="I67" s="45">
        <v>0</v>
      </c>
      <c r="J67" s="46">
        <v>5871</v>
      </c>
      <c r="K67" s="46">
        <v>-5871</v>
      </c>
      <c r="L67" s="45"/>
    </row>
    <row r="68" spans="1:12" ht="14.25">
      <c r="A68" s="37" t="s">
        <v>134</v>
      </c>
      <c r="B68" s="43" t="s">
        <v>135</v>
      </c>
      <c r="C68" s="44"/>
      <c r="D68" s="45">
        <v>2098</v>
      </c>
      <c r="E68" s="45">
        <v>0</v>
      </c>
      <c r="F68" s="46">
        <v>2098</v>
      </c>
      <c r="G68" s="46">
        <v>-2098</v>
      </c>
      <c r="H68" s="45">
        <v>5823</v>
      </c>
      <c r="I68" s="45">
        <v>0</v>
      </c>
      <c r="J68" s="46">
        <v>5823</v>
      </c>
      <c r="K68" s="46">
        <v>-5823</v>
      </c>
      <c r="L68" s="45"/>
    </row>
    <row r="69" spans="1:12" ht="14.25">
      <c r="A69" s="56" t="s">
        <v>505</v>
      </c>
      <c r="B69" s="57" t="s">
        <v>514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v>201</v>
      </c>
      <c r="E70" s="45">
        <v>0</v>
      </c>
      <c r="F70" s="46">
        <v>201</v>
      </c>
      <c r="G70" s="46">
        <v>-201</v>
      </c>
      <c r="H70" s="45">
        <v>97</v>
      </c>
      <c r="I70" s="45">
        <v>0</v>
      </c>
      <c r="J70" s="46">
        <v>97</v>
      </c>
      <c r="K70" s="46">
        <v>-97</v>
      </c>
      <c r="L70" s="45"/>
    </row>
    <row r="71" spans="1:12" ht="14.25">
      <c r="A71" s="37" t="s">
        <v>138</v>
      </c>
      <c r="B71" s="47" t="s">
        <v>515</v>
      </c>
      <c r="C71" s="44"/>
      <c r="D71" s="45">
        <v>1026</v>
      </c>
      <c r="E71" s="45">
        <v>0</v>
      </c>
      <c r="F71" s="46">
        <v>1026</v>
      </c>
      <c r="G71" s="46">
        <v>-1026</v>
      </c>
      <c r="H71" s="45">
        <v>5902</v>
      </c>
      <c r="I71" s="45">
        <v>0</v>
      </c>
      <c r="J71" s="46">
        <v>5902</v>
      </c>
      <c r="K71" s="46">
        <v>-5902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v>4054</v>
      </c>
      <c r="E72" s="45">
        <v>4355</v>
      </c>
      <c r="F72" s="46">
        <v>8409</v>
      </c>
      <c r="G72" s="46">
        <v>301</v>
      </c>
      <c r="H72" s="45">
        <v>13580</v>
      </c>
      <c r="I72" s="45">
        <v>12921</v>
      </c>
      <c r="J72" s="46">
        <v>26501</v>
      </c>
      <c r="K72" s="46">
        <v>-659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v>191094</v>
      </c>
      <c r="E73" s="45">
        <v>142348</v>
      </c>
      <c r="F73" s="46">
        <v>333442</v>
      </c>
      <c r="G73" s="46">
        <v>-48746</v>
      </c>
      <c r="H73" s="45">
        <v>924384</v>
      </c>
      <c r="I73" s="45">
        <v>934156</v>
      </c>
      <c r="J73" s="46">
        <v>1858540</v>
      </c>
      <c r="K73" s="46">
        <v>9772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v>17</v>
      </c>
      <c r="E74" s="45">
        <v>0</v>
      </c>
      <c r="F74" s="46">
        <v>17</v>
      </c>
      <c r="G74" s="46">
        <v>-17</v>
      </c>
      <c r="H74" s="45">
        <v>12</v>
      </c>
      <c r="I74" s="45">
        <v>0</v>
      </c>
      <c r="J74" s="46">
        <v>12</v>
      </c>
      <c r="K74" s="46">
        <v>-12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v>3644</v>
      </c>
      <c r="E75" s="45">
        <v>0</v>
      </c>
      <c r="F75" s="46">
        <v>3644</v>
      </c>
      <c r="G75" s="46">
        <v>-3644</v>
      </c>
      <c r="H75" s="45">
        <v>13756</v>
      </c>
      <c r="I75" s="45">
        <v>0</v>
      </c>
      <c r="J75" s="46">
        <v>13756</v>
      </c>
      <c r="K75" s="46">
        <v>-13756</v>
      </c>
      <c r="L75" s="45"/>
    </row>
    <row r="76" spans="1:12" ht="14.25">
      <c r="A76" s="37" t="s">
        <v>148</v>
      </c>
      <c r="B76" s="43" t="s">
        <v>149</v>
      </c>
      <c r="C76" s="44"/>
      <c r="D76" s="45">
        <v>5267</v>
      </c>
      <c r="E76" s="45">
        <v>1171</v>
      </c>
      <c r="F76" s="46">
        <v>6438</v>
      </c>
      <c r="G76" s="46">
        <v>-4096</v>
      </c>
      <c r="H76" s="45">
        <v>18839</v>
      </c>
      <c r="I76" s="45">
        <v>5200</v>
      </c>
      <c r="J76" s="46">
        <v>24039</v>
      </c>
      <c r="K76" s="46">
        <v>-13639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v>398344</v>
      </c>
      <c r="E77" s="45">
        <v>3171</v>
      </c>
      <c r="F77" s="46">
        <v>401515</v>
      </c>
      <c r="G77" s="46">
        <v>-395173</v>
      </c>
      <c r="H77" s="45">
        <v>2219659</v>
      </c>
      <c r="I77" s="45">
        <v>25012</v>
      </c>
      <c r="J77" s="46">
        <v>2244671</v>
      </c>
      <c r="K77" s="46">
        <v>-2194647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v>11498</v>
      </c>
      <c r="E78" s="45">
        <v>2343</v>
      </c>
      <c r="F78" s="46">
        <v>13841</v>
      </c>
      <c r="G78" s="46">
        <v>-9155</v>
      </c>
      <c r="H78" s="45">
        <v>37776</v>
      </c>
      <c r="I78" s="45">
        <v>7491</v>
      </c>
      <c r="J78" s="46">
        <v>45267</v>
      </c>
      <c r="K78" s="46">
        <v>-30285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v>1956</v>
      </c>
      <c r="E79" s="45">
        <v>0</v>
      </c>
      <c r="F79" s="46">
        <v>1956</v>
      </c>
      <c r="G79" s="46">
        <v>-1956</v>
      </c>
      <c r="H79" s="45">
        <v>7936</v>
      </c>
      <c r="I79" s="45">
        <v>0</v>
      </c>
      <c r="J79" s="46">
        <v>7936</v>
      </c>
      <c r="K79" s="46">
        <v>-7936</v>
      </c>
      <c r="L79" s="45"/>
    </row>
    <row r="80" spans="1:12" ht="14.25">
      <c r="A80" s="42" t="s">
        <v>156</v>
      </c>
      <c r="B80" s="43" t="s">
        <v>157</v>
      </c>
      <c r="C80" s="44"/>
      <c r="D80" s="45">
        <v>1390</v>
      </c>
      <c r="E80" s="45">
        <v>687</v>
      </c>
      <c r="F80" s="46">
        <v>2077</v>
      </c>
      <c r="G80" s="46">
        <v>-703</v>
      </c>
      <c r="H80" s="45">
        <v>7687</v>
      </c>
      <c r="I80" s="45">
        <v>2692</v>
      </c>
      <c r="J80" s="46">
        <v>10379</v>
      </c>
      <c r="K80" s="46">
        <v>-4995</v>
      </c>
      <c r="L80" s="45"/>
    </row>
    <row r="81" spans="1:12" ht="14.25">
      <c r="A81" s="37" t="s">
        <v>158</v>
      </c>
      <c r="B81" s="43" t="s">
        <v>159</v>
      </c>
      <c r="C81" s="44"/>
      <c r="D81" s="45">
        <v>11536</v>
      </c>
      <c r="E81" s="45">
        <v>1222</v>
      </c>
      <c r="F81" s="46">
        <v>12758</v>
      </c>
      <c r="G81" s="46">
        <v>-10314</v>
      </c>
      <c r="H81" s="45">
        <v>15217</v>
      </c>
      <c r="I81" s="45">
        <v>4383</v>
      </c>
      <c r="J81" s="46">
        <v>19600</v>
      </c>
      <c r="K81" s="46">
        <v>-10834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162</v>
      </c>
      <c r="B83" s="47" t="s">
        <v>516</v>
      </c>
      <c r="C83" s="44" t="s">
        <v>36</v>
      </c>
      <c r="D83" s="45">
        <v>24</v>
      </c>
      <c r="E83" s="45">
        <v>0</v>
      </c>
      <c r="F83" s="46">
        <v>24</v>
      </c>
      <c r="G83" s="46">
        <v>-24</v>
      </c>
      <c r="H83" s="45">
        <v>9</v>
      </c>
      <c r="I83" s="45">
        <v>0</v>
      </c>
      <c r="J83" s="46">
        <v>9</v>
      </c>
      <c r="K83" s="46">
        <v>-9</v>
      </c>
      <c r="L83" s="45"/>
    </row>
    <row r="84" spans="1:12" ht="14.25">
      <c r="A84" s="37" t="s">
        <v>18</v>
      </c>
      <c r="B84" s="38" t="s">
        <v>163</v>
      </c>
      <c r="C84" s="49"/>
      <c r="D84" s="50">
        <v>7287310</v>
      </c>
      <c r="E84" s="50">
        <v>10765230</v>
      </c>
      <c r="F84" s="36">
        <v>18052540</v>
      </c>
      <c r="G84" s="36">
        <v>3477920</v>
      </c>
      <c r="H84" s="50">
        <v>56540353</v>
      </c>
      <c r="I84" s="50">
        <v>73198466</v>
      </c>
      <c r="J84" s="36">
        <v>129738819</v>
      </c>
      <c r="K84" s="36">
        <v>16658113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v>6932387</v>
      </c>
      <c r="E85" s="51">
        <v>10151174</v>
      </c>
      <c r="F85" s="52">
        <v>17083561</v>
      </c>
      <c r="G85" s="52">
        <v>3218787</v>
      </c>
      <c r="H85" s="51">
        <v>54212657</v>
      </c>
      <c r="I85" s="51">
        <v>68480062</v>
      </c>
      <c r="J85" s="52">
        <v>122692719</v>
      </c>
      <c r="K85" s="52">
        <v>14267405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v>655</v>
      </c>
      <c r="E86" s="45">
        <v>0</v>
      </c>
      <c r="F86" s="46">
        <v>655</v>
      </c>
      <c r="G86" s="46">
        <v>-655</v>
      </c>
      <c r="H86" s="45">
        <v>6082</v>
      </c>
      <c r="I86" s="45">
        <v>0</v>
      </c>
      <c r="J86" s="46">
        <v>6082</v>
      </c>
      <c r="K86" s="46">
        <v>-6082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v>8107</v>
      </c>
      <c r="E87" s="45">
        <v>0</v>
      </c>
      <c r="F87" s="46">
        <v>8107</v>
      </c>
      <c r="G87" s="46">
        <v>-8107</v>
      </c>
      <c r="H87" s="45">
        <v>64768</v>
      </c>
      <c r="I87" s="45">
        <v>0</v>
      </c>
      <c r="J87" s="46">
        <v>64768</v>
      </c>
      <c r="K87" s="46">
        <v>-64768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v>340919</v>
      </c>
      <c r="E88" s="45">
        <v>614056</v>
      </c>
      <c r="F88" s="46">
        <v>954975</v>
      </c>
      <c r="G88" s="46">
        <v>273137</v>
      </c>
      <c r="H88" s="45">
        <v>2195594</v>
      </c>
      <c r="I88" s="45">
        <v>4718404</v>
      </c>
      <c r="J88" s="46">
        <v>6913998</v>
      </c>
      <c r="K88" s="46">
        <v>2522810</v>
      </c>
      <c r="L88" s="45"/>
    </row>
    <row r="89" spans="1:12" ht="14.25">
      <c r="A89" s="37" t="s">
        <v>172</v>
      </c>
      <c r="B89" s="47" t="s">
        <v>173</v>
      </c>
      <c r="C89" s="44"/>
      <c r="D89" s="45">
        <v>31</v>
      </c>
      <c r="E89" s="45">
        <v>0</v>
      </c>
      <c r="F89" s="46">
        <v>31</v>
      </c>
      <c r="G89" s="46">
        <v>-31</v>
      </c>
      <c r="H89" s="45">
        <v>7</v>
      </c>
      <c r="I89" s="45">
        <v>0</v>
      </c>
      <c r="J89" s="46">
        <v>7</v>
      </c>
      <c r="K89" s="46">
        <v>-7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v>5211</v>
      </c>
      <c r="E90" s="45">
        <v>0</v>
      </c>
      <c r="F90" s="46">
        <v>5211</v>
      </c>
      <c r="G90" s="46">
        <v>-5211</v>
      </c>
      <c r="H90" s="45">
        <v>61245</v>
      </c>
      <c r="I90" s="45">
        <v>0</v>
      </c>
      <c r="J90" s="46">
        <v>61245</v>
      </c>
      <c r="K90" s="46">
        <v>-61245</v>
      </c>
      <c r="L90" s="45"/>
    </row>
    <row r="91" spans="1:12" ht="14.25">
      <c r="A91" s="37" t="s">
        <v>18</v>
      </c>
      <c r="B91" s="38" t="s">
        <v>176</v>
      </c>
      <c r="C91" s="49"/>
      <c r="D91" s="50">
        <v>127632</v>
      </c>
      <c r="E91" s="50">
        <v>38197</v>
      </c>
      <c r="F91" s="36">
        <v>165829</v>
      </c>
      <c r="G91" s="36">
        <v>-89435</v>
      </c>
      <c r="H91" s="50">
        <v>665717</v>
      </c>
      <c r="I91" s="50">
        <v>201010</v>
      </c>
      <c r="J91" s="36">
        <v>866727</v>
      </c>
      <c r="K91" s="36">
        <v>-464707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v>461</v>
      </c>
      <c r="E92" s="51">
        <v>0</v>
      </c>
      <c r="F92" s="52">
        <v>461</v>
      </c>
      <c r="G92" s="52">
        <v>-461</v>
      </c>
      <c r="H92" s="51">
        <v>1703</v>
      </c>
      <c r="I92" s="51">
        <v>0</v>
      </c>
      <c r="J92" s="52">
        <v>1703</v>
      </c>
      <c r="K92" s="52">
        <v>-1703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v>14350</v>
      </c>
      <c r="E93" s="45">
        <v>969</v>
      </c>
      <c r="F93" s="46">
        <v>15319</v>
      </c>
      <c r="G93" s="46">
        <v>-13381</v>
      </c>
      <c r="H93" s="45">
        <v>58691</v>
      </c>
      <c r="I93" s="45">
        <v>3865</v>
      </c>
      <c r="J93" s="46">
        <v>62556</v>
      </c>
      <c r="K93" s="46">
        <v>-54826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v>3147</v>
      </c>
      <c r="E94" s="45">
        <v>0</v>
      </c>
      <c r="F94" s="46">
        <v>3147</v>
      </c>
      <c r="G94" s="46">
        <v>-3147</v>
      </c>
      <c r="H94" s="45">
        <v>9452</v>
      </c>
      <c r="I94" s="45">
        <v>0</v>
      </c>
      <c r="J94" s="46">
        <v>9452</v>
      </c>
      <c r="K94" s="46">
        <v>-9452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v>3208</v>
      </c>
      <c r="E95" s="45">
        <v>3504</v>
      </c>
      <c r="F95" s="46">
        <v>6712</v>
      </c>
      <c r="G95" s="46">
        <v>296</v>
      </c>
      <c r="H95" s="45">
        <v>14615</v>
      </c>
      <c r="I95" s="45">
        <v>14865</v>
      </c>
      <c r="J95" s="46">
        <v>29480</v>
      </c>
      <c r="K95" s="46">
        <v>250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v>7893</v>
      </c>
      <c r="E96" s="45">
        <v>0</v>
      </c>
      <c r="F96" s="46">
        <v>7893</v>
      </c>
      <c r="G96" s="46">
        <v>-7893</v>
      </c>
      <c r="H96" s="45">
        <v>36333</v>
      </c>
      <c r="I96" s="45">
        <v>0</v>
      </c>
      <c r="J96" s="46">
        <v>36333</v>
      </c>
      <c r="K96" s="46">
        <v>-36333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v>31813</v>
      </c>
      <c r="E97" s="45">
        <v>0</v>
      </c>
      <c r="F97" s="46">
        <v>31813</v>
      </c>
      <c r="G97" s="46">
        <v>-31813</v>
      </c>
      <c r="H97" s="45">
        <v>172625</v>
      </c>
      <c r="I97" s="45">
        <v>0</v>
      </c>
      <c r="J97" s="46">
        <v>172625</v>
      </c>
      <c r="K97" s="46">
        <v>-172625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v>1546</v>
      </c>
      <c r="E98" s="45">
        <v>0</v>
      </c>
      <c r="F98" s="46">
        <v>1546</v>
      </c>
      <c r="G98" s="46">
        <v>-1546</v>
      </c>
      <c r="H98" s="45">
        <v>7336</v>
      </c>
      <c r="I98" s="45">
        <v>0</v>
      </c>
      <c r="J98" s="46">
        <v>7336</v>
      </c>
      <c r="K98" s="46">
        <v>-7336</v>
      </c>
      <c r="L98" s="45"/>
    </row>
    <row r="99" spans="1:12" ht="14.25">
      <c r="A99" s="37" t="s">
        <v>191</v>
      </c>
      <c r="B99" s="43" t="s">
        <v>192</v>
      </c>
      <c r="C99" s="44"/>
      <c r="D99" s="45">
        <v>874</v>
      </c>
      <c r="E99" s="45">
        <v>0</v>
      </c>
      <c r="F99" s="46">
        <v>874</v>
      </c>
      <c r="G99" s="46">
        <v>-874</v>
      </c>
      <c r="H99" s="45">
        <v>3324</v>
      </c>
      <c r="I99" s="45">
        <v>0</v>
      </c>
      <c r="J99" s="46">
        <v>3324</v>
      </c>
      <c r="K99" s="46">
        <v>-3324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v>1493</v>
      </c>
      <c r="E100" s="45">
        <v>0</v>
      </c>
      <c r="F100" s="46">
        <v>1493</v>
      </c>
      <c r="G100" s="46">
        <v>-1493</v>
      </c>
      <c r="H100" s="45">
        <v>4290</v>
      </c>
      <c r="I100" s="45">
        <v>0</v>
      </c>
      <c r="J100" s="46">
        <v>4290</v>
      </c>
      <c r="K100" s="46">
        <v>-4290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v>5567</v>
      </c>
      <c r="E101" s="45">
        <v>0</v>
      </c>
      <c r="F101" s="46">
        <v>5567</v>
      </c>
      <c r="G101" s="46">
        <v>-5567</v>
      </c>
      <c r="H101" s="45">
        <v>24608</v>
      </c>
      <c r="I101" s="45">
        <v>0</v>
      </c>
      <c r="J101" s="46">
        <v>24608</v>
      </c>
      <c r="K101" s="46">
        <v>-24608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v>2370</v>
      </c>
      <c r="E102" s="45">
        <v>0</v>
      </c>
      <c r="F102" s="46">
        <v>2370</v>
      </c>
      <c r="G102" s="46">
        <v>-2370</v>
      </c>
      <c r="H102" s="45">
        <v>10397</v>
      </c>
      <c r="I102" s="45">
        <v>0</v>
      </c>
      <c r="J102" s="46">
        <v>10397</v>
      </c>
      <c r="K102" s="46">
        <v>-10397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v>54910</v>
      </c>
      <c r="E103" s="45">
        <v>33724</v>
      </c>
      <c r="F103" s="46">
        <v>88634</v>
      </c>
      <c r="G103" s="46">
        <v>-21186</v>
      </c>
      <c r="H103" s="45">
        <v>322343</v>
      </c>
      <c r="I103" s="45">
        <v>182280</v>
      </c>
      <c r="J103" s="46">
        <v>504623</v>
      </c>
      <c r="K103" s="46">
        <v>-140063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v>1823457</v>
      </c>
      <c r="E104" s="50">
        <v>581292</v>
      </c>
      <c r="F104" s="36">
        <v>2404749</v>
      </c>
      <c r="G104" s="36">
        <v>-1242165</v>
      </c>
      <c r="H104" s="50">
        <v>20876666</v>
      </c>
      <c r="I104" s="50">
        <v>3002484</v>
      </c>
      <c r="J104" s="36">
        <v>23879150</v>
      </c>
      <c r="K104" s="36">
        <v>-17874182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v>26116</v>
      </c>
      <c r="E105" s="51">
        <v>49947</v>
      </c>
      <c r="F105" s="52">
        <v>76063</v>
      </c>
      <c r="G105" s="52">
        <v>23831</v>
      </c>
      <c r="H105" s="51">
        <v>208252</v>
      </c>
      <c r="I105" s="51">
        <v>223969</v>
      </c>
      <c r="J105" s="52">
        <v>432221</v>
      </c>
      <c r="K105" s="52">
        <v>15717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v>154</v>
      </c>
      <c r="E106" s="45">
        <v>0</v>
      </c>
      <c r="F106" s="46">
        <v>154</v>
      </c>
      <c r="G106" s="46">
        <v>-154</v>
      </c>
      <c r="H106" s="45">
        <v>464</v>
      </c>
      <c r="I106" s="45">
        <v>0</v>
      </c>
      <c r="J106" s="46">
        <v>464</v>
      </c>
      <c r="K106" s="46">
        <v>-464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v>166</v>
      </c>
      <c r="E107" s="45">
        <v>0</v>
      </c>
      <c r="F107" s="46">
        <v>166</v>
      </c>
      <c r="G107" s="46">
        <v>-166</v>
      </c>
      <c r="H107" s="45">
        <v>755</v>
      </c>
      <c r="I107" s="45">
        <v>0</v>
      </c>
      <c r="J107" s="46">
        <v>755</v>
      </c>
      <c r="K107" s="46">
        <v>-755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v>578</v>
      </c>
      <c r="E108" s="45">
        <v>0</v>
      </c>
      <c r="F108" s="46">
        <v>578</v>
      </c>
      <c r="G108" s="46">
        <v>-578</v>
      </c>
      <c r="H108" s="45">
        <v>4099</v>
      </c>
      <c r="I108" s="45">
        <v>0</v>
      </c>
      <c r="J108" s="46">
        <v>4099</v>
      </c>
      <c r="K108" s="46">
        <v>-4099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v>8599</v>
      </c>
      <c r="E109" s="45">
        <v>0</v>
      </c>
      <c r="F109" s="46">
        <v>8599</v>
      </c>
      <c r="G109" s="46">
        <v>-8599</v>
      </c>
      <c r="H109" s="45">
        <v>41004</v>
      </c>
      <c r="I109" s="45">
        <v>0</v>
      </c>
      <c r="J109" s="46">
        <v>41004</v>
      </c>
      <c r="K109" s="46">
        <v>-41004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v>1466</v>
      </c>
      <c r="E110" s="45">
        <v>512</v>
      </c>
      <c r="F110" s="46">
        <v>1978</v>
      </c>
      <c r="G110" s="46">
        <v>-954</v>
      </c>
      <c r="H110" s="45">
        <v>6823</v>
      </c>
      <c r="I110" s="45">
        <v>2044</v>
      </c>
      <c r="J110" s="46">
        <v>8867</v>
      </c>
      <c r="K110" s="46">
        <v>-4779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v>58</v>
      </c>
      <c r="E111" s="45">
        <v>0</v>
      </c>
      <c r="F111" s="46">
        <v>58</v>
      </c>
      <c r="G111" s="46">
        <v>-58</v>
      </c>
      <c r="H111" s="45">
        <v>257</v>
      </c>
      <c r="I111" s="45">
        <v>0</v>
      </c>
      <c r="J111" s="46">
        <v>257</v>
      </c>
      <c r="K111" s="46">
        <v>-257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v>2833</v>
      </c>
      <c r="E112" s="45">
        <v>0</v>
      </c>
      <c r="F112" s="46">
        <v>2833</v>
      </c>
      <c r="G112" s="46">
        <v>-2833</v>
      </c>
      <c r="H112" s="45">
        <v>17586</v>
      </c>
      <c r="I112" s="45">
        <v>0</v>
      </c>
      <c r="J112" s="46">
        <v>17586</v>
      </c>
      <c r="K112" s="46">
        <v>-17586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v>3392</v>
      </c>
      <c r="E113" s="45">
        <v>0</v>
      </c>
      <c r="F113" s="46">
        <v>3392</v>
      </c>
      <c r="G113" s="46">
        <v>-3392</v>
      </c>
      <c r="H113" s="45">
        <v>10441</v>
      </c>
      <c r="I113" s="45">
        <v>0</v>
      </c>
      <c r="J113" s="46">
        <v>10441</v>
      </c>
      <c r="K113" s="46">
        <v>-10441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v>612</v>
      </c>
      <c r="E114" s="45">
        <v>0</v>
      </c>
      <c r="F114" s="46">
        <v>612</v>
      </c>
      <c r="G114" s="46">
        <v>-612</v>
      </c>
      <c r="H114" s="45">
        <v>2129</v>
      </c>
      <c r="I114" s="45">
        <v>0</v>
      </c>
      <c r="J114" s="46">
        <v>2129</v>
      </c>
      <c r="K114" s="46">
        <v>-2129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v>191</v>
      </c>
      <c r="E115" s="45">
        <v>0</v>
      </c>
      <c r="F115" s="46">
        <v>191</v>
      </c>
      <c r="G115" s="46">
        <v>-191</v>
      </c>
      <c r="H115" s="45">
        <v>718</v>
      </c>
      <c r="I115" s="45">
        <v>0</v>
      </c>
      <c r="J115" s="46">
        <v>718</v>
      </c>
      <c r="K115" s="46">
        <v>-718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v>364</v>
      </c>
      <c r="E116" s="45">
        <v>0</v>
      </c>
      <c r="F116" s="46">
        <v>364</v>
      </c>
      <c r="G116" s="46">
        <v>-364</v>
      </c>
      <c r="H116" s="45">
        <v>1416</v>
      </c>
      <c r="I116" s="45">
        <v>0</v>
      </c>
      <c r="J116" s="46">
        <v>1416</v>
      </c>
      <c r="K116" s="46">
        <v>-1416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v>1230</v>
      </c>
      <c r="E117" s="45">
        <v>0</v>
      </c>
      <c r="F117" s="46">
        <v>1230</v>
      </c>
      <c r="G117" s="46">
        <v>-1230</v>
      </c>
      <c r="H117" s="45">
        <v>3881</v>
      </c>
      <c r="I117" s="45">
        <v>0</v>
      </c>
      <c r="J117" s="46">
        <v>3881</v>
      </c>
      <c r="K117" s="46">
        <v>-3881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v>81215</v>
      </c>
      <c r="E118" s="45">
        <v>6685</v>
      </c>
      <c r="F118" s="46">
        <v>87900</v>
      </c>
      <c r="G118" s="46">
        <v>-74530</v>
      </c>
      <c r="H118" s="45">
        <v>677226</v>
      </c>
      <c r="I118" s="45">
        <v>22880</v>
      </c>
      <c r="J118" s="46">
        <v>700106</v>
      </c>
      <c r="K118" s="46">
        <v>-654346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v>1808</v>
      </c>
      <c r="E119" s="45">
        <v>0</v>
      </c>
      <c r="F119" s="46">
        <v>1808</v>
      </c>
      <c r="G119" s="46">
        <v>-1808</v>
      </c>
      <c r="H119" s="45">
        <v>4918</v>
      </c>
      <c r="I119" s="45">
        <v>0</v>
      </c>
      <c r="J119" s="46">
        <v>4918</v>
      </c>
      <c r="K119" s="46">
        <v>-4918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v>539</v>
      </c>
      <c r="E120" s="45">
        <v>0</v>
      </c>
      <c r="F120" s="46">
        <v>539</v>
      </c>
      <c r="G120" s="46">
        <v>-539</v>
      </c>
      <c r="H120" s="45">
        <v>1556</v>
      </c>
      <c r="I120" s="45">
        <v>0</v>
      </c>
      <c r="J120" s="46">
        <v>1556</v>
      </c>
      <c r="K120" s="46">
        <v>-1556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v>147</v>
      </c>
      <c r="E121" s="45">
        <v>0</v>
      </c>
      <c r="F121" s="46">
        <v>147</v>
      </c>
      <c r="G121" s="46">
        <v>-147</v>
      </c>
      <c r="H121" s="45">
        <v>626</v>
      </c>
      <c r="I121" s="45">
        <v>0</v>
      </c>
      <c r="J121" s="46">
        <v>626</v>
      </c>
      <c r="K121" s="46">
        <v>-626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v>576</v>
      </c>
      <c r="E122" s="45">
        <v>0</v>
      </c>
      <c r="F122" s="46">
        <v>576</v>
      </c>
      <c r="G122" s="46">
        <v>-576</v>
      </c>
      <c r="H122" s="45">
        <v>1876</v>
      </c>
      <c r="I122" s="45">
        <v>0</v>
      </c>
      <c r="J122" s="46">
        <v>1876</v>
      </c>
      <c r="K122" s="46">
        <v>-1876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v>69</v>
      </c>
      <c r="E123" s="45">
        <v>0</v>
      </c>
      <c r="F123" s="46">
        <v>69</v>
      </c>
      <c r="G123" s="46">
        <v>-69</v>
      </c>
      <c r="H123" s="45">
        <v>93</v>
      </c>
      <c r="I123" s="45">
        <v>0</v>
      </c>
      <c r="J123" s="46">
        <v>93</v>
      </c>
      <c r="K123" s="46">
        <v>-93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v>15837</v>
      </c>
      <c r="E124" s="45">
        <v>63879</v>
      </c>
      <c r="F124" s="46">
        <v>79716</v>
      </c>
      <c r="G124" s="46">
        <v>48042</v>
      </c>
      <c r="H124" s="45">
        <v>82654</v>
      </c>
      <c r="I124" s="45">
        <v>301510</v>
      </c>
      <c r="J124" s="46">
        <v>384164</v>
      </c>
      <c r="K124" s="46">
        <v>218856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v>289</v>
      </c>
      <c r="E125" s="45">
        <v>0</v>
      </c>
      <c r="F125" s="46">
        <v>289</v>
      </c>
      <c r="G125" s="46">
        <v>-289</v>
      </c>
      <c r="H125" s="45">
        <v>823</v>
      </c>
      <c r="I125" s="45">
        <v>0</v>
      </c>
      <c r="J125" s="46">
        <v>823</v>
      </c>
      <c r="K125" s="46">
        <v>-823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v>5089</v>
      </c>
      <c r="E126" s="45">
        <v>0</v>
      </c>
      <c r="F126" s="46">
        <v>5089</v>
      </c>
      <c r="G126" s="46">
        <v>-5089</v>
      </c>
      <c r="H126" s="45">
        <v>20935</v>
      </c>
      <c r="I126" s="45">
        <v>0</v>
      </c>
      <c r="J126" s="46">
        <v>20935</v>
      </c>
      <c r="K126" s="46">
        <v>-20935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v>275</v>
      </c>
      <c r="E127" s="45">
        <v>0</v>
      </c>
      <c r="F127" s="46">
        <v>275</v>
      </c>
      <c r="G127" s="46">
        <v>-275</v>
      </c>
      <c r="H127" s="45">
        <v>2771</v>
      </c>
      <c r="I127" s="45">
        <v>0</v>
      </c>
      <c r="J127" s="46">
        <v>2771</v>
      </c>
      <c r="K127" s="46">
        <v>-2771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v>15178</v>
      </c>
      <c r="E128" s="45">
        <v>5142</v>
      </c>
      <c r="F128" s="46">
        <v>20320</v>
      </c>
      <c r="G128" s="46">
        <v>-10036</v>
      </c>
      <c r="H128" s="45">
        <v>133285</v>
      </c>
      <c r="I128" s="45">
        <v>23135</v>
      </c>
      <c r="J128" s="46">
        <v>156420</v>
      </c>
      <c r="K128" s="46">
        <v>-110150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v>1018</v>
      </c>
      <c r="E129" s="45">
        <v>0</v>
      </c>
      <c r="F129" s="46">
        <v>1018</v>
      </c>
      <c r="G129" s="46">
        <v>-1018</v>
      </c>
      <c r="H129" s="45">
        <v>3533</v>
      </c>
      <c r="I129" s="45">
        <v>0</v>
      </c>
      <c r="J129" s="46">
        <v>3533</v>
      </c>
      <c r="K129" s="46">
        <v>-3533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v>15</v>
      </c>
      <c r="E130" s="45">
        <v>0</v>
      </c>
      <c r="F130" s="46">
        <v>15</v>
      </c>
      <c r="G130" s="46">
        <v>-15</v>
      </c>
      <c r="H130" s="45">
        <v>20</v>
      </c>
      <c r="I130" s="45">
        <v>0</v>
      </c>
      <c r="J130" s="46">
        <v>20</v>
      </c>
      <c r="K130" s="46">
        <v>-20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v>73</v>
      </c>
      <c r="E131" s="45">
        <v>0</v>
      </c>
      <c r="F131" s="46">
        <v>73</v>
      </c>
      <c r="G131" s="46">
        <v>-73</v>
      </c>
      <c r="H131" s="45">
        <v>87</v>
      </c>
      <c r="I131" s="45">
        <v>0</v>
      </c>
      <c r="J131" s="46">
        <v>87</v>
      </c>
      <c r="K131" s="46">
        <v>-87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v>1476033</v>
      </c>
      <c r="E132" s="45">
        <v>418035</v>
      </c>
      <c r="F132" s="46">
        <v>1894068</v>
      </c>
      <c r="G132" s="46">
        <v>-1057998</v>
      </c>
      <c r="H132" s="45">
        <v>17613083</v>
      </c>
      <c r="I132" s="45">
        <v>2128852</v>
      </c>
      <c r="J132" s="46">
        <v>19741935</v>
      </c>
      <c r="K132" s="46">
        <v>-15484231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v>160015</v>
      </c>
      <c r="E133" s="45">
        <v>30188</v>
      </c>
      <c r="F133" s="46">
        <v>190203</v>
      </c>
      <c r="G133" s="46">
        <v>-129827</v>
      </c>
      <c r="H133" s="45">
        <v>1882181</v>
      </c>
      <c r="I133" s="45">
        <v>275994</v>
      </c>
      <c r="J133" s="46">
        <v>2158175</v>
      </c>
      <c r="K133" s="46">
        <v>-1606187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v>339</v>
      </c>
      <c r="E134" s="45">
        <v>0</v>
      </c>
      <c r="F134" s="46">
        <v>339</v>
      </c>
      <c r="G134" s="46">
        <v>-339</v>
      </c>
      <c r="H134" s="45">
        <v>1932</v>
      </c>
      <c r="I134" s="45">
        <v>0</v>
      </c>
      <c r="J134" s="46">
        <v>1932</v>
      </c>
      <c r="K134" s="46">
        <v>-1932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v>18979</v>
      </c>
      <c r="E135" s="45">
        <v>6904</v>
      </c>
      <c r="F135" s="46">
        <v>25883</v>
      </c>
      <c r="G135" s="46">
        <v>-12075</v>
      </c>
      <c r="H135" s="45">
        <v>150561</v>
      </c>
      <c r="I135" s="45">
        <v>24100</v>
      </c>
      <c r="J135" s="46">
        <v>174661</v>
      </c>
      <c r="K135" s="46">
        <v>-126461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v>150</v>
      </c>
      <c r="E136" s="45">
        <v>0</v>
      </c>
      <c r="F136" s="46">
        <v>150</v>
      </c>
      <c r="G136" s="46">
        <v>-150</v>
      </c>
      <c r="H136" s="45">
        <v>328</v>
      </c>
      <c r="I136" s="45">
        <v>0</v>
      </c>
      <c r="J136" s="46">
        <v>328</v>
      </c>
      <c r="K136" s="46">
        <v>-328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v>54</v>
      </c>
      <c r="E137" s="45">
        <v>0</v>
      </c>
      <c r="F137" s="46">
        <v>54</v>
      </c>
      <c r="G137" s="46">
        <v>-54</v>
      </c>
      <c r="H137" s="45">
        <v>353</v>
      </c>
      <c r="I137" s="45">
        <v>0</v>
      </c>
      <c r="J137" s="46">
        <v>353</v>
      </c>
      <c r="K137" s="46">
        <v>-353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v>4581543</v>
      </c>
      <c r="E138" s="50">
        <v>3527239</v>
      </c>
      <c r="F138" s="36">
        <v>8108782</v>
      </c>
      <c r="G138" s="36">
        <v>-1054304</v>
      </c>
      <c r="H138" s="50">
        <v>19295327</v>
      </c>
      <c r="I138" s="50">
        <v>15777437</v>
      </c>
      <c r="J138" s="36">
        <v>35072764</v>
      </c>
      <c r="K138" s="36">
        <v>-3517890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v>2420</v>
      </c>
      <c r="E139" s="51">
        <v>0</v>
      </c>
      <c r="F139" s="52">
        <v>2420</v>
      </c>
      <c r="G139" s="52">
        <v>-2420</v>
      </c>
      <c r="H139" s="51">
        <v>10641</v>
      </c>
      <c r="I139" s="51">
        <v>0</v>
      </c>
      <c r="J139" s="52">
        <v>10641</v>
      </c>
      <c r="K139" s="52">
        <v>-10641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v>33388</v>
      </c>
      <c r="E140" s="45">
        <v>13262</v>
      </c>
      <c r="F140" s="46">
        <v>46650</v>
      </c>
      <c r="G140" s="46">
        <v>-20126</v>
      </c>
      <c r="H140" s="45">
        <v>184637</v>
      </c>
      <c r="I140" s="45">
        <v>46185</v>
      </c>
      <c r="J140" s="46">
        <v>230822</v>
      </c>
      <c r="K140" s="46">
        <v>-138452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v>1423</v>
      </c>
      <c r="E141" s="45">
        <v>0</v>
      </c>
      <c r="F141" s="46">
        <v>1423</v>
      </c>
      <c r="G141" s="46">
        <v>-1423</v>
      </c>
      <c r="H141" s="45">
        <v>5109</v>
      </c>
      <c r="I141" s="45">
        <v>0</v>
      </c>
      <c r="J141" s="46">
        <v>5109</v>
      </c>
      <c r="K141" s="46">
        <v>-5109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v>404</v>
      </c>
      <c r="E143" s="45">
        <v>0</v>
      </c>
      <c r="F143" s="46">
        <v>404</v>
      </c>
      <c r="G143" s="46">
        <v>-404</v>
      </c>
      <c r="H143" s="45">
        <v>1355</v>
      </c>
      <c r="I143" s="45">
        <v>0</v>
      </c>
      <c r="J143" s="46">
        <v>1355</v>
      </c>
      <c r="K143" s="46">
        <v>-1355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v>610665</v>
      </c>
      <c r="E144" s="45">
        <v>0</v>
      </c>
      <c r="F144" s="46">
        <v>610665</v>
      </c>
      <c r="G144" s="46">
        <v>-610665</v>
      </c>
      <c r="H144" s="45">
        <v>164734</v>
      </c>
      <c r="I144" s="45">
        <v>0</v>
      </c>
      <c r="J144" s="46">
        <v>164734</v>
      </c>
      <c r="K144" s="46">
        <v>-164734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v>163</v>
      </c>
      <c r="E145" s="45">
        <v>0</v>
      </c>
      <c r="F145" s="46">
        <v>163</v>
      </c>
      <c r="G145" s="46">
        <v>-163</v>
      </c>
      <c r="H145" s="45">
        <v>278</v>
      </c>
      <c r="I145" s="45">
        <v>0</v>
      </c>
      <c r="J145" s="46">
        <v>278</v>
      </c>
      <c r="K145" s="46">
        <v>-278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v>249386</v>
      </c>
      <c r="E146" s="45">
        <v>105266</v>
      </c>
      <c r="F146" s="46">
        <v>354652</v>
      </c>
      <c r="G146" s="46">
        <v>-144120</v>
      </c>
      <c r="H146" s="45">
        <v>1105588</v>
      </c>
      <c r="I146" s="45">
        <v>312473</v>
      </c>
      <c r="J146" s="46">
        <v>1418061</v>
      </c>
      <c r="K146" s="46">
        <v>-793115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v>105147</v>
      </c>
      <c r="E148" s="45">
        <v>5759</v>
      </c>
      <c r="F148" s="46">
        <v>110906</v>
      </c>
      <c r="G148" s="46">
        <v>-99388</v>
      </c>
      <c r="H148" s="45">
        <v>673653</v>
      </c>
      <c r="I148" s="45">
        <v>10400</v>
      </c>
      <c r="J148" s="46">
        <v>684053</v>
      </c>
      <c r="K148" s="46">
        <v>-663253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v>5720</v>
      </c>
      <c r="E149" s="45">
        <v>4458</v>
      </c>
      <c r="F149" s="46">
        <v>10178</v>
      </c>
      <c r="G149" s="46">
        <v>-1262</v>
      </c>
      <c r="H149" s="45">
        <v>23625</v>
      </c>
      <c r="I149" s="45">
        <v>12969</v>
      </c>
      <c r="J149" s="46">
        <v>36594</v>
      </c>
      <c r="K149" s="46">
        <v>-10656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v>2086</v>
      </c>
      <c r="E150" s="45">
        <v>0</v>
      </c>
      <c r="F150" s="46">
        <v>2086</v>
      </c>
      <c r="G150" s="46">
        <v>-2086</v>
      </c>
      <c r="H150" s="45">
        <v>8990</v>
      </c>
      <c r="I150" s="45">
        <v>0</v>
      </c>
      <c r="J150" s="46">
        <v>8990</v>
      </c>
      <c r="K150" s="46">
        <v>-8990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v>54267</v>
      </c>
      <c r="E151" s="45">
        <v>32871</v>
      </c>
      <c r="F151" s="46">
        <v>87138</v>
      </c>
      <c r="G151" s="46">
        <v>-21396</v>
      </c>
      <c r="H151" s="45">
        <v>218866</v>
      </c>
      <c r="I151" s="45">
        <v>118832</v>
      </c>
      <c r="J151" s="46">
        <v>337698</v>
      </c>
      <c r="K151" s="46">
        <v>-100034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v>129650</v>
      </c>
      <c r="E152" s="45">
        <v>71162</v>
      </c>
      <c r="F152" s="46">
        <v>200812</v>
      </c>
      <c r="G152" s="46">
        <v>-58488</v>
      </c>
      <c r="H152" s="45">
        <v>619794</v>
      </c>
      <c r="I152" s="45">
        <v>275851</v>
      </c>
      <c r="J152" s="46">
        <v>895645</v>
      </c>
      <c r="K152" s="46">
        <v>-343943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v>9811</v>
      </c>
      <c r="E153" s="45">
        <v>1358</v>
      </c>
      <c r="F153" s="46">
        <v>11169</v>
      </c>
      <c r="G153" s="46">
        <v>-8453</v>
      </c>
      <c r="H153" s="45">
        <v>37182</v>
      </c>
      <c r="I153" s="45">
        <v>3847</v>
      </c>
      <c r="J153" s="46">
        <v>41029</v>
      </c>
      <c r="K153" s="46">
        <v>-33335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v>0</v>
      </c>
      <c r="E154" s="45">
        <v>0</v>
      </c>
      <c r="F154" s="46">
        <v>0</v>
      </c>
      <c r="G154" s="46">
        <v>0</v>
      </c>
      <c r="H154" s="45">
        <v>0</v>
      </c>
      <c r="I154" s="45">
        <v>0</v>
      </c>
      <c r="J154" s="46">
        <v>0</v>
      </c>
      <c r="K154" s="46">
        <v>0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v>154715</v>
      </c>
      <c r="E156" s="45">
        <v>109989</v>
      </c>
      <c r="F156" s="46">
        <v>264704</v>
      </c>
      <c r="G156" s="46">
        <v>-44726</v>
      </c>
      <c r="H156" s="45">
        <v>472702</v>
      </c>
      <c r="I156" s="45">
        <v>289664</v>
      </c>
      <c r="J156" s="46">
        <v>762366</v>
      </c>
      <c r="K156" s="46">
        <v>-183038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v>3067</v>
      </c>
      <c r="E157" s="45">
        <v>1862</v>
      </c>
      <c r="F157" s="46">
        <v>4929</v>
      </c>
      <c r="G157" s="46">
        <v>-1205</v>
      </c>
      <c r="H157" s="45">
        <v>10986</v>
      </c>
      <c r="I157" s="45">
        <v>6662</v>
      </c>
      <c r="J157" s="46">
        <v>17648</v>
      </c>
      <c r="K157" s="46">
        <v>-4324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v>33</v>
      </c>
      <c r="E158" s="45">
        <v>0</v>
      </c>
      <c r="F158" s="46">
        <v>33</v>
      </c>
      <c r="G158" s="46">
        <v>-33</v>
      </c>
      <c r="H158" s="45">
        <v>68</v>
      </c>
      <c r="I158" s="45">
        <v>0</v>
      </c>
      <c r="J158" s="46">
        <v>68</v>
      </c>
      <c r="K158" s="46">
        <v>-68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v>933</v>
      </c>
      <c r="E159" s="45">
        <v>0</v>
      </c>
      <c r="F159" s="46">
        <v>933</v>
      </c>
      <c r="G159" s="46">
        <v>-933</v>
      </c>
      <c r="H159" s="45">
        <v>2723</v>
      </c>
      <c r="I159" s="45">
        <v>0</v>
      </c>
      <c r="J159" s="46">
        <v>2723</v>
      </c>
      <c r="K159" s="46">
        <v>-2723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v>921643</v>
      </c>
      <c r="E160" s="45">
        <v>2069200</v>
      </c>
      <c r="F160" s="46">
        <v>2990843</v>
      </c>
      <c r="G160" s="46">
        <v>1147557</v>
      </c>
      <c r="H160" s="45">
        <v>5139076</v>
      </c>
      <c r="I160" s="45">
        <v>10866966</v>
      </c>
      <c r="J160" s="46">
        <v>16006042</v>
      </c>
      <c r="K160" s="46">
        <v>5727890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v>4034</v>
      </c>
      <c r="E161" s="45">
        <v>0</v>
      </c>
      <c r="F161" s="46">
        <v>4034</v>
      </c>
      <c r="G161" s="46">
        <v>-4034</v>
      </c>
      <c r="H161" s="45">
        <v>14568</v>
      </c>
      <c r="I161" s="45">
        <v>0</v>
      </c>
      <c r="J161" s="46">
        <v>14568</v>
      </c>
      <c r="K161" s="46">
        <v>-14568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v>162</v>
      </c>
      <c r="E162" s="45">
        <v>0</v>
      </c>
      <c r="F162" s="46">
        <v>162</v>
      </c>
      <c r="G162" s="46">
        <v>-162</v>
      </c>
      <c r="H162" s="45">
        <v>242</v>
      </c>
      <c r="I162" s="45">
        <v>0</v>
      </c>
      <c r="J162" s="46">
        <v>242</v>
      </c>
      <c r="K162" s="46">
        <v>-242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v>209</v>
      </c>
      <c r="E163" s="45">
        <v>0</v>
      </c>
      <c r="F163" s="46">
        <v>209</v>
      </c>
      <c r="G163" s="46">
        <v>-209</v>
      </c>
      <c r="H163" s="45">
        <v>251</v>
      </c>
      <c r="I163" s="45">
        <v>0</v>
      </c>
      <c r="J163" s="46">
        <v>251</v>
      </c>
      <c r="K163" s="46">
        <v>-251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v>76258</v>
      </c>
      <c r="E164" s="45">
        <v>23793</v>
      </c>
      <c r="F164" s="46">
        <v>100051</v>
      </c>
      <c r="G164" s="46">
        <v>-52465</v>
      </c>
      <c r="H164" s="45">
        <v>354432</v>
      </c>
      <c r="I164" s="45">
        <v>98897</v>
      </c>
      <c r="J164" s="46">
        <v>453329</v>
      </c>
      <c r="K164" s="46">
        <v>-255535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v>57430</v>
      </c>
      <c r="E165" s="45">
        <v>24295</v>
      </c>
      <c r="F165" s="46">
        <v>81725</v>
      </c>
      <c r="G165" s="46">
        <v>-33135</v>
      </c>
      <c r="H165" s="45">
        <v>285914</v>
      </c>
      <c r="I165" s="45">
        <v>103410</v>
      </c>
      <c r="J165" s="46">
        <v>389324</v>
      </c>
      <c r="K165" s="46">
        <v>-182504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v>99272</v>
      </c>
      <c r="E166" s="45">
        <v>87374</v>
      </c>
      <c r="F166" s="46">
        <v>186646</v>
      </c>
      <c r="G166" s="46">
        <v>-11898</v>
      </c>
      <c r="H166" s="45">
        <v>475111</v>
      </c>
      <c r="I166" s="45">
        <v>336318</v>
      </c>
      <c r="J166" s="46">
        <v>811429</v>
      </c>
      <c r="K166" s="46">
        <v>-138793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v>7177</v>
      </c>
      <c r="E167" s="45">
        <v>510</v>
      </c>
      <c r="F167" s="46">
        <v>7687</v>
      </c>
      <c r="G167" s="46">
        <v>-6667</v>
      </c>
      <c r="H167" s="45">
        <v>39981</v>
      </c>
      <c r="I167" s="45">
        <v>1763</v>
      </c>
      <c r="J167" s="46">
        <v>41744</v>
      </c>
      <c r="K167" s="46">
        <v>-38218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v>4246</v>
      </c>
      <c r="E168" s="45">
        <v>0</v>
      </c>
      <c r="F168" s="46">
        <v>4246</v>
      </c>
      <c r="G168" s="46">
        <v>-4246</v>
      </c>
      <c r="H168" s="45">
        <v>14362</v>
      </c>
      <c r="I168" s="45">
        <v>0</v>
      </c>
      <c r="J168" s="46">
        <v>14362</v>
      </c>
      <c r="K168" s="46">
        <v>-14362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v>7901</v>
      </c>
      <c r="E169" s="45">
        <v>0</v>
      </c>
      <c r="F169" s="46">
        <v>7901</v>
      </c>
      <c r="G169" s="46">
        <v>-7901</v>
      </c>
      <c r="H169" s="45">
        <v>27107</v>
      </c>
      <c r="I169" s="45">
        <v>0</v>
      </c>
      <c r="J169" s="46">
        <v>27107</v>
      </c>
      <c r="K169" s="46">
        <v>-27107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v>353</v>
      </c>
      <c r="E170" s="45">
        <v>0</v>
      </c>
      <c r="F170" s="46">
        <v>353</v>
      </c>
      <c r="G170" s="46">
        <v>-353</v>
      </c>
      <c r="H170" s="45">
        <v>1790</v>
      </c>
      <c r="I170" s="45">
        <v>0</v>
      </c>
      <c r="J170" s="46">
        <v>1790</v>
      </c>
      <c r="K170" s="46">
        <v>-1790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v>27318</v>
      </c>
      <c r="E171" s="45">
        <v>10437</v>
      </c>
      <c r="F171" s="46">
        <v>37755</v>
      </c>
      <c r="G171" s="46">
        <v>-16881</v>
      </c>
      <c r="H171" s="45">
        <v>129253</v>
      </c>
      <c r="I171" s="45">
        <v>51477</v>
      </c>
      <c r="J171" s="46">
        <v>180730</v>
      </c>
      <c r="K171" s="46">
        <v>-77776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v>35940</v>
      </c>
      <c r="E172" s="45">
        <v>20733</v>
      </c>
      <c r="F172" s="46">
        <v>56673</v>
      </c>
      <c r="G172" s="46">
        <v>-15207</v>
      </c>
      <c r="H172" s="45">
        <v>150904</v>
      </c>
      <c r="I172" s="45">
        <v>73798</v>
      </c>
      <c r="J172" s="46">
        <v>224702</v>
      </c>
      <c r="K172" s="46">
        <v>-77106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v>511056</v>
      </c>
      <c r="E173" s="45">
        <v>191953</v>
      </c>
      <c r="F173" s="46">
        <v>703009</v>
      </c>
      <c r="G173" s="46">
        <v>-319103</v>
      </c>
      <c r="H173" s="45">
        <v>2422938</v>
      </c>
      <c r="I173" s="45">
        <v>651020</v>
      </c>
      <c r="J173" s="46">
        <v>3073958</v>
      </c>
      <c r="K173" s="46">
        <v>-1771918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v>190</v>
      </c>
      <c r="E174" s="45">
        <v>0</v>
      </c>
      <c r="F174" s="46">
        <v>190</v>
      </c>
      <c r="G174" s="46">
        <v>-190</v>
      </c>
      <c r="H174" s="45">
        <v>719</v>
      </c>
      <c r="I174" s="45">
        <v>0</v>
      </c>
      <c r="J174" s="46">
        <v>719</v>
      </c>
      <c r="K174" s="46">
        <v>-719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v>56010</v>
      </c>
      <c r="E175" s="45">
        <v>56871</v>
      </c>
      <c r="F175" s="46">
        <v>112881</v>
      </c>
      <c r="G175" s="46">
        <v>861</v>
      </c>
      <c r="H175" s="45">
        <v>212383</v>
      </c>
      <c r="I175" s="45">
        <v>153279</v>
      </c>
      <c r="J175" s="46">
        <v>365662</v>
      </c>
      <c r="K175" s="46">
        <v>-59104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v>24130</v>
      </c>
      <c r="E176" s="45">
        <v>35712</v>
      </c>
      <c r="F176" s="46">
        <v>59842</v>
      </c>
      <c r="G176" s="46">
        <v>11582</v>
      </c>
      <c r="H176" s="45">
        <v>107633</v>
      </c>
      <c r="I176" s="45">
        <v>120740</v>
      </c>
      <c r="J176" s="46">
        <v>228373</v>
      </c>
      <c r="K176" s="46">
        <v>13107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v>20705</v>
      </c>
      <c r="E177" s="45">
        <v>11858</v>
      </c>
      <c r="F177" s="46">
        <v>32563</v>
      </c>
      <c r="G177" s="46">
        <v>-8847</v>
      </c>
      <c r="H177" s="45">
        <v>88638</v>
      </c>
      <c r="I177" s="45">
        <v>44750</v>
      </c>
      <c r="J177" s="46">
        <v>133388</v>
      </c>
      <c r="K177" s="46">
        <v>-43888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v>165</v>
      </c>
      <c r="E178" s="45">
        <v>0</v>
      </c>
      <c r="F178" s="46">
        <v>165</v>
      </c>
      <c r="G178" s="46">
        <v>-165</v>
      </c>
      <c r="H178" s="45">
        <v>430</v>
      </c>
      <c r="I178" s="45">
        <v>0</v>
      </c>
      <c r="J178" s="46">
        <v>430</v>
      </c>
      <c r="K178" s="46">
        <v>-430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v>35822</v>
      </c>
      <c r="E179" s="45">
        <v>29837</v>
      </c>
      <c r="F179" s="46">
        <v>65659</v>
      </c>
      <c r="G179" s="46">
        <v>-5985</v>
      </c>
      <c r="H179" s="45">
        <v>162024</v>
      </c>
      <c r="I179" s="45">
        <v>115346</v>
      </c>
      <c r="J179" s="46">
        <v>277370</v>
      </c>
      <c r="K179" s="46">
        <v>-46678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v>430795</v>
      </c>
      <c r="E180" s="45">
        <v>167733</v>
      </c>
      <c r="F180" s="46">
        <v>598528</v>
      </c>
      <c r="G180" s="46">
        <v>-263062</v>
      </c>
      <c r="H180" s="45">
        <v>2108978</v>
      </c>
      <c r="I180" s="45">
        <v>610075</v>
      </c>
      <c r="J180" s="46">
        <v>2719053</v>
      </c>
      <c r="K180" s="46">
        <v>-1498903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v>4190</v>
      </c>
      <c r="E181" s="45">
        <v>2676</v>
      </c>
      <c r="F181" s="46">
        <v>6866</v>
      </c>
      <c r="G181" s="46">
        <v>-1514</v>
      </c>
      <c r="H181" s="45">
        <v>20058</v>
      </c>
      <c r="I181" s="45">
        <v>7116</v>
      </c>
      <c r="J181" s="46">
        <v>27174</v>
      </c>
      <c r="K181" s="46">
        <v>-12942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v>15003</v>
      </c>
      <c r="E182" s="45">
        <v>0</v>
      </c>
      <c r="F182" s="46">
        <v>15003</v>
      </c>
      <c r="G182" s="46">
        <v>-15003</v>
      </c>
      <c r="H182" s="45">
        <v>86569</v>
      </c>
      <c r="I182" s="45">
        <v>0</v>
      </c>
      <c r="J182" s="46">
        <v>86569</v>
      </c>
      <c r="K182" s="46">
        <v>-86569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v>73755</v>
      </c>
      <c r="E183" s="45">
        <v>207750</v>
      </c>
      <c r="F183" s="46">
        <v>281505</v>
      </c>
      <c r="G183" s="46">
        <v>133995</v>
      </c>
      <c r="H183" s="45">
        <v>346484</v>
      </c>
      <c r="I183" s="45">
        <v>769487</v>
      </c>
      <c r="J183" s="46">
        <v>1115971</v>
      </c>
      <c r="K183" s="46">
        <v>423003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v>1319</v>
      </c>
      <c r="E184" s="45">
        <v>0</v>
      </c>
      <c r="F184" s="46">
        <v>1319</v>
      </c>
      <c r="G184" s="46">
        <v>-1319</v>
      </c>
      <c r="H184" s="45">
        <v>4417</v>
      </c>
      <c r="I184" s="45">
        <v>0</v>
      </c>
      <c r="J184" s="46">
        <v>4417</v>
      </c>
      <c r="K184" s="46">
        <v>-4417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v>20487</v>
      </c>
      <c r="E185" s="45">
        <v>9884</v>
      </c>
      <c r="F185" s="46">
        <v>30371</v>
      </c>
      <c r="G185" s="46">
        <v>-10603</v>
      </c>
      <c r="H185" s="45">
        <v>105526</v>
      </c>
      <c r="I185" s="45">
        <v>31772</v>
      </c>
      <c r="J185" s="46">
        <v>137298</v>
      </c>
      <c r="K185" s="46">
        <v>-73754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v>11487</v>
      </c>
      <c r="E186" s="45">
        <v>14376</v>
      </c>
      <c r="F186" s="46">
        <v>25863</v>
      </c>
      <c r="G186" s="46">
        <v>2889</v>
      </c>
      <c r="H186" s="45">
        <v>43643</v>
      </c>
      <c r="I186" s="45">
        <v>71704</v>
      </c>
      <c r="J186" s="46">
        <v>115347</v>
      </c>
      <c r="K186" s="46">
        <v>28061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v>779</v>
      </c>
      <c r="E187" s="45">
        <v>0</v>
      </c>
      <c r="F187" s="46">
        <v>779</v>
      </c>
      <c r="G187" s="46">
        <v>-779</v>
      </c>
      <c r="H187" s="45">
        <v>2525</v>
      </c>
      <c r="I187" s="45">
        <v>0</v>
      </c>
      <c r="J187" s="46">
        <v>2525</v>
      </c>
      <c r="K187" s="46">
        <v>-2525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v>2793</v>
      </c>
      <c r="E189" s="45">
        <v>239</v>
      </c>
      <c r="F189" s="46">
        <v>3032</v>
      </c>
      <c r="G189" s="46">
        <v>-2554</v>
      </c>
      <c r="H189" s="45">
        <v>9839</v>
      </c>
      <c r="I189" s="45">
        <v>778</v>
      </c>
      <c r="J189" s="46">
        <v>10617</v>
      </c>
      <c r="K189" s="46">
        <v>-9061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v>3011</v>
      </c>
      <c r="E190" s="45">
        <v>0</v>
      </c>
      <c r="F190" s="46">
        <v>3011</v>
      </c>
      <c r="G190" s="46">
        <v>-3011</v>
      </c>
      <c r="H190" s="45">
        <v>10635</v>
      </c>
      <c r="I190" s="45">
        <v>0</v>
      </c>
      <c r="J190" s="46">
        <v>10635</v>
      </c>
      <c r="K190" s="46">
        <v>-10635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v>932</v>
      </c>
      <c r="E191" s="45">
        <v>0</v>
      </c>
      <c r="F191" s="46">
        <v>932</v>
      </c>
      <c r="G191" s="46">
        <v>-932</v>
      </c>
      <c r="H191" s="45">
        <v>4288</v>
      </c>
      <c r="I191" s="45">
        <v>0</v>
      </c>
      <c r="J191" s="46">
        <v>4288</v>
      </c>
      <c r="K191" s="46">
        <v>-4288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v>3622</v>
      </c>
      <c r="E192" s="45">
        <v>0</v>
      </c>
      <c r="F192" s="46">
        <v>3622</v>
      </c>
      <c r="G192" s="46">
        <v>-3622</v>
      </c>
      <c r="H192" s="45">
        <v>11145</v>
      </c>
      <c r="I192" s="45">
        <v>0</v>
      </c>
      <c r="J192" s="46">
        <v>11145</v>
      </c>
      <c r="K192" s="46">
        <v>-11145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v>1895</v>
      </c>
      <c r="E193" s="45">
        <v>0</v>
      </c>
      <c r="F193" s="46">
        <v>1895</v>
      </c>
      <c r="G193" s="46">
        <v>-1895</v>
      </c>
      <c r="H193" s="45">
        <v>8530</v>
      </c>
      <c r="I193" s="45">
        <v>0</v>
      </c>
      <c r="J193" s="46">
        <v>8530</v>
      </c>
      <c r="K193" s="46">
        <v>-8530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v>2451</v>
      </c>
      <c r="E194" s="45">
        <v>0</v>
      </c>
      <c r="F194" s="46">
        <v>2451</v>
      </c>
      <c r="G194" s="46">
        <v>-2451</v>
      </c>
      <c r="H194" s="45">
        <v>10546</v>
      </c>
      <c r="I194" s="45">
        <v>0</v>
      </c>
      <c r="J194" s="46">
        <v>10546</v>
      </c>
      <c r="K194" s="46">
        <v>-10546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v>221177</v>
      </c>
      <c r="E195" s="45">
        <v>14608</v>
      </c>
      <c r="F195" s="46">
        <v>235785</v>
      </c>
      <c r="G195" s="46">
        <v>-206569</v>
      </c>
      <c r="H195" s="45">
        <v>1016480</v>
      </c>
      <c r="I195" s="45">
        <v>38527</v>
      </c>
      <c r="J195" s="46">
        <v>1055007</v>
      </c>
      <c r="K195" s="46">
        <v>-977953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v>10279</v>
      </c>
      <c r="E196" s="45">
        <v>5367</v>
      </c>
      <c r="F196" s="46">
        <v>15646</v>
      </c>
      <c r="G196" s="46">
        <v>-4912</v>
      </c>
      <c r="H196" s="45">
        <v>30267</v>
      </c>
      <c r="I196" s="45">
        <v>15621</v>
      </c>
      <c r="J196" s="46">
        <v>45888</v>
      </c>
      <c r="K196" s="46">
        <v>-14646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v>524269</v>
      </c>
      <c r="E197" s="45">
        <v>196046</v>
      </c>
      <c r="F197" s="46">
        <v>720315</v>
      </c>
      <c r="G197" s="46">
        <v>-328223</v>
      </c>
      <c r="H197" s="45">
        <v>2306710</v>
      </c>
      <c r="I197" s="45">
        <v>537710</v>
      </c>
      <c r="J197" s="46">
        <v>2844420</v>
      </c>
      <c r="K197" s="46">
        <v>-1769000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v>320328</v>
      </c>
      <c r="E198" s="50">
        <v>92631</v>
      </c>
      <c r="F198" s="36">
        <v>412959</v>
      </c>
      <c r="G198" s="36">
        <v>-227697</v>
      </c>
      <c r="H198" s="50">
        <v>1559762</v>
      </c>
      <c r="I198" s="50">
        <v>267280</v>
      </c>
      <c r="J198" s="36">
        <v>1827042</v>
      </c>
      <c r="K198" s="36">
        <v>-1292482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v>4313</v>
      </c>
      <c r="E199" s="51">
        <v>2533</v>
      </c>
      <c r="F199" s="52">
        <v>6846</v>
      </c>
      <c r="G199" s="52">
        <v>-1780</v>
      </c>
      <c r="H199" s="51">
        <v>22203</v>
      </c>
      <c r="I199" s="51">
        <v>10008</v>
      </c>
      <c r="J199" s="52">
        <v>32211</v>
      </c>
      <c r="K199" s="52">
        <v>-12195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v>12020</v>
      </c>
      <c r="E200" s="45">
        <v>0</v>
      </c>
      <c r="F200" s="46">
        <v>12020</v>
      </c>
      <c r="G200" s="46">
        <v>-12020</v>
      </c>
      <c r="H200" s="45">
        <v>103934</v>
      </c>
      <c r="I200" s="45">
        <v>0</v>
      </c>
      <c r="J200" s="46">
        <v>103934</v>
      </c>
      <c r="K200" s="46">
        <v>-103934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v>2105</v>
      </c>
      <c r="E201" s="45">
        <v>0</v>
      </c>
      <c r="F201" s="46">
        <v>2105</v>
      </c>
      <c r="G201" s="46">
        <v>-2105</v>
      </c>
      <c r="H201" s="45">
        <v>11983</v>
      </c>
      <c r="I201" s="45">
        <v>0</v>
      </c>
      <c r="J201" s="46">
        <v>11983</v>
      </c>
      <c r="K201" s="46">
        <v>-11983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v>15531</v>
      </c>
      <c r="E202" s="45">
        <v>0</v>
      </c>
      <c r="F202" s="46">
        <v>15531</v>
      </c>
      <c r="G202" s="46">
        <v>-15531</v>
      </c>
      <c r="H202" s="45">
        <v>78581</v>
      </c>
      <c r="I202" s="45">
        <v>0</v>
      </c>
      <c r="J202" s="46">
        <v>78581</v>
      </c>
      <c r="K202" s="46">
        <v>-78581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v>30323</v>
      </c>
      <c r="E203" s="45">
        <v>4888</v>
      </c>
      <c r="F203" s="46">
        <v>35211</v>
      </c>
      <c r="G203" s="46">
        <v>-25435</v>
      </c>
      <c r="H203" s="45">
        <v>100810</v>
      </c>
      <c r="I203" s="45">
        <v>15322</v>
      </c>
      <c r="J203" s="46">
        <v>116132</v>
      </c>
      <c r="K203" s="46">
        <v>-85488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v>3624</v>
      </c>
      <c r="E204" s="45">
        <v>2043</v>
      </c>
      <c r="F204" s="46">
        <v>5667</v>
      </c>
      <c r="G204" s="46">
        <v>-1581</v>
      </c>
      <c r="H204" s="45">
        <v>14232</v>
      </c>
      <c r="I204" s="45">
        <v>5088</v>
      </c>
      <c r="J204" s="46">
        <v>19320</v>
      </c>
      <c r="K204" s="46">
        <v>-9144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v>387</v>
      </c>
      <c r="E205" s="45">
        <v>0</v>
      </c>
      <c r="F205" s="46">
        <v>387</v>
      </c>
      <c r="G205" s="46">
        <v>-387</v>
      </c>
      <c r="H205" s="45">
        <v>1119</v>
      </c>
      <c r="I205" s="45">
        <v>0</v>
      </c>
      <c r="J205" s="46">
        <v>1119</v>
      </c>
      <c r="K205" s="46">
        <v>-1119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v>36209</v>
      </c>
      <c r="E206" s="45">
        <v>87</v>
      </c>
      <c r="F206" s="46">
        <v>36296</v>
      </c>
      <c r="G206" s="46">
        <v>-36122</v>
      </c>
      <c r="H206" s="45">
        <v>246430</v>
      </c>
      <c r="I206" s="45">
        <v>119</v>
      </c>
      <c r="J206" s="46">
        <v>246549</v>
      </c>
      <c r="K206" s="46">
        <v>-246311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v>238</v>
      </c>
      <c r="E207" s="45">
        <v>0</v>
      </c>
      <c r="F207" s="46">
        <v>238</v>
      </c>
      <c r="G207" s="46">
        <v>-238</v>
      </c>
      <c r="H207" s="45">
        <v>319</v>
      </c>
      <c r="I207" s="45">
        <v>0</v>
      </c>
      <c r="J207" s="46">
        <v>319</v>
      </c>
      <c r="K207" s="46">
        <v>-319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v>981</v>
      </c>
      <c r="E208" s="45">
        <v>0</v>
      </c>
      <c r="F208" s="46">
        <v>981</v>
      </c>
      <c r="G208" s="46">
        <v>-981</v>
      </c>
      <c r="H208" s="45">
        <v>4145</v>
      </c>
      <c r="I208" s="45">
        <v>0</v>
      </c>
      <c r="J208" s="46">
        <v>4145</v>
      </c>
      <c r="K208" s="46">
        <v>-4145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v>2008</v>
      </c>
      <c r="E209" s="45">
        <v>0</v>
      </c>
      <c r="F209" s="46">
        <v>2008</v>
      </c>
      <c r="G209" s="46">
        <v>-2008</v>
      </c>
      <c r="H209" s="45">
        <v>7876</v>
      </c>
      <c r="I209" s="45">
        <v>0</v>
      </c>
      <c r="J209" s="46">
        <v>7876</v>
      </c>
      <c r="K209" s="46">
        <v>-7876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v>256</v>
      </c>
      <c r="E210" s="45">
        <v>0</v>
      </c>
      <c r="F210" s="46">
        <v>256</v>
      </c>
      <c r="G210" s="46">
        <v>-256</v>
      </c>
      <c r="H210" s="45">
        <v>1137</v>
      </c>
      <c r="I210" s="45">
        <v>0</v>
      </c>
      <c r="J210" s="46">
        <v>1137</v>
      </c>
      <c r="K210" s="46">
        <v>-1137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v>5619</v>
      </c>
      <c r="E211" s="45">
        <v>0</v>
      </c>
      <c r="F211" s="46">
        <v>5619</v>
      </c>
      <c r="G211" s="46">
        <v>-5619</v>
      </c>
      <c r="H211" s="45">
        <v>40811</v>
      </c>
      <c r="I211" s="45">
        <v>0</v>
      </c>
      <c r="J211" s="46">
        <v>40811</v>
      </c>
      <c r="K211" s="46">
        <v>-40811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v>2778</v>
      </c>
      <c r="E212" s="45">
        <v>0</v>
      </c>
      <c r="F212" s="46">
        <v>2778</v>
      </c>
      <c r="G212" s="46">
        <v>-2778</v>
      </c>
      <c r="H212" s="45">
        <v>31452</v>
      </c>
      <c r="I212" s="45">
        <v>0</v>
      </c>
      <c r="J212" s="46">
        <v>31452</v>
      </c>
      <c r="K212" s="46">
        <v>-31452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v>15409</v>
      </c>
      <c r="E213" s="45">
        <v>5753</v>
      </c>
      <c r="F213" s="46">
        <v>21162</v>
      </c>
      <c r="G213" s="46">
        <v>-9656</v>
      </c>
      <c r="H213" s="45">
        <v>56198</v>
      </c>
      <c r="I213" s="45">
        <v>13263</v>
      </c>
      <c r="J213" s="46">
        <v>69461</v>
      </c>
      <c r="K213" s="46">
        <v>-42935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v>3523</v>
      </c>
      <c r="E214" s="45">
        <v>0</v>
      </c>
      <c r="F214" s="46">
        <v>3523</v>
      </c>
      <c r="G214" s="46">
        <v>-3523</v>
      </c>
      <c r="H214" s="45">
        <v>16144</v>
      </c>
      <c r="I214" s="45">
        <v>0</v>
      </c>
      <c r="J214" s="46">
        <v>16144</v>
      </c>
      <c r="K214" s="46">
        <v>-16144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v>115</v>
      </c>
      <c r="E215" s="45">
        <v>0</v>
      </c>
      <c r="F215" s="46">
        <v>115</v>
      </c>
      <c r="G215" s="46">
        <v>-115</v>
      </c>
      <c r="H215" s="45">
        <v>344</v>
      </c>
      <c r="I215" s="45">
        <v>0</v>
      </c>
      <c r="J215" s="46">
        <v>344</v>
      </c>
      <c r="K215" s="46">
        <v>-344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v>135</v>
      </c>
      <c r="E216" s="45">
        <v>0</v>
      </c>
      <c r="F216" s="46">
        <v>135</v>
      </c>
      <c r="G216" s="46">
        <v>-135</v>
      </c>
      <c r="H216" s="45">
        <v>379</v>
      </c>
      <c r="I216" s="45">
        <v>0</v>
      </c>
      <c r="J216" s="46">
        <v>379</v>
      </c>
      <c r="K216" s="46">
        <v>-379</v>
      </c>
      <c r="L216" s="45"/>
    </row>
    <row r="217" spans="1:12" ht="14.25">
      <c r="A217" s="37" t="s">
        <v>424</v>
      </c>
      <c r="B217" s="43" t="s">
        <v>517</v>
      </c>
      <c r="C217" s="44" t="s">
        <v>36</v>
      </c>
      <c r="D217" s="45">
        <v>968</v>
      </c>
      <c r="E217" s="45">
        <v>0</v>
      </c>
      <c r="F217" s="46">
        <v>968</v>
      </c>
      <c r="G217" s="46">
        <v>-968</v>
      </c>
      <c r="H217" s="45">
        <v>4500</v>
      </c>
      <c r="I217" s="45">
        <v>0</v>
      </c>
      <c r="J217" s="46">
        <v>4500</v>
      </c>
      <c r="K217" s="46">
        <v>-4500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v>56</v>
      </c>
      <c r="E218" s="45">
        <v>0</v>
      </c>
      <c r="F218" s="46">
        <v>56</v>
      </c>
      <c r="G218" s="46">
        <v>-56</v>
      </c>
      <c r="H218" s="45">
        <v>104</v>
      </c>
      <c r="I218" s="45">
        <v>0</v>
      </c>
      <c r="J218" s="46">
        <v>104</v>
      </c>
      <c r="K218" s="46">
        <v>-104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v>4068</v>
      </c>
      <c r="E219" s="45">
        <v>0</v>
      </c>
      <c r="F219" s="46">
        <v>4068</v>
      </c>
      <c r="G219" s="46">
        <v>-4068</v>
      </c>
      <c r="H219" s="45">
        <v>18369</v>
      </c>
      <c r="I219" s="45">
        <v>0</v>
      </c>
      <c r="J219" s="46">
        <v>18369</v>
      </c>
      <c r="K219" s="46">
        <v>-18369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v>218</v>
      </c>
      <c r="E220" s="45">
        <v>0</v>
      </c>
      <c r="F220" s="46">
        <v>218</v>
      </c>
      <c r="G220" s="46">
        <v>-218</v>
      </c>
      <c r="H220" s="45">
        <v>919</v>
      </c>
      <c r="I220" s="45">
        <v>0</v>
      </c>
      <c r="J220" s="46">
        <v>919</v>
      </c>
      <c r="K220" s="46">
        <v>-919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v>505</v>
      </c>
      <c r="E221" s="45">
        <v>292</v>
      </c>
      <c r="F221" s="46">
        <v>797</v>
      </c>
      <c r="G221" s="46">
        <v>-213</v>
      </c>
      <c r="H221" s="45">
        <v>1377</v>
      </c>
      <c r="I221" s="45">
        <v>802</v>
      </c>
      <c r="J221" s="46">
        <v>2179</v>
      </c>
      <c r="K221" s="46">
        <v>-575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v>3031</v>
      </c>
      <c r="E222" s="45">
        <v>1972</v>
      </c>
      <c r="F222" s="46">
        <v>5003</v>
      </c>
      <c r="G222" s="46">
        <v>-1059</v>
      </c>
      <c r="H222" s="45">
        <v>16795</v>
      </c>
      <c r="I222" s="45">
        <v>7176</v>
      </c>
      <c r="J222" s="46">
        <v>23971</v>
      </c>
      <c r="K222" s="46">
        <v>-9619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v>2186</v>
      </c>
      <c r="E223" s="45">
        <v>0</v>
      </c>
      <c r="F223" s="46">
        <v>2186</v>
      </c>
      <c r="G223" s="46">
        <v>-2186</v>
      </c>
      <c r="H223" s="45">
        <v>13999</v>
      </c>
      <c r="I223" s="45">
        <v>0</v>
      </c>
      <c r="J223" s="46">
        <v>13999</v>
      </c>
      <c r="K223" s="46">
        <v>-13999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v>409</v>
      </c>
      <c r="E224" s="45">
        <v>0</v>
      </c>
      <c r="F224" s="46">
        <v>409</v>
      </c>
      <c r="G224" s="46">
        <v>-409</v>
      </c>
      <c r="H224" s="45">
        <v>1509</v>
      </c>
      <c r="I224" s="45">
        <v>0</v>
      </c>
      <c r="J224" s="46">
        <v>1509</v>
      </c>
      <c r="K224" s="46">
        <v>-1509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v>170</v>
      </c>
      <c r="E225" s="45">
        <v>0</v>
      </c>
      <c r="F225" s="46">
        <v>170</v>
      </c>
      <c r="G225" s="46">
        <v>-170</v>
      </c>
      <c r="H225" s="45">
        <v>707</v>
      </c>
      <c r="I225" s="45">
        <v>0</v>
      </c>
      <c r="J225" s="46">
        <v>707</v>
      </c>
      <c r="K225" s="46">
        <v>-707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v>175</v>
      </c>
      <c r="E226" s="45">
        <v>0</v>
      </c>
      <c r="F226" s="46">
        <v>175</v>
      </c>
      <c r="G226" s="46">
        <v>-175</v>
      </c>
      <c r="H226" s="45">
        <v>589</v>
      </c>
      <c r="I226" s="45">
        <v>0</v>
      </c>
      <c r="J226" s="46">
        <v>589</v>
      </c>
      <c r="K226" s="46">
        <v>-589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v>10320</v>
      </c>
      <c r="E227" s="45">
        <v>1897</v>
      </c>
      <c r="F227" s="46">
        <v>12217</v>
      </c>
      <c r="G227" s="46">
        <v>-8423</v>
      </c>
      <c r="H227" s="45">
        <v>43667</v>
      </c>
      <c r="I227" s="45">
        <v>6023</v>
      </c>
      <c r="J227" s="46">
        <v>49690</v>
      </c>
      <c r="K227" s="46">
        <v>-37644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v>2287</v>
      </c>
      <c r="E228" s="45">
        <v>0</v>
      </c>
      <c r="F228" s="46">
        <v>2287</v>
      </c>
      <c r="G228" s="46">
        <v>-2287</v>
      </c>
      <c r="H228" s="45">
        <v>29027</v>
      </c>
      <c r="I228" s="45">
        <v>0</v>
      </c>
      <c r="J228" s="46">
        <v>29027</v>
      </c>
      <c r="K228" s="46">
        <v>-29027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v>3355</v>
      </c>
      <c r="E229" s="45">
        <v>0</v>
      </c>
      <c r="F229" s="46">
        <v>3355</v>
      </c>
      <c r="G229" s="46">
        <v>-3355</v>
      </c>
      <c r="H229" s="45">
        <v>30229</v>
      </c>
      <c r="I229" s="45">
        <v>0</v>
      </c>
      <c r="J229" s="46">
        <v>30229</v>
      </c>
      <c r="K229" s="46">
        <v>-30229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v>11896</v>
      </c>
      <c r="E230" s="45">
        <v>0</v>
      </c>
      <c r="F230" s="46">
        <v>11896</v>
      </c>
      <c r="G230" s="46">
        <v>-11896</v>
      </c>
      <c r="H230" s="45">
        <v>42533</v>
      </c>
      <c r="I230" s="45">
        <v>0</v>
      </c>
      <c r="J230" s="46">
        <v>42533</v>
      </c>
      <c r="K230" s="46">
        <v>-42533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v>3939</v>
      </c>
      <c r="E231" s="45">
        <v>5118</v>
      </c>
      <c r="F231" s="46">
        <v>9057</v>
      </c>
      <c r="G231" s="46">
        <v>1179</v>
      </c>
      <c r="H231" s="45">
        <v>20656</v>
      </c>
      <c r="I231" s="45">
        <v>15579</v>
      </c>
      <c r="J231" s="46">
        <v>36235</v>
      </c>
      <c r="K231" s="46">
        <v>-5077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v>154</v>
      </c>
      <c r="E232" s="45">
        <v>0</v>
      </c>
      <c r="F232" s="46">
        <v>154</v>
      </c>
      <c r="G232" s="46">
        <v>-154</v>
      </c>
      <c r="H232" s="45">
        <v>479</v>
      </c>
      <c r="I232" s="45">
        <v>0</v>
      </c>
      <c r="J232" s="46">
        <v>479</v>
      </c>
      <c r="K232" s="46">
        <v>-479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v>194</v>
      </c>
      <c r="E233" s="45">
        <v>0</v>
      </c>
      <c r="F233" s="46">
        <v>194</v>
      </c>
      <c r="G233" s="46">
        <v>-194</v>
      </c>
      <c r="H233" s="45">
        <v>1240</v>
      </c>
      <c r="I233" s="45">
        <v>0</v>
      </c>
      <c r="J233" s="46">
        <v>1240</v>
      </c>
      <c r="K233" s="46">
        <v>-1240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v>886</v>
      </c>
      <c r="E234" s="45">
        <v>0</v>
      </c>
      <c r="F234" s="46">
        <v>886</v>
      </c>
      <c r="G234" s="46">
        <v>-886</v>
      </c>
      <c r="H234" s="45">
        <v>5428</v>
      </c>
      <c r="I234" s="45">
        <v>0</v>
      </c>
      <c r="J234" s="46">
        <v>5428</v>
      </c>
      <c r="K234" s="46">
        <v>-5428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v>69304</v>
      </c>
      <c r="E235" s="45">
        <v>22710</v>
      </c>
      <c r="F235" s="46">
        <v>92014</v>
      </c>
      <c r="G235" s="46">
        <v>-46594</v>
      </c>
      <c r="H235" s="45">
        <v>311143</v>
      </c>
      <c r="I235" s="45">
        <v>47024</v>
      </c>
      <c r="J235" s="46">
        <v>358167</v>
      </c>
      <c r="K235" s="46">
        <v>-264119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v>694</v>
      </c>
      <c r="E236" s="45">
        <v>0</v>
      </c>
      <c r="F236" s="46">
        <v>694</v>
      </c>
      <c r="G236" s="46">
        <v>-694</v>
      </c>
      <c r="H236" s="45">
        <v>3132</v>
      </c>
      <c r="I236" s="45">
        <v>0</v>
      </c>
      <c r="J236" s="46">
        <v>3132</v>
      </c>
      <c r="K236" s="46">
        <v>-3132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v>481</v>
      </c>
      <c r="E237" s="45">
        <v>0</v>
      </c>
      <c r="F237" s="46">
        <v>481</v>
      </c>
      <c r="G237" s="46">
        <v>-481</v>
      </c>
      <c r="H237" s="45">
        <v>2186</v>
      </c>
      <c r="I237" s="45">
        <v>0</v>
      </c>
      <c r="J237" s="46">
        <v>2186</v>
      </c>
      <c r="K237" s="46">
        <v>-2186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v>769</v>
      </c>
      <c r="E239" s="45">
        <v>0</v>
      </c>
      <c r="F239" s="46">
        <v>769</v>
      </c>
      <c r="G239" s="46">
        <v>-769</v>
      </c>
      <c r="H239" s="45">
        <v>3704</v>
      </c>
      <c r="I239" s="45">
        <v>0</v>
      </c>
      <c r="J239" s="46">
        <v>3704</v>
      </c>
      <c r="K239" s="46">
        <v>-3704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v>138</v>
      </c>
      <c r="E240" s="45">
        <v>0</v>
      </c>
      <c r="F240" s="46">
        <v>138</v>
      </c>
      <c r="G240" s="46">
        <v>-138</v>
      </c>
      <c r="H240" s="45">
        <v>403</v>
      </c>
      <c r="I240" s="45">
        <v>0</v>
      </c>
      <c r="J240" s="46">
        <v>403</v>
      </c>
      <c r="K240" s="46">
        <v>-403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v>1996</v>
      </c>
      <c r="E241" s="45">
        <v>0</v>
      </c>
      <c r="F241" s="46">
        <v>1996</v>
      </c>
      <c r="G241" s="46">
        <v>-1996</v>
      </c>
      <c r="H241" s="45">
        <v>7152</v>
      </c>
      <c r="I241" s="45">
        <v>0</v>
      </c>
      <c r="J241" s="46">
        <v>7152</v>
      </c>
      <c r="K241" s="46">
        <v>-7152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v>1591</v>
      </c>
      <c r="E242" s="45">
        <v>0</v>
      </c>
      <c r="F242" s="46">
        <v>1591</v>
      </c>
      <c r="G242" s="46">
        <v>-1591</v>
      </c>
      <c r="H242" s="45">
        <v>5889</v>
      </c>
      <c r="I242" s="45">
        <v>0</v>
      </c>
      <c r="J242" s="46">
        <v>5889</v>
      </c>
      <c r="K242" s="46">
        <v>-5889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v>1882</v>
      </c>
      <c r="E243" s="45">
        <v>0</v>
      </c>
      <c r="F243" s="46">
        <v>1882</v>
      </c>
      <c r="G243" s="46">
        <v>-1882</v>
      </c>
      <c r="H243" s="45">
        <v>8243</v>
      </c>
      <c r="I243" s="45">
        <v>0</v>
      </c>
      <c r="J243" s="46">
        <v>8243</v>
      </c>
      <c r="K243" s="46">
        <v>-8243</v>
      </c>
      <c r="L243" s="45"/>
    </row>
    <row r="244" spans="1:12" ht="14.25">
      <c r="A244" s="54" t="s">
        <v>478</v>
      </c>
      <c r="B244" s="55" t="s">
        <v>518</v>
      </c>
      <c r="C244" s="44"/>
      <c r="D244" s="45">
        <v>0</v>
      </c>
      <c r="E244" s="45">
        <v>0</v>
      </c>
      <c r="F244" s="46">
        <v>0</v>
      </c>
      <c r="G244" s="46">
        <v>0</v>
      </c>
      <c r="H244" s="45">
        <v>0</v>
      </c>
      <c r="I244" s="45">
        <v>0</v>
      </c>
      <c r="J244" s="46">
        <v>0</v>
      </c>
      <c r="K244" s="46"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v>1251</v>
      </c>
      <c r="E245" s="45">
        <v>666</v>
      </c>
      <c r="F245" s="46">
        <v>1917</v>
      </c>
      <c r="G245" s="46">
        <v>-585</v>
      </c>
      <c r="H245" s="45">
        <v>5924</v>
      </c>
      <c r="I245" s="45">
        <v>3093</v>
      </c>
      <c r="J245" s="46">
        <v>9017</v>
      </c>
      <c r="K245" s="46">
        <v>-2831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v>1716</v>
      </c>
      <c r="E246" s="45">
        <v>0</v>
      </c>
      <c r="F246" s="46">
        <v>1716</v>
      </c>
      <c r="G246" s="46">
        <v>-1716</v>
      </c>
      <c r="H246" s="45">
        <v>7036</v>
      </c>
      <c r="I246" s="45">
        <v>0</v>
      </c>
      <c r="J246" s="46">
        <v>7036</v>
      </c>
      <c r="K246" s="46">
        <v>-7036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v>45026</v>
      </c>
      <c r="E247" s="45">
        <v>36487</v>
      </c>
      <c r="F247" s="46">
        <v>81513</v>
      </c>
      <c r="G247" s="46">
        <v>-8539</v>
      </c>
      <c r="H247" s="45">
        <v>173495</v>
      </c>
      <c r="I247" s="45">
        <v>120008</v>
      </c>
      <c r="J247" s="46">
        <v>293503</v>
      </c>
      <c r="K247" s="46">
        <v>-53487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v>3489</v>
      </c>
      <c r="E248" s="45">
        <v>3436</v>
      </c>
      <c r="F248" s="46">
        <v>6925</v>
      </c>
      <c r="G248" s="46">
        <v>-53</v>
      </c>
      <c r="H248" s="45">
        <v>10847</v>
      </c>
      <c r="I248" s="45">
        <v>9704</v>
      </c>
      <c r="J248" s="46">
        <v>20551</v>
      </c>
      <c r="K248" s="46">
        <v>-1143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v>282</v>
      </c>
      <c r="E249" s="45">
        <v>0</v>
      </c>
      <c r="F249" s="46">
        <v>282</v>
      </c>
      <c r="G249" s="46">
        <v>-282</v>
      </c>
      <c r="H249" s="45">
        <v>644</v>
      </c>
      <c r="I249" s="45">
        <v>0</v>
      </c>
      <c r="J249" s="46">
        <v>644</v>
      </c>
      <c r="K249" s="46">
        <v>-644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v>1491</v>
      </c>
      <c r="E250" s="45">
        <v>0</v>
      </c>
      <c r="F250" s="46">
        <v>1491</v>
      </c>
      <c r="G250" s="46">
        <v>-1491</v>
      </c>
      <c r="H250" s="45">
        <v>6760</v>
      </c>
      <c r="I250" s="45">
        <v>0</v>
      </c>
      <c r="J250" s="46">
        <v>6760</v>
      </c>
      <c r="K250" s="46">
        <v>-6760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v>7402</v>
      </c>
      <c r="E251" s="45">
        <v>4749</v>
      </c>
      <c r="F251" s="46">
        <v>12151</v>
      </c>
      <c r="G251" s="46">
        <v>-2653</v>
      </c>
      <c r="H251" s="45">
        <v>34168</v>
      </c>
      <c r="I251" s="45">
        <v>14071</v>
      </c>
      <c r="J251" s="46">
        <v>48239</v>
      </c>
      <c r="K251" s="46">
        <v>-20097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v>1688</v>
      </c>
      <c r="E252" s="45">
        <v>0</v>
      </c>
      <c r="F252" s="46">
        <v>1688</v>
      </c>
      <c r="G252" s="46">
        <v>-1688</v>
      </c>
      <c r="H252" s="45">
        <v>6587</v>
      </c>
      <c r="I252" s="45">
        <v>0</v>
      </c>
      <c r="J252" s="46">
        <v>6587</v>
      </c>
      <c r="K252" s="46">
        <v>-6587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v>49</v>
      </c>
      <c r="E253" s="45">
        <v>0</v>
      </c>
      <c r="F253" s="46">
        <v>49</v>
      </c>
      <c r="G253" s="46">
        <v>-49</v>
      </c>
      <c r="H253" s="45">
        <v>191</v>
      </c>
      <c r="I253" s="45">
        <v>0</v>
      </c>
      <c r="J253" s="46">
        <v>191</v>
      </c>
      <c r="K253" s="46">
        <v>-191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v>141</v>
      </c>
      <c r="E254" s="45">
        <v>0</v>
      </c>
      <c r="F254" s="46">
        <v>141</v>
      </c>
      <c r="G254" s="46">
        <v>-141</v>
      </c>
      <c r="H254" s="45">
        <v>674</v>
      </c>
      <c r="I254" s="45">
        <v>0</v>
      </c>
      <c r="J254" s="46">
        <v>674</v>
      </c>
      <c r="K254" s="46">
        <v>-674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v>278</v>
      </c>
      <c r="E255" s="45">
        <v>0</v>
      </c>
      <c r="F255" s="46">
        <v>278</v>
      </c>
      <c r="G255" s="46">
        <v>-278</v>
      </c>
      <c r="H255" s="45">
        <v>674</v>
      </c>
      <c r="I255" s="45">
        <v>0</v>
      </c>
      <c r="J255" s="46">
        <v>674</v>
      </c>
      <c r="K255" s="46">
        <v>-674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v>269</v>
      </c>
      <c r="E256" s="68">
        <v>0</v>
      </c>
      <c r="F256" s="69">
        <v>269</v>
      </c>
      <c r="G256" s="69">
        <v>-269</v>
      </c>
      <c r="H256" s="68">
        <v>686</v>
      </c>
      <c r="I256" s="68">
        <v>0</v>
      </c>
      <c r="J256" s="69">
        <v>686</v>
      </c>
      <c r="K256" s="69">
        <v>-686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44" right="0.42" top="0.52" bottom="0.52" header="0.5118110236220472" footer="0.5118110236220472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4" sqref="B4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510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512</v>
      </c>
      <c r="C10" s="35"/>
      <c r="D10" s="36">
        <v>52690375.885</v>
      </c>
      <c r="E10" s="36">
        <v>42316782.22912</v>
      </c>
      <c r="F10" s="36">
        <v>95007158.11412</v>
      </c>
      <c r="G10" s="36">
        <v>-10373593.65588</v>
      </c>
      <c r="H10" s="36">
        <v>286400783.8</v>
      </c>
      <c r="I10" s="36">
        <v>184298075.834048</v>
      </c>
      <c r="J10" s="36">
        <v>470698859.634048</v>
      </c>
      <c r="K10" s="36">
        <v>-102102707.96595201</v>
      </c>
      <c r="L10" s="36"/>
    </row>
    <row r="11" spans="1:12" ht="14.25">
      <c r="A11" s="37" t="s">
        <v>18</v>
      </c>
      <c r="B11" s="38" t="s">
        <v>20</v>
      </c>
      <c r="C11" s="39"/>
      <c r="D11" s="40">
        <v>35607415.885</v>
      </c>
      <c r="E11" s="40">
        <v>24700130.22912</v>
      </c>
      <c r="F11" s="41">
        <v>60307546.11412</v>
      </c>
      <c r="G11" s="41">
        <v>-10907285.65588</v>
      </c>
      <c r="H11" s="40">
        <v>169275712.8</v>
      </c>
      <c r="I11" s="40">
        <v>84070024.834048</v>
      </c>
      <c r="J11" s="41">
        <v>253345737.63404799</v>
      </c>
      <c r="K11" s="41">
        <v>-85205687.965952</v>
      </c>
      <c r="L11" s="40"/>
    </row>
    <row r="12" spans="1:12" ht="14.25">
      <c r="A12" s="42" t="s">
        <v>21</v>
      </c>
      <c r="B12" s="43" t="s">
        <v>22</v>
      </c>
      <c r="C12" s="44"/>
      <c r="D12" s="45">
        <v>2985</v>
      </c>
      <c r="E12" s="45">
        <v>0</v>
      </c>
      <c r="F12" s="46">
        <v>2985</v>
      </c>
      <c r="G12" s="46">
        <v>-2985</v>
      </c>
      <c r="H12" s="45">
        <v>8394</v>
      </c>
      <c r="I12" s="45">
        <v>0</v>
      </c>
      <c r="J12" s="46">
        <v>8394</v>
      </c>
      <c r="K12" s="46">
        <v>-8394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v>117843</v>
      </c>
      <c r="E13" s="45">
        <v>124103</v>
      </c>
      <c r="F13" s="46">
        <v>241946</v>
      </c>
      <c r="G13" s="46">
        <v>6260</v>
      </c>
      <c r="H13" s="45">
        <v>499704</v>
      </c>
      <c r="I13" s="45">
        <v>419965</v>
      </c>
      <c r="J13" s="46">
        <v>919669</v>
      </c>
      <c r="K13" s="46">
        <v>-79739</v>
      </c>
      <c r="L13" s="45"/>
    </row>
    <row r="14" spans="1:12" ht="14.25">
      <c r="A14" s="42" t="s">
        <v>26</v>
      </c>
      <c r="B14" s="43" t="s">
        <v>27</v>
      </c>
      <c r="C14" s="44"/>
      <c r="D14" s="45">
        <v>1626</v>
      </c>
      <c r="E14" s="45">
        <v>1908</v>
      </c>
      <c r="F14" s="46">
        <v>3534</v>
      </c>
      <c r="G14" s="46">
        <v>282</v>
      </c>
      <c r="H14" s="45">
        <v>4360</v>
      </c>
      <c r="I14" s="45">
        <v>5000</v>
      </c>
      <c r="J14" s="46">
        <v>9360</v>
      </c>
      <c r="K14" s="46">
        <v>640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v>40595</v>
      </c>
      <c r="E15" s="45">
        <v>26934</v>
      </c>
      <c r="F15" s="46">
        <v>67529</v>
      </c>
      <c r="G15" s="46">
        <v>-13661</v>
      </c>
      <c r="H15" s="45">
        <v>175092</v>
      </c>
      <c r="I15" s="45">
        <v>80039</v>
      </c>
      <c r="J15" s="46">
        <v>255131</v>
      </c>
      <c r="K15" s="46">
        <v>-95053</v>
      </c>
      <c r="L15" s="45"/>
    </row>
    <row r="16" spans="1:12" ht="14.25">
      <c r="A16" s="42" t="s">
        <v>30</v>
      </c>
      <c r="B16" s="43" t="s">
        <v>31</v>
      </c>
      <c r="C16" s="44"/>
      <c r="D16" s="45">
        <v>3427</v>
      </c>
      <c r="E16" s="45">
        <v>0</v>
      </c>
      <c r="F16" s="46">
        <v>3427</v>
      </c>
      <c r="G16" s="46">
        <v>-3427</v>
      </c>
      <c r="H16" s="45">
        <v>12667</v>
      </c>
      <c r="I16" s="45">
        <v>0</v>
      </c>
      <c r="J16" s="46">
        <v>12667</v>
      </c>
      <c r="K16" s="46">
        <v>-12667</v>
      </c>
      <c r="L16" s="45"/>
    </row>
    <row r="17" spans="1:12" ht="14.25">
      <c r="A17" s="42" t="s">
        <v>32</v>
      </c>
      <c r="B17" s="43" t="s">
        <v>33</v>
      </c>
      <c r="C17" s="44"/>
      <c r="D17" s="45">
        <v>106217</v>
      </c>
      <c r="E17" s="45">
        <v>45657</v>
      </c>
      <c r="F17" s="46">
        <v>151874</v>
      </c>
      <c r="G17" s="46">
        <v>-60560</v>
      </c>
      <c r="H17" s="45">
        <v>668203</v>
      </c>
      <c r="I17" s="45">
        <v>185495</v>
      </c>
      <c r="J17" s="46">
        <v>853698</v>
      </c>
      <c r="K17" s="46">
        <v>-482708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v>291599</v>
      </c>
      <c r="E18" s="45">
        <v>12675</v>
      </c>
      <c r="F18" s="46">
        <v>304274</v>
      </c>
      <c r="G18" s="46">
        <v>-278924</v>
      </c>
      <c r="H18" s="45">
        <v>1513060</v>
      </c>
      <c r="I18" s="45">
        <v>45902</v>
      </c>
      <c r="J18" s="46">
        <v>1558962</v>
      </c>
      <c r="K18" s="46">
        <v>-1467158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v>1262642</v>
      </c>
      <c r="E19" s="45">
        <v>373249</v>
      </c>
      <c r="F19" s="46">
        <v>1635891</v>
      </c>
      <c r="G19" s="46">
        <v>-889393</v>
      </c>
      <c r="H19" s="45">
        <v>6262293</v>
      </c>
      <c r="I19" s="45">
        <v>964613</v>
      </c>
      <c r="J19" s="46">
        <v>7226906</v>
      </c>
      <c r="K19" s="46">
        <v>-5297680</v>
      </c>
      <c r="L19" s="45"/>
    </row>
    <row r="20" spans="1:12" ht="14.25">
      <c r="A20" s="42" t="s">
        <v>39</v>
      </c>
      <c r="B20" s="43" t="s">
        <v>40</v>
      </c>
      <c r="C20" s="44"/>
      <c r="D20" s="45">
        <v>391911</v>
      </c>
      <c r="E20" s="45">
        <v>160638</v>
      </c>
      <c r="F20" s="46">
        <v>552549</v>
      </c>
      <c r="G20" s="46">
        <v>-231273</v>
      </c>
      <c r="H20" s="45">
        <v>1883684</v>
      </c>
      <c r="I20" s="45">
        <v>444892</v>
      </c>
      <c r="J20" s="46">
        <v>2328576</v>
      </c>
      <c r="K20" s="46">
        <v>-1438792</v>
      </c>
      <c r="L20" s="45"/>
    </row>
    <row r="21" spans="1:12" ht="14.25">
      <c r="A21" s="48" t="s">
        <v>41</v>
      </c>
      <c r="B21" s="43" t="s">
        <v>42</v>
      </c>
      <c r="C21" s="44"/>
      <c r="D21" s="45">
        <v>6727</v>
      </c>
      <c r="E21" s="45">
        <v>6593</v>
      </c>
      <c r="F21" s="46">
        <v>13320</v>
      </c>
      <c r="G21" s="46">
        <v>-134</v>
      </c>
      <c r="H21" s="45">
        <v>25678</v>
      </c>
      <c r="I21" s="45">
        <v>24632</v>
      </c>
      <c r="J21" s="46">
        <v>50310</v>
      </c>
      <c r="K21" s="46">
        <v>-1046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v>13767</v>
      </c>
      <c r="E22" s="45">
        <v>5171</v>
      </c>
      <c r="F22" s="46">
        <v>18938</v>
      </c>
      <c r="G22" s="46">
        <v>-8596</v>
      </c>
      <c r="H22" s="45">
        <v>53494</v>
      </c>
      <c r="I22" s="45">
        <v>19233</v>
      </c>
      <c r="J22" s="46">
        <v>72727</v>
      </c>
      <c r="K22" s="46">
        <v>-34261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v>3725199</v>
      </c>
      <c r="E23" s="45">
        <v>4592536</v>
      </c>
      <c r="F23" s="46">
        <v>8317735</v>
      </c>
      <c r="G23" s="46">
        <v>867337</v>
      </c>
      <c r="H23" s="45">
        <v>12925821</v>
      </c>
      <c r="I23" s="45">
        <v>15728095</v>
      </c>
      <c r="J23" s="46">
        <v>28653916</v>
      </c>
      <c r="K23" s="46">
        <v>2802274</v>
      </c>
      <c r="L23" s="45"/>
    </row>
    <row r="24" spans="1:12" ht="14.25">
      <c r="A24" s="42" t="s">
        <v>47</v>
      </c>
      <c r="B24" s="43" t="s">
        <v>48</v>
      </c>
      <c r="C24" s="44"/>
      <c r="D24" s="45">
        <v>14641</v>
      </c>
      <c r="E24" s="45">
        <v>9466</v>
      </c>
      <c r="F24" s="46">
        <v>24107</v>
      </c>
      <c r="G24" s="46">
        <v>-5175</v>
      </c>
      <c r="H24" s="45">
        <v>87267</v>
      </c>
      <c r="I24" s="45">
        <v>29569</v>
      </c>
      <c r="J24" s="46">
        <v>116836</v>
      </c>
      <c r="K24" s="46">
        <v>-57698</v>
      </c>
      <c r="L24" s="45"/>
    </row>
    <row r="25" spans="1:12" ht="14.25">
      <c r="A25" s="42" t="s">
        <v>49</v>
      </c>
      <c r="B25" s="43" t="s">
        <v>50</v>
      </c>
      <c r="C25" s="44"/>
      <c r="D25" s="45">
        <v>10915</v>
      </c>
      <c r="E25" s="45">
        <v>9608</v>
      </c>
      <c r="F25" s="46">
        <v>20523</v>
      </c>
      <c r="G25" s="46">
        <v>-1307</v>
      </c>
      <c r="H25" s="45">
        <v>63163</v>
      </c>
      <c r="I25" s="45">
        <v>40088</v>
      </c>
      <c r="J25" s="46">
        <v>103251</v>
      </c>
      <c r="K25" s="46">
        <v>-23075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v>12782</v>
      </c>
      <c r="E26" s="45">
        <v>123</v>
      </c>
      <c r="F26" s="46">
        <v>12905</v>
      </c>
      <c r="G26" s="46">
        <v>-12659</v>
      </c>
      <c r="H26" s="45">
        <v>43266</v>
      </c>
      <c r="I26" s="45">
        <v>376</v>
      </c>
      <c r="J26" s="46">
        <v>43642</v>
      </c>
      <c r="K26" s="46">
        <v>-42890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v>58926</v>
      </c>
      <c r="E27" s="45">
        <v>1354</v>
      </c>
      <c r="F27" s="46">
        <v>60280</v>
      </c>
      <c r="G27" s="46">
        <v>-57572</v>
      </c>
      <c r="H27" s="45">
        <v>53431</v>
      </c>
      <c r="I27" s="45">
        <v>4581</v>
      </c>
      <c r="J27" s="46">
        <v>58012</v>
      </c>
      <c r="K27" s="46">
        <v>-48850</v>
      </c>
      <c r="L27" s="45"/>
    </row>
    <row r="28" spans="1:12" ht="14.25">
      <c r="A28" s="42" t="s">
        <v>55</v>
      </c>
      <c r="B28" s="43" t="s">
        <v>56</v>
      </c>
      <c r="C28" s="44"/>
      <c r="D28" s="45">
        <v>39518</v>
      </c>
      <c r="E28" s="45">
        <v>48541</v>
      </c>
      <c r="F28" s="46">
        <v>88059</v>
      </c>
      <c r="G28" s="46">
        <v>9023</v>
      </c>
      <c r="H28" s="45">
        <v>151485</v>
      </c>
      <c r="I28" s="45">
        <v>133793</v>
      </c>
      <c r="J28" s="46">
        <v>285278</v>
      </c>
      <c r="K28" s="46">
        <v>-17692</v>
      </c>
      <c r="L28" s="45"/>
    </row>
    <row r="29" spans="1:12" ht="14.25">
      <c r="A29" s="42" t="s">
        <v>57</v>
      </c>
      <c r="B29" s="43" t="s">
        <v>58</v>
      </c>
      <c r="C29" s="44"/>
      <c r="D29" s="45">
        <v>7988</v>
      </c>
      <c r="E29" s="45">
        <v>0</v>
      </c>
      <c r="F29" s="46">
        <v>7988</v>
      </c>
      <c r="G29" s="46">
        <v>-7988</v>
      </c>
      <c r="H29" s="45">
        <v>21287</v>
      </c>
      <c r="I29" s="45">
        <v>0</v>
      </c>
      <c r="J29" s="46">
        <v>21287</v>
      </c>
      <c r="K29" s="46">
        <v>-21287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v>2976894</v>
      </c>
      <c r="E30" s="45">
        <v>2133932</v>
      </c>
      <c r="F30" s="46">
        <v>5110826</v>
      </c>
      <c r="G30" s="46">
        <v>-842962</v>
      </c>
      <c r="H30" s="45">
        <v>13775867</v>
      </c>
      <c r="I30" s="45">
        <v>8590952</v>
      </c>
      <c r="J30" s="46">
        <v>22366819</v>
      </c>
      <c r="K30" s="46">
        <v>-5184915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v>253660</v>
      </c>
      <c r="E31" s="45">
        <v>85671</v>
      </c>
      <c r="F31" s="46">
        <v>339331</v>
      </c>
      <c r="G31" s="46">
        <v>-167989</v>
      </c>
      <c r="H31" s="45">
        <v>1197050</v>
      </c>
      <c r="I31" s="45">
        <v>384737</v>
      </c>
      <c r="J31" s="46">
        <v>1581787</v>
      </c>
      <c r="K31" s="46">
        <v>-812313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v>1918264</v>
      </c>
      <c r="E32" s="45">
        <v>1384526</v>
      </c>
      <c r="F32" s="46">
        <v>3302790</v>
      </c>
      <c r="G32" s="46">
        <v>-533738</v>
      </c>
      <c r="H32" s="45">
        <v>9355111</v>
      </c>
      <c r="I32" s="45">
        <v>4988968</v>
      </c>
      <c r="J32" s="46">
        <v>14344079</v>
      </c>
      <c r="K32" s="46">
        <v>-4366143</v>
      </c>
      <c r="L32" s="45"/>
    </row>
    <row r="33" spans="1:12" ht="14.25">
      <c r="A33" s="42" t="s">
        <v>65</v>
      </c>
      <c r="B33" s="47" t="s">
        <v>66</v>
      </c>
      <c r="C33" s="44"/>
      <c r="D33" s="45">
        <v>2151861</v>
      </c>
      <c r="E33" s="45">
        <v>2276161</v>
      </c>
      <c r="F33" s="46">
        <v>4428022</v>
      </c>
      <c r="G33" s="46">
        <v>124300</v>
      </c>
      <c r="H33" s="45">
        <v>6999378</v>
      </c>
      <c r="I33" s="45">
        <v>7679247</v>
      </c>
      <c r="J33" s="46">
        <v>14678625</v>
      </c>
      <c r="K33" s="46">
        <v>679869</v>
      </c>
      <c r="L33" s="45"/>
    </row>
    <row r="34" spans="1:12" ht="14.25">
      <c r="A34" s="42" t="s">
        <v>67</v>
      </c>
      <c r="B34" s="43" t="s">
        <v>68</v>
      </c>
      <c r="C34" s="44"/>
      <c r="D34" s="45">
        <v>9672331</v>
      </c>
      <c r="E34" s="45">
        <v>5981903</v>
      </c>
      <c r="F34" s="46">
        <v>15654234</v>
      </c>
      <c r="G34" s="46">
        <v>-3690428</v>
      </c>
      <c r="H34" s="45">
        <v>45000513</v>
      </c>
      <c r="I34" s="45">
        <v>16324969</v>
      </c>
      <c r="J34" s="46">
        <v>61325482</v>
      </c>
      <c r="K34" s="46">
        <v>-28675544</v>
      </c>
      <c r="L34" s="45"/>
    </row>
    <row r="35" spans="1:12" ht="14.25">
      <c r="A35" s="42" t="s">
        <v>69</v>
      </c>
      <c r="B35" s="43" t="s">
        <v>70</v>
      </c>
      <c r="C35" s="44"/>
      <c r="D35" s="45">
        <v>56646</v>
      </c>
      <c r="E35" s="45">
        <v>5434</v>
      </c>
      <c r="F35" s="46">
        <v>62080</v>
      </c>
      <c r="G35" s="46">
        <v>-51212</v>
      </c>
      <c r="H35" s="45">
        <v>313913</v>
      </c>
      <c r="I35" s="45">
        <v>15276</v>
      </c>
      <c r="J35" s="46">
        <v>329189</v>
      </c>
      <c r="K35" s="46">
        <v>-298637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v>196910</v>
      </c>
      <c r="E36" s="45">
        <v>64202</v>
      </c>
      <c r="F36" s="46">
        <v>261112</v>
      </c>
      <c r="G36" s="46">
        <v>-132708</v>
      </c>
      <c r="H36" s="45">
        <v>1296629</v>
      </c>
      <c r="I36" s="45">
        <v>147369</v>
      </c>
      <c r="J36" s="46">
        <v>1443998</v>
      </c>
      <c r="K36" s="46">
        <v>-1149260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v>99607</v>
      </c>
      <c r="E37" s="45">
        <v>11254</v>
      </c>
      <c r="F37" s="46">
        <v>110861</v>
      </c>
      <c r="G37" s="46">
        <v>-88353</v>
      </c>
      <c r="H37" s="45">
        <v>132259</v>
      </c>
      <c r="I37" s="45">
        <v>45596</v>
      </c>
      <c r="J37" s="46">
        <v>177855</v>
      </c>
      <c r="K37" s="46">
        <v>-86663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v>273554</v>
      </c>
      <c r="E38" s="45">
        <v>40284</v>
      </c>
      <c r="F38" s="46">
        <v>313838</v>
      </c>
      <c r="G38" s="46">
        <v>-233270</v>
      </c>
      <c r="H38" s="45">
        <v>1926645</v>
      </c>
      <c r="I38" s="45">
        <v>109583</v>
      </c>
      <c r="J38" s="46">
        <v>2036228</v>
      </c>
      <c r="K38" s="46">
        <v>-1817062</v>
      </c>
      <c r="L38" s="45"/>
    </row>
    <row r="39" spans="1:12" ht="14.25">
      <c r="A39" s="42" t="s">
        <v>77</v>
      </c>
      <c r="B39" s="43" t="s">
        <v>78</v>
      </c>
      <c r="C39" s="44"/>
      <c r="D39" s="45">
        <v>1334</v>
      </c>
      <c r="E39" s="45">
        <v>0</v>
      </c>
      <c r="F39" s="46">
        <v>1334</v>
      </c>
      <c r="G39" s="46">
        <v>-1334</v>
      </c>
      <c r="H39" s="45">
        <v>7080</v>
      </c>
      <c r="I39" s="45">
        <v>0</v>
      </c>
      <c r="J39" s="46">
        <v>7080</v>
      </c>
      <c r="K39" s="46">
        <v>-7080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v>7930563</v>
      </c>
      <c r="E40" s="45">
        <v>2452676</v>
      </c>
      <c r="F40" s="46">
        <v>10383239</v>
      </c>
      <c r="G40" s="46">
        <v>-5477887</v>
      </c>
      <c r="H40" s="45">
        <v>48348506</v>
      </c>
      <c r="I40" s="45">
        <v>5022328</v>
      </c>
      <c r="J40" s="46">
        <v>53370834</v>
      </c>
      <c r="K40" s="46">
        <v>-43326178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v>1982</v>
      </c>
      <c r="E41" s="45">
        <v>0</v>
      </c>
      <c r="F41" s="46">
        <v>1982</v>
      </c>
      <c r="G41" s="46">
        <v>-1982</v>
      </c>
      <c r="H41" s="45">
        <v>7893</v>
      </c>
      <c r="I41" s="45">
        <v>0</v>
      </c>
      <c r="J41" s="46">
        <v>7893</v>
      </c>
      <c r="K41" s="46">
        <v>-7893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v>5262</v>
      </c>
      <c r="E42" s="45">
        <v>3668</v>
      </c>
      <c r="F42" s="46">
        <v>8930</v>
      </c>
      <c r="G42" s="46">
        <v>-1594</v>
      </c>
      <c r="H42" s="45">
        <v>23250</v>
      </c>
      <c r="I42" s="45">
        <v>12092</v>
      </c>
      <c r="J42" s="46">
        <v>35342</v>
      </c>
      <c r="K42" s="46">
        <v>-11158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v>2870186.885</v>
      </c>
      <c r="E43" s="45">
        <v>3589954.2291200003</v>
      </c>
      <c r="F43" s="46">
        <v>6460141.11412</v>
      </c>
      <c r="G43" s="46">
        <v>719767.3441200003</v>
      </c>
      <c r="H43" s="45">
        <v>11901935.8</v>
      </c>
      <c r="I43" s="45">
        <v>15689035.834048</v>
      </c>
      <c r="J43" s="46">
        <v>27590971.634048</v>
      </c>
      <c r="K43" s="46">
        <v>3787100.0340479994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v>12211</v>
      </c>
      <c r="E44" s="45">
        <v>6798</v>
      </c>
      <c r="F44" s="46">
        <v>19009</v>
      </c>
      <c r="G44" s="46">
        <v>-5413</v>
      </c>
      <c r="H44" s="45">
        <v>38346</v>
      </c>
      <c r="I44" s="45">
        <v>21647</v>
      </c>
      <c r="J44" s="46">
        <v>59993</v>
      </c>
      <c r="K44" s="46">
        <v>-16699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v>834158</v>
      </c>
      <c r="E45" s="45">
        <v>1215035</v>
      </c>
      <c r="F45" s="46">
        <v>2049193</v>
      </c>
      <c r="G45" s="46">
        <v>380877</v>
      </c>
      <c r="H45" s="45">
        <v>2987103</v>
      </c>
      <c r="I45" s="45">
        <v>6823959</v>
      </c>
      <c r="J45" s="46">
        <v>9811062</v>
      </c>
      <c r="K45" s="46">
        <v>3836856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v>125121</v>
      </c>
      <c r="E46" s="45">
        <v>1995</v>
      </c>
      <c r="F46" s="46">
        <v>127116</v>
      </c>
      <c r="G46" s="46">
        <v>-123126</v>
      </c>
      <c r="H46" s="45">
        <v>914144</v>
      </c>
      <c r="I46" s="45">
        <v>4945</v>
      </c>
      <c r="J46" s="46">
        <v>919089</v>
      </c>
      <c r="K46" s="46">
        <v>-909199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v>3867</v>
      </c>
      <c r="E47" s="45">
        <v>4070</v>
      </c>
      <c r="F47" s="46">
        <v>7937</v>
      </c>
      <c r="G47" s="46">
        <v>203</v>
      </c>
      <c r="H47" s="45">
        <v>18877</v>
      </c>
      <c r="I47" s="45">
        <v>8468</v>
      </c>
      <c r="J47" s="46">
        <v>27345</v>
      </c>
      <c r="K47" s="46">
        <v>-10409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v>88780</v>
      </c>
      <c r="E48" s="45">
        <v>14703</v>
      </c>
      <c r="F48" s="46">
        <v>103483</v>
      </c>
      <c r="G48" s="46">
        <v>-74077</v>
      </c>
      <c r="H48" s="45">
        <v>478347</v>
      </c>
      <c r="I48" s="45">
        <v>39668</v>
      </c>
      <c r="J48" s="46">
        <v>518015</v>
      </c>
      <c r="K48" s="46">
        <v>-438679</v>
      </c>
      <c r="L48" s="45"/>
    </row>
    <row r="49" spans="1:12" ht="14.25">
      <c r="A49" s="48" t="s">
        <v>97</v>
      </c>
      <c r="B49" s="43" t="s">
        <v>98</v>
      </c>
      <c r="C49" s="44"/>
      <c r="D49" s="45">
        <v>10928</v>
      </c>
      <c r="E49" s="45">
        <v>2897</v>
      </c>
      <c r="F49" s="46">
        <v>13825</v>
      </c>
      <c r="G49" s="46">
        <v>-8031</v>
      </c>
      <c r="H49" s="45">
        <v>44679</v>
      </c>
      <c r="I49" s="45">
        <v>10161</v>
      </c>
      <c r="J49" s="46">
        <v>54840</v>
      </c>
      <c r="K49" s="46">
        <v>-34518</v>
      </c>
      <c r="L49" s="45"/>
    </row>
    <row r="50" spans="1:12" ht="14.25">
      <c r="A50" s="48" t="s">
        <v>99</v>
      </c>
      <c r="B50" s="43" t="s">
        <v>100</v>
      </c>
      <c r="C50" s="44"/>
      <c r="D50" s="45">
        <v>5620</v>
      </c>
      <c r="E50" s="45">
        <v>1552</v>
      </c>
      <c r="F50" s="46">
        <v>7172</v>
      </c>
      <c r="G50" s="46">
        <v>-4068</v>
      </c>
      <c r="H50" s="45">
        <v>24495</v>
      </c>
      <c r="I50" s="45">
        <v>5109</v>
      </c>
      <c r="J50" s="46">
        <v>29604</v>
      </c>
      <c r="K50" s="46">
        <v>-19386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v>8368</v>
      </c>
      <c r="E51" s="45">
        <v>4859</v>
      </c>
      <c r="F51" s="46">
        <v>13227</v>
      </c>
      <c r="G51" s="46">
        <v>-3509</v>
      </c>
      <c r="H51" s="45">
        <v>31343</v>
      </c>
      <c r="I51" s="45">
        <v>19642</v>
      </c>
      <c r="J51" s="46">
        <v>50985</v>
      </c>
      <c r="K51" s="46">
        <v>-11701</v>
      </c>
      <c r="L51" s="45"/>
    </row>
    <row r="52" spans="1:12" ht="14.25">
      <c r="A52" s="37" t="s">
        <v>18</v>
      </c>
      <c r="B52" s="38" t="s">
        <v>103</v>
      </c>
      <c r="C52" s="49"/>
      <c r="D52" s="50">
        <v>2121518</v>
      </c>
      <c r="E52" s="50">
        <v>2177731</v>
      </c>
      <c r="F52" s="36">
        <v>4299249</v>
      </c>
      <c r="G52" s="36">
        <v>56213</v>
      </c>
      <c r="H52" s="50">
        <v>11534297</v>
      </c>
      <c r="I52" s="50">
        <v>10040980</v>
      </c>
      <c r="J52" s="36">
        <v>21575277</v>
      </c>
      <c r="K52" s="36">
        <v>-1493317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v>228</v>
      </c>
      <c r="E53" s="51">
        <v>0</v>
      </c>
      <c r="F53" s="52">
        <v>228</v>
      </c>
      <c r="G53" s="52">
        <v>-228</v>
      </c>
      <c r="H53" s="51">
        <v>1449</v>
      </c>
      <c r="I53" s="51">
        <v>0</v>
      </c>
      <c r="J53" s="52">
        <v>1449</v>
      </c>
      <c r="K53" s="52">
        <v>-1449</v>
      </c>
      <c r="L53" s="51"/>
    </row>
    <row r="54" spans="1:12" ht="14.25">
      <c r="A54" s="37" t="s">
        <v>106</v>
      </c>
      <c r="B54" s="43" t="s">
        <v>107</v>
      </c>
      <c r="C54" s="44"/>
      <c r="D54" s="45">
        <v>1054</v>
      </c>
      <c r="E54" s="45">
        <v>0</v>
      </c>
      <c r="F54" s="46">
        <v>1054</v>
      </c>
      <c r="G54" s="46">
        <v>-1054</v>
      </c>
      <c r="H54" s="45">
        <v>3267</v>
      </c>
      <c r="I54" s="45">
        <v>0</v>
      </c>
      <c r="J54" s="46">
        <v>3267</v>
      </c>
      <c r="K54" s="46">
        <v>-3267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v>1027686</v>
      </c>
      <c r="E56" s="45">
        <v>2005942</v>
      </c>
      <c r="F56" s="46">
        <v>3033628</v>
      </c>
      <c r="G56" s="46">
        <v>978256</v>
      </c>
      <c r="H56" s="45">
        <v>5624343</v>
      </c>
      <c r="I56" s="45">
        <v>8904297</v>
      </c>
      <c r="J56" s="46">
        <v>14528640</v>
      </c>
      <c r="K56" s="46">
        <v>3279954</v>
      </c>
      <c r="L56" s="45"/>
    </row>
    <row r="57" spans="1:12" ht="14.25">
      <c r="A57" s="42" t="s">
        <v>112</v>
      </c>
      <c r="B57" s="43" t="s">
        <v>513</v>
      </c>
      <c r="C57" s="53" t="s">
        <v>36</v>
      </c>
      <c r="D57" s="45">
        <v>15656</v>
      </c>
      <c r="E57" s="45">
        <v>14446</v>
      </c>
      <c r="F57" s="46">
        <v>30102</v>
      </c>
      <c r="G57" s="46">
        <v>-1210</v>
      </c>
      <c r="H57" s="45">
        <v>72631</v>
      </c>
      <c r="I57" s="45">
        <v>62777</v>
      </c>
      <c r="J57" s="46">
        <v>135408</v>
      </c>
      <c r="K57" s="46">
        <v>-9854</v>
      </c>
      <c r="L57" s="45"/>
    </row>
    <row r="58" spans="1:12" ht="14.25">
      <c r="A58" s="42" t="s">
        <v>114</v>
      </c>
      <c r="B58" s="43" t="s">
        <v>115</v>
      </c>
      <c r="C58" s="44"/>
      <c r="D58" s="45">
        <v>24825</v>
      </c>
      <c r="E58" s="45">
        <v>20394</v>
      </c>
      <c r="F58" s="46">
        <v>45219</v>
      </c>
      <c r="G58" s="46">
        <v>-4431</v>
      </c>
      <c r="H58" s="45">
        <v>116604</v>
      </c>
      <c r="I58" s="45">
        <v>90539</v>
      </c>
      <c r="J58" s="46">
        <v>207143</v>
      </c>
      <c r="K58" s="46">
        <v>-26065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v>49033</v>
      </c>
      <c r="E59" s="45">
        <v>7827</v>
      </c>
      <c r="F59" s="46">
        <v>56860</v>
      </c>
      <c r="G59" s="46">
        <v>-41206</v>
      </c>
      <c r="H59" s="45">
        <v>219256</v>
      </c>
      <c r="I59" s="45">
        <v>33946</v>
      </c>
      <c r="J59" s="46">
        <v>253202</v>
      </c>
      <c r="K59" s="46">
        <v>-185310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v>131</v>
      </c>
      <c r="E60" s="45">
        <v>0</v>
      </c>
      <c r="F60" s="46">
        <v>131</v>
      </c>
      <c r="G60" s="46">
        <v>-131</v>
      </c>
      <c r="H60" s="45">
        <v>208</v>
      </c>
      <c r="I60" s="45">
        <v>0</v>
      </c>
      <c r="J60" s="46">
        <v>208</v>
      </c>
      <c r="K60" s="46">
        <v>-208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v>32</v>
      </c>
      <c r="E61" s="45">
        <v>0</v>
      </c>
      <c r="F61" s="46">
        <v>32</v>
      </c>
      <c r="G61" s="46">
        <v>-32</v>
      </c>
      <c r="H61" s="45">
        <v>23</v>
      </c>
      <c r="I61" s="45">
        <v>0</v>
      </c>
      <c r="J61" s="46">
        <v>23</v>
      </c>
      <c r="K61" s="46">
        <v>-23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v>8297</v>
      </c>
      <c r="E62" s="45">
        <v>3323</v>
      </c>
      <c r="F62" s="46">
        <v>11620</v>
      </c>
      <c r="G62" s="46">
        <v>-4974</v>
      </c>
      <c r="H62" s="45">
        <v>34130</v>
      </c>
      <c r="I62" s="45">
        <v>11245</v>
      </c>
      <c r="J62" s="46">
        <v>45375</v>
      </c>
      <c r="K62" s="46">
        <v>-22885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v>2519</v>
      </c>
      <c r="E63" s="45">
        <v>0</v>
      </c>
      <c r="F63" s="46">
        <v>2519</v>
      </c>
      <c r="G63" s="46">
        <v>-2519</v>
      </c>
      <c r="H63" s="45">
        <v>7577</v>
      </c>
      <c r="I63" s="45">
        <v>0</v>
      </c>
      <c r="J63" s="46">
        <v>7577</v>
      </c>
      <c r="K63" s="46">
        <v>-7577</v>
      </c>
      <c r="L63" s="45"/>
    </row>
    <row r="64" spans="1:12" ht="14.25">
      <c r="A64" s="37" t="s">
        <v>126</v>
      </c>
      <c r="B64" s="47" t="s">
        <v>127</v>
      </c>
      <c r="C64" s="44"/>
      <c r="D64" s="45">
        <v>176</v>
      </c>
      <c r="E64" s="45">
        <v>0</v>
      </c>
      <c r="F64" s="46">
        <v>176</v>
      </c>
      <c r="G64" s="46">
        <v>-176</v>
      </c>
      <c r="H64" s="45">
        <v>1302</v>
      </c>
      <c r="I64" s="45">
        <v>0</v>
      </c>
      <c r="J64" s="46">
        <v>1302</v>
      </c>
      <c r="K64" s="46">
        <v>-1302</v>
      </c>
      <c r="L64" s="45"/>
    </row>
    <row r="65" spans="1:12" ht="14.25">
      <c r="A65" s="37" t="s">
        <v>128</v>
      </c>
      <c r="B65" s="43" t="s">
        <v>129</v>
      </c>
      <c r="C65" s="44"/>
      <c r="D65" s="45">
        <v>240</v>
      </c>
      <c r="E65" s="45">
        <v>0</v>
      </c>
      <c r="F65" s="46">
        <v>240</v>
      </c>
      <c r="G65" s="46">
        <v>-240</v>
      </c>
      <c r="H65" s="45">
        <v>809</v>
      </c>
      <c r="I65" s="45">
        <v>0</v>
      </c>
      <c r="J65" s="46">
        <v>809</v>
      </c>
      <c r="K65" s="46">
        <v>-809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v>1057</v>
      </c>
      <c r="E66" s="45">
        <v>0</v>
      </c>
      <c r="F66" s="46">
        <v>1057</v>
      </c>
      <c r="G66" s="46">
        <v>-1057</v>
      </c>
      <c r="H66" s="45">
        <v>9876</v>
      </c>
      <c r="I66" s="45">
        <v>0</v>
      </c>
      <c r="J66" s="46">
        <v>9876</v>
      </c>
      <c r="K66" s="46">
        <v>-9876</v>
      </c>
      <c r="L66" s="45"/>
    </row>
    <row r="67" spans="1:12" ht="14.25">
      <c r="A67" s="42" t="s">
        <v>132</v>
      </c>
      <c r="B67" s="43" t="s">
        <v>133</v>
      </c>
      <c r="C67" s="44"/>
      <c r="D67" s="45">
        <v>1279</v>
      </c>
      <c r="E67" s="45">
        <v>0</v>
      </c>
      <c r="F67" s="46">
        <v>1279</v>
      </c>
      <c r="G67" s="46">
        <v>-1279</v>
      </c>
      <c r="H67" s="45">
        <v>5658</v>
      </c>
      <c r="I67" s="45">
        <v>0</v>
      </c>
      <c r="J67" s="46">
        <v>5658</v>
      </c>
      <c r="K67" s="46">
        <v>-5658</v>
      </c>
      <c r="L67" s="45"/>
    </row>
    <row r="68" spans="1:12" ht="14.25">
      <c r="A68" s="37" t="s">
        <v>134</v>
      </c>
      <c r="B68" s="43" t="s">
        <v>135</v>
      </c>
      <c r="C68" s="44"/>
      <c r="D68" s="45">
        <v>2774</v>
      </c>
      <c r="E68" s="45">
        <v>0</v>
      </c>
      <c r="F68" s="46">
        <v>2774</v>
      </c>
      <c r="G68" s="46">
        <v>-2774</v>
      </c>
      <c r="H68" s="45">
        <v>7976</v>
      </c>
      <c r="I68" s="45">
        <v>0</v>
      </c>
      <c r="J68" s="46">
        <v>7976</v>
      </c>
      <c r="K68" s="46">
        <v>-7976</v>
      </c>
      <c r="L68" s="45"/>
    </row>
    <row r="69" spans="1:12" ht="14.25">
      <c r="A69" s="56" t="s">
        <v>505</v>
      </c>
      <c r="B69" s="57" t="s">
        <v>514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v>476</v>
      </c>
      <c r="E70" s="45">
        <v>0</v>
      </c>
      <c r="F70" s="46">
        <v>476</v>
      </c>
      <c r="G70" s="46">
        <v>-476</v>
      </c>
      <c r="H70" s="45">
        <v>662</v>
      </c>
      <c r="I70" s="45">
        <v>0</v>
      </c>
      <c r="J70" s="46">
        <v>662</v>
      </c>
      <c r="K70" s="46">
        <v>-662</v>
      </c>
      <c r="L70" s="45"/>
    </row>
    <row r="71" spans="1:12" ht="14.25">
      <c r="A71" s="37" t="s">
        <v>138</v>
      </c>
      <c r="B71" s="47" t="s">
        <v>515</v>
      </c>
      <c r="C71" s="44"/>
      <c r="D71" s="45">
        <v>1425</v>
      </c>
      <c r="E71" s="45">
        <v>0</v>
      </c>
      <c r="F71" s="46">
        <v>1425</v>
      </c>
      <c r="G71" s="46">
        <v>-1425</v>
      </c>
      <c r="H71" s="45">
        <v>6288</v>
      </c>
      <c r="I71" s="45">
        <v>0</v>
      </c>
      <c r="J71" s="46">
        <v>6288</v>
      </c>
      <c r="K71" s="46">
        <v>-6288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v>3943</v>
      </c>
      <c r="E72" s="45">
        <v>3727</v>
      </c>
      <c r="F72" s="46">
        <v>7670</v>
      </c>
      <c r="G72" s="46">
        <v>-216</v>
      </c>
      <c r="H72" s="45">
        <v>11707</v>
      </c>
      <c r="I72" s="45">
        <v>11084</v>
      </c>
      <c r="J72" s="46">
        <v>22791</v>
      </c>
      <c r="K72" s="46">
        <v>-623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v>575566</v>
      </c>
      <c r="E73" s="45">
        <v>110602</v>
      </c>
      <c r="F73" s="46">
        <v>686168</v>
      </c>
      <c r="G73" s="46">
        <v>-464964</v>
      </c>
      <c r="H73" s="45">
        <v>3232449</v>
      </c>
      <c r="I73" s="45">
        <v>869645</v>
      </c>
      <c r="J73" s="46">
        <v>4102094</v>
      </c>
      <c r="K73" s="46">
        <v>-2362804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v>32</v>
      </c>
      <c r="E74" s="45">
        <v>0</v>
      </c>
      <c r="F74" s="46">
        <v>32</v>
      </c>
      <c r="G74" s="46">
        <v>-32</v>
      </c>
      <c r="H74" s="45">
        <v>46</v>
      </c>
      <c r="I74" s="45">
        <v>0</v>
      </c>
      <c r="J74" s="46">
        <v>46</v>
      </c>
      <c r="K74" s="46">
        <v>-46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v>3012</v>
      </c>
      <c r="E75" s="45">
        <v>0</v>
      </c>
      <c r="F75" s="46">
        <v>3012</v>
      </c>
      <c r="G75" s="46">
        <v>-3012</v>
      </c>
      <c r="H75" s="45">
        <v>11172</v>
      </c>
      <c r="I75" s="45">
        <v>0</v>
      </c>
      <c r="J75" s="46">
        <v>11172</v>
      </c>
      <c r="K75" s="46">
        <v>-11172</v>
      </c>
      <c r="L75" s="45"/>
    </row>
    <row r="76" spans="1:12" ht="14.25">
      <c r="A76" s="37" t="s">
        <v>148</v>
      </c>
      <c r="B76" s="43" t="s">
        <v>149</v>
      </c>
      <c r="C76" s="44"/>
      <c r="D76" s="45">
        <v>5690</v>
      </c>
      <c r="E76" s="45">
        <v>1411</v>
      </c>
      <c r="F76" s="46">
        <v>7101</v>
      </c>
      <c r="G76" s="46">
        <v>-4279</v>
      </c>
      <c r="H76" s="45">
        <v>21613</v>
      </c>
      <c r="I76" s="45">
        <v>5706</v>
      </c>
      <c r="J76" s="46">
        <v>27319</v>
      </c>
      <c r="K76" s="46">
        <v>-15907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v>374006</v>
      </c>
      <c r="E77" s="45">
        <v>5075</v>
      </c>
      <c r="F77" s="46">
        <v>379081</v>
      </c>
      <c r="G77" s="46">
        <v>-368931</v>
      </c>
      <c r="H77" s="45">
        <v>2085736</v>
      </c>
      <c r="I77" s="45">
        <v>33515</v>
      </c>
      <c r="J77" s="46">
        <v>2119251</v>
      </c>
      <c r="K77" s="46">
        <v>-2052221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v>11223</v>
      </c>
      <c r="E78" s="45">
        <v>2282</v>
      </c>
      <c r="F78" s="46">
        <v>13505</v>
      </c>
      <c r="G78" s="46">
        <v>-8941</v>
      </c>
      <c r="H78" s="45">
        <v>30778</v>
      </c>
      <c r="I78" s="45">
        <v>7359</v>
      </c>
      <c r="J78" s="46">
        <v>38137</v>
      </c>
      <c r="K78" s="46">
        <v>-23419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v>1690</v>
      </c>
      <c r="E79" s="45">
        <v>0</v>
      </c>
      <c r="F79" s="46">
        <v>1690</v>
      </c>
      <c r="G79" s="46">
        <v>-1690</v>
      </c>
      <c r="H79" s="45">
        <v>6116</v>
      </c>
      <c r="I79" s="45">
        <v>0</v>
      </c>
      <c r="J79" s="46">
        <v>6116</v>
      </c>
      <c r="K79" s="46">
        <v>-6116</v>
      </c>
      <c r="L79" s="45"/>
    </row>
    <row r="80" spans="1:12" ht="14.25">
      <c r="A80" s="42" t="s">
        <v>156</v>
      </c>
      <c r="B80" s="43" t="s">
        <v>157</v>
      </c>
      <c r="C80" s="44"/>
      <c r="D80" s="45">
        <v>1715</v>
      </c>
      <c r="E80" s="45">
        <v>785</v>
      </c>
      <c r="F80" s="46">
        <v>2500</v>
      </c>
      <c r="G80" s="46">
        <v>-930</v>
      </c>
      <c r="H80" s="45">
        <v>8419</v>
      </c>
      <c r="I80" s="45">
        <v>3214</v>
      </c>
      <c r="J80" s="46">
        <v>11633</v>
      </c>
      <c r="K80" s="46">
        <v>-5205</v>
      </c>
      <c r="L80" s="45"/>
    </row>
    <row r="81" spans="1:12" ht="14.25">
      <c r="A81" s="37" t="s">
        <v>158</v>
      </c>
      <c r="B81" s="43" t="s">
        <v>159</v>
      </c>
      <c r="C81" s="44"/>
      <c r="D81" s="45">
        <v>7735</v>
      </c>
      <c r="E81" s="45">
        <v>1917</v>
      </c>
      <c r="F81" s="46">
        <v>9652</v>
      </c>
      <c r="G81" s="46">
        <v>-5818</v>
      </c>
      <c r="H81" s="45">
        <v>14180</v>
      </c>
      <c r="I81" s="45">
        <v>7653</v>
      </c>
      <c r="J81" s="46">
        <v>21833</v>
      </c>
      <c r="K81" s="46">
        <v>-6527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162</v>
      </c>
      <c r="B83" s="47" t="s">
        <v>516</v>
      </c>
      <c r="C83" s="44" t="s">
        <v>36</v>
      </c>
      <c r="D83" s="45">
        <v>18</v>
      </c>
      <c r="E83" s="45">
        <v>0</v>
      </c>
      <c r="F83" s="46">
        <v>18</v>
      </c>
      <c r="G83" s="46">
        <v>-18</v>
      </c>
      <c r="H83" s="45">
        <v>22</v>
      </c>
      <c r="I83" s="45">
        <v>0</v>
      </c>
      <c r="J83" s="46">
        <v>22</v>
      </c>
      <c r="K83" s="46">
        <v>-22</v>
      </c>
      <c r="L83" s="45"/>
    </row>
    <row r="84" spans="1:12" ht="14.25">
      <c r="A84" s="37" t="s">
        <v>18</v>
      </c>
      <c r="B84" s="38" t="s">
        <v>163</v>
      </c>
      <c r="C84" s="49"/>
      <c r="D84" s="50">
        <v>7502499</v>
      </c>
      <c r="E84" s="50">
        <v>11007271</v>
      </c>
      <c r="F84" s="36">
        <v>18509770</v>
      </c>
      <c r="G84" s="36">
        <v>3504772</v>
      </c>
      <c r="H84" s="50">
        <v>58823864</v>
      </c>
      <c r="I84" s="50">
        <v>70466659</v>
      </c>
      <c r="J84" s="36">
        <v>129290523</v>
      </c>
      <c r="K84" s="36">
        <v>11642795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v>7137279</v>
      </c>
      <c r="E85" s="51">
        <v>10607328</v>
      </c>
      <c r="F85" s="52">
        <v>17744607</v>
      </c>
      <c r="G85" s="52">
        <v>3470049</v>
      </c>
      <c r="H85" s="51">
        <v>56354953</v>
      </c>
      <c r="I85" s="51">
        <v>67708461</v>
      </c>
      <c r="J85" s="52">
        <v>124063414</v>
      </c>
      <c r="K85" s="52">
        <v>11353508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v>704</v>
      </c>
      <c r="E86" s="45">
        <v>0</v>
      </c>
      <c r="F86" s="46">
        <v>704</v>
      </c>
      <c r="G86" s="46">
        <v>-704</v>
      </c>
      <c r="H86" s="45">
        <v>6768</v>
      </c>
      <c r="I86" s="45">
        <v>0</v>
      </c>
      <c r="J86" s="46">
        <v>6768</v>
      </c>
      <c r="K86" s="46">
        <v>-6768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v>8568</v>
      </c>
      <c r="E87" s="45">
        <v>0</v>
      </c>
      <c r="F87" s="46">
        <v>8568</v>
      </c>
      <c r="G87" s="46">
        <v>-8568</v>
      </c>
      <c r="H87" s="45">
        <v>64452</v>
      </c>
      <c r="I87" s="45">
        <v>0</v>
      </c>
      <c r="J87" s="46">
        <v>64452</v>
      </c>
      <c r="K87" s="46">
        <v>-64452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v>350333</v>
      </c>
      <c r="E88" s="45">
        <v>399943</v>
      </c>
      <c r="F88" s="46">
        <v>750276</v>
      </c>
      <c r="G88" s="46">
        <v>49610</v>
      </c>
      <c r="H88" s="45">
        <v>2337000</v>
      </c>
      <c r="I88" s="45">
        <v>2758198</v>
      </c>
      <c r="J88" s="46">
        <v>5095198</v>
      </c>
      <c r="K88" s="46">
        <v>421198</v>
      </c>
      <c r="L88" s="45"/>
    </row>
    <row r="89" spans="1:12" ht="14.25">
      <c r="A89" s="37" t="s">
        <v>172</v>
      </c>
      <c r="B89" s="47" t="s">
        <v>173</v>
      </c>
      <c r="C89" s="44"/>
      <c r="D89" s="45">
        <v>16</v>
      </c>
      <c r="E89" s="45">
        <v>0</v>
      </c>
      <c r="F89" s="46">
        <v>16</v>
      </c>
      <c r="G89" s="46">
        <v>-16</v>
      </c>
      <c r="H89" s="45">
        <v>13</v>
      </c>
      <c r="I89" s="45">
        <v>0</v>
      </c>
      <c r="J89" s="46">
        <v>13</v>
      </c>
      <c r="K89" s="46">
        <v>-13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v>5599</v>
      </c>
      <c r="E90" s="45">
        <v>0</v>
      </c>
      <c r="F90" s="46">
        <v>5599</v>
      </c>
      <c r="G90" s="46">
        <v>-5599</v>
      </c>
      <c r="H90" s="45">
        <v>60678</v>
      </c>
      <c r="I90" s="45">
        <v>0</v>
      </c>
      <c r="J90" s="46">
        <v>60678</v>
      </c>
      <c r="K90" s="46">
        <v>-60678</v>
      </c>
      <c r="L90" s="45"/>
    </row>
    <row r="91" spans="1:12" ht="14.25">
      <c r="A91" s="37" t="s">
        <v>18</v>
      </c>
      <c r="B91" s="38" t="s">
        <v>176</v>
      </c>
      <c r="C91" s="49"/>
      <c r="D91" s="50">
        <v>169719</v>
      </c>
      <c r="E91" s="50">
        <v>39516</v>
      </c>
      <c r="F91" s="36">
        <v>209235</v>
      </c>
      <c r="G91" s="36">
        <v>-130203</v>
      </c>
      <c r="H91" s="50">
        <v>958820</v>
      </c>
      <c r="I91" s="50">
        <v>201215</v>
      </c>
      <c r="J91" s="36">
        <v>1160035</v>
      </c>
      <c r="K91" s="36">
        <v>-757605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v>550</v>
      </c>
      <c r="E92" s="51">
        <v>0</v>
      </c>
      <c r="F92" s="52">
        <v>550</v>
      </c>
      <c r="G92" s="52">
        <v>-550</v>
      </c>
      <c r="H92" s="51">
        <v>2811</v>
      </c>
      <c r="I92" s="51">
        <v>0</v>
      </c>
      <c r="J92" s="52">
        <v>2811</v>
      </c>
      <c r="K92" s="52">
        <v>-2811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v>3493</v>
      </c>
      <c r="E93" s="45">
        <v>1115</v>
      </c>
      <c r="F93" s="46">
        <v>4608</v>
      </c>
      <c r="G93" s="46">
        <v>-2378</v>
      </c>
      <c r="H93" s="45">
        <v>14128</v>
      </c>
      <c r="I93" s="45">
        <v>3160</v>
      </c>
      <c r="J93" s="46">
        <v>17288</v>
      </c>
      <c r="K93" s="46">
        <v>-10968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v>2786</v>
      </c>
      <c r="E94" s="45">
        <v>0</v>
      </c>
      <c r="F94" s="46">
        <v>2786</v>
      </c>
      <c r="G94" s="46">
        <v>-2786</v>
      </c>
      <c r="H94" s="45">
        <v>10110</v>
      </c>
      <c r="I94" s="45">
        <v>0</v>
      </c>
      <c r="J94" s="46">
        <v>10110</v>
      </c>
      <c r="K94" s="46">
        <v>-10110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v>3633</v>
      </c>
      <c r="E95" s="45">
        <v>3224</v>
      </c>
      <c r="F95" s="46">
        <v>6857</v>
      </c>
      <c r="G95" s="46">
        <v>-409</v>
      </c>
      <c r="H95" s="45">
        <v>16192</v>
      </c>
      <c r="I95" s="45">
        <v>15546</v>
      </c>
      <c r="J95" s="46">
        <v>31738</v>
      </c>
      <c r="K95" s="46">
        <v>-646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v>10656</v>
      </c>
      <c r="E96" s="45">
        <v>0</v>
      </c>
      <c r="F96" s="46">
        <v>10656</v>
      </c>
      <c r="G96" s="46">
        <v>-10656</v>
      </c>
      <c r="H96" s="45">
        <v>47650</v>
      </c>
      <c r="I96" s="45">
        <v>0</v>
      </c>
      <c r="J96" s="46">
        <v>47650</v>
      </c>
      <c r="K96" s="46">
        <v>-47650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v>77903</v>
      </c>
      <c r="E97" s="45">
        <v>0</v>
      </c>
      <c r="F97" s="46">
        <v>77903</v>
      </c>
      <c r="G97" s="46">
        <v>-77903</v>
      </c>
      <c r="H97" s="45">
        <v>495655</v>
      </c>
      <c r="I97" s="45">
        <v>0</v>
      </c>
      <c r="J97" s="46">
        <v>495655</v>
      </c>
      <c r="K97" s="46">
        <v>-495655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v>1560</v>
      </c>
      <c r="E98" s="45">
        <v>0</v>
      </c>
      <c r="F98" s="46">
        <v>1560</v>
      </c>
      <c r="G98" s="46">
        <v>-1560</v>
      </c>
      <c r="H98" s="45">
        <v>6186</v>
      </c>
      <c r="I98" s="45">
        <v>0</v>
      </c>
      <c r="J98" s="46">
        <v>6186</v>
      </c>
      <c r="K98" s="46">
        <v>-6186</v>
      </c>
      <c r="L98" s="45"/>
    </row>
    <row r="99" spans="1:12" ht="14.25">
      <c r="A99" s="37" t="s">
        <v>191</v>
      </c>
      <c r="B99" s="43" t="s">
        <v>192</v>
      </c>
      <c r="C99" s="44"/>
      <c r="D99" s="45">
        <v>931</v>
      </c>
      <c r="E99" s="45">
        <v>0</v>
      </c>
      <c r="F99" s="46">
        <v>931</v>
      </c>
      <c r="G99" s="46">
        <v>-931</v>
      </c>
      <c r="H99" s="45">
        <v>3534</v>
      </c>
      <c r="I99" s="45">
        <v>0</v>
      </c>
      <c r="J99" s="46">
        <v>3534</v>
      </c>
      <c r="K99" s="46">
        <v>-3534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v>1454</v>
      </c>
      <c r="E100" s="45">
        <v>0</v>
      </c>
      <c r="F100" s="46">
        <v>1454</v>
      </c>
      <c r="G100" s="46">
        <v>-1454</v>
      </c>
      <c r="H100" s="45">
        <v>4909</v>
      </c>
      <c r="I100" s="45">
        <v>0</v>
      </c>
      <c r="J100" s="46">
        <v>4909</v>
      </c>
      <c r="K100" s="46">
        <v>-4909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v>5131</v>
      </c>
      <c r="E101" s="45">
        <v>0</v>
      </c>
      <c r="F101" s="46">
        <v>5131</v>
      </c>
      <c r="G101" s="46">
        <v>-5131</v>
      </c>
      <c r="H101" s="45">
        <v>25478</v>
      </c>
      <c r="I101" s="45">
        <v>0</v>
      </c>
      <c r="J101" s="46">
        <v>25478</v>
      </c>
      <c r="K101" s="46">
        <v>-25478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v>2098</v>
      </c>
      <c r="E102" s="45">
        <v>0</v>
      </c>
      <c r="F102" s="46">
        <v>2098</v>
      </c>
      <c r="G102" s="46">
        <v>-2098</v>
      </c>
      <c r="H102" s="45">
        <v>10512</v>
      </c>
      <c r="I102" s="45">
        <v>0</v>
      </c>
      <c r="J102" s="46">
        <v>10512</v>
      </c>
      <c r="K102" s="46">
        <v>-10512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v>59524</v>
      </c>
      <c r="E103" s="45">
        <v>35177</v>
      </c>
      <c r="F103" s="46">
        <v>94701</v>
      </c>
      <c r="G103" s="46">
        <v>-24347</v>
      </c>
      <c r="H103" s="45">
        <v>321655</v>
      </c>
      <c r="I103" s="45">
        <v>182509</v>
      </c>
      <c r="J103" s="46">
        <v>504164</v>
      </c>
      <c r="K103" s="46">
        <v>-139146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v>1853348</v>
      </c>
      <c r="E104" s="50">
        <v>690968</v>
      </c>
      <c r="F104" s="36">
        <v>2544316</v>
      </c>
      <c r="G104" s="36">
        <v>-1162380</v>
      </c>
      <c r="H104" s="50">
        <v>20439057</v>
      </c>
      <c r="I104" s="50">
        <v>3160895</v>
      </c>
      <c r="J104" s="36">
        <v>23599952</v>
      </c>
      <c r="K104" s="36">
        <v>-17278162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v>23650</v>
      </c>
      <c r="E105" s="51">
        <v>62451</v>
      </c>
      <c r="F105" s="52">
        <v>86101</v>
      </c>
      <c r="G105" s="52">
        <v>38801</v>
      </c>
      <c r="H105" s="51">
        <v>184475</v>
      </c>
      <c r="I105" s="51">
        <v>319629</v>
      </c>
      <c r="J105" s="52">
        <v>504104</v>
      </c>
      <c r="K105" s="52">
        <v>135154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v>186</v>
      </c>
      <c r="E106" s="45">
        <v>0</v>
      </c>
      <c r="F106" s="46">
        <v>186</v>
      </c>
      <c r="G106" s="46">
        <v>-186</v>
      </c>
      <c r="H106" s="45">
        <v>537</v>
      </c>
      <c r="I106" s="45">
        <v>0</v>
      </c>
      <c r="J106" s="46">
        <v>537</v>
      </c>
      <c r="K106" s="46">
        <v>-537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v>168</v>
      </c>
      <c r="E107" s="45">
        <v>0</v>
      </c>
      <c r="F107" s="46">
        <v>168</v>
      </c>
      <c r="G107" s="46">
        <v>-168</v>
      </c>
      <c r="H107" s="45">
        <v>587</v>
      </c>
      <c r="I107" s="45">
        <v>0</v>
      </c>
      <c r="J107" s="46">
        <v>587</v>
      </c>
      <c r="K107" s="46">
        <v>-587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v>646</v>
      </c>
      <c r="E108" s="45">
        <v>0</v>
      </c>
      <c r="F108" s="46">
        <v>646</v>
      </c>
      <c r="G108" s="46">
        <v>-646</v>
      </c>
      <c r="H108" s="45">
        <v>3627</v>
      </c>
      <c r="I108" s="45">
        <v>0</v>
      </c>
      <c r="J108" s="46">
        <v>3627</v>
      </c>
      <c r="K108" s="46">
        <v>-3627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v>6947</v>
      </c>
      <c r="E109" s="45">
        <v>0</v>
      </c>
      <c r="F109" s="46">
        <v>6947</v>
      </c>
      <c r="G109" s="46">
        <v>-6947</v>
      </c>
      <c r="H109" s="45">
        <v>32570</v>
      </c>
      <c r="I109" s="45">
        <v>0</v>
      </c>
      <c r="J109" s="46">
        <v>32570</v>
      </c>
      <c r="K109" s="46">
        <v>-32570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v>1640</v>
      </c>
      <c r="E110" s="45">
        <v>608</v>
      </c>
      <c r="F110" s="46">
        <v>2248</v>
      </c>
      <c r="G110" s="46">
        <v>-1032</v>
      </c>
      <c r="H110" s="45">
        <v>7420</v>
      </c>
      <c r="I110" s="45">
        <v>2788</v>
      </c>
      <c r="J110" s="46">
        <v>10208</v>
      </c>
      <c r="K110" s="46">
        <v>-4632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v>92</v>
      </c>
      <c r="E111" s="45">
        <v>0</v>
      </c>
      <c r="F111" s="46">
        <v>92</v>
      </c>
      <c r="G111" s="46">
        <v>-92</v>
      </c>
      <c r="H111" s="45">
        <v>240</v>
      </c>
      <c r="I111" s="45">
        <v>0</v>
      </c>
      <c r="J111" s="46">
        <v>240</v>
      </c>
      <c r="K111" s="46">
        <v>-240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v>3291</v>
      </c>
      <c r="E112" s="45">
        <v>0</v>
      </c>
      <c r="F112" s="46">
        <v>3291</v>
      </c>
      <c r="G112" s="46">
        <v>-3291</v>
      </c>
      <c r="H112" s="45">
        <v>21247</v>
      </c>
      <c r="I112" s="45">
        <v>0</v>
      </c>
      <c r="J112" s="46">
        <v>21247</v>
      </c>
      <c r="K112" s="46">
        <v>-21247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v>2480</v>
      </c>
      <c r="E113" s="45">
        <v>0</v>
      </c>
      <c r="F113" s="46">
        <v>2480</v>
      </c>
      <c r="G113" s="46">
        <v>-2480</v>
      </c>
      <c r="H113" s="45">
        <v>9053</v>
      </c>
      <c r="I113" s="45">
        <v>0</v>
      </c>
      <c r="J113" s="46">
        <v>9053</v>
      </c>
      <c r="K113" s="46">
        <v>-9053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v>561</v>
      </c>
      <c r="E114" s="45">
        <v>0</v>
      </c>
      <c r="F114" s="46">
        <v>561</v>
      </c>
      <c r="G114" s="46">
        <v>-561</v>
      </c>
      <c r="H114" s="45">
        <v>1587</v>
      </c>
      <c r="I114" s="45">
        <v>0</v>
      </c>
      <c r="J114" s="46">
        <v>1587</v>
      </c>
      <c r="K114" s="46">
        <v>-1587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v>252</v>
      </c>
      <c r="E115" s="45">
        <v>0</v>
      </c>
      <c r="F115" s="46">
        <v>252</v>
      </c>
      <c r="G115" s="46">
        <v>-252</v>
      </c>
      <c r="H115" s="45">
        <v>913</v>
      </c>
      <c r="I115" s="45">
        <v>0</v>
      </c>
      <c r="J115" s="46">
        <v>913</v>
      </c>
      <c r="K115" s="46">
        <v>-913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v>271</v>
      </c>
      <c r="E116" s="45">
        <v>0</v>
      </c>
      <c r="F116" s="46">
        <v>271</v>
      </c>
      <c r="G116" s="46">
        <v>-271</v>
      </c>
      <c r="H116" s="45">
        <v>914</v>
      </c>
      <c r="I116" s="45">
        <v>0</v>
      </c>
      <c r="J116" s="46">
        <v>914</v>
      </c>
      <c r="K116" s="46">
        <v>-914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v>1010</v>
      </c>
      <c r="E117" s="45">
        <v>0</v>
      </c>
      <c r="F117" s="46">
        <v>1010</v>
      </c>
      <c r="G117" s="46">
        <v>-1010</v>
      </c>
      <c r="H117" s="45">
        <v>2741</v>
      </c>
      <c r="I117" s="45">
        <v>0</v>
      </c>
      <c r="J117" s="46">
        <v>2741</v>
      </c>
      <c r="K117" s="46">
        <v>-2741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v>100934</v>
      </c>
      <c r="E118" s="45">
        <v>5932</v>
      </c>
      <c r="F118" s="46">
        <v>106866</v>
      </c>
      <c r="G118" s="46">
        <v>-95002</v>
      </c>
      <c r="H118" s="45">
        <v>821852</v>
      </c>
      <c r="I118" s="45">
        <v>19537</v>
      </c>
      <c r="J118" s="46">
        <v>841389</v>
      </c>
      <c r="K118" s="46">
        <v>-802315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v>2353</v>
      </c>
      <c r="E119" s="45">
        <v>0</v>
      </c>
      <c r="F119" s="46">
        <v>2353</v>
      </c>
      <c r="G119" s="46">
        <v>-2353</v>
      </c>
      <c r="H119" s="45">
        <v>6224</v>
      </c>
      <c r="I119" s="45">
        <v>0</v>
      </c>
      <c r="J119" s="46">
        <v>6224</v>
      </c>
      <c r="K119" s="46">
        <v>-6224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v>609</v>
      </c>
      <c r="E120" s="45">
        <v>0</v>
      </c>
      <c r="F120" s="46">
        <v>609</v>
      </c>
      <c r="G120" s="46">
        <v>-609</v>
      </c>
      <c r="H120" s="45">
        <v>2208</v>
      </c>
      <c r="I120" s="45">
        <v>0</v>
      </c>
      <c r="J120" s="46">
        <v>2208</v>
      </c>
      <c r="K120" s="46">
        <v>-2208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v>171</v>
      </c>
      <c r="E121" s="45">
        <v>0</v>
      </c>
      <c r="F121" s="46">
        <v>171</v>
      </c>
      <c r="G121" s="46">
        <v>-171</v>
      </c>
      <c r="H121" s="45">
        <v>1160</v>
      </c>
      <c r="I121" s="45">
        <v>0</v>
      </c>
      <c r="J121" s="46">
        <v>1160</v>
      </c>
      <c r="K121" s="46">
        <v>-1160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v>690</v>
      </c>
      <c r="E122" s="45">
        <v>0</v>
      </c>
      <c r="F122" s="46">
        <v>690</v>
      </c>
      <c r="G122" s="46">
        <v>-690</v>
      </c>
      <c r="H122" s="45">
        <v>2122</v>
      </c>
      <c r="I122" s="45">
        <v>0</v>
      </c>
      <c r="J122" s="46">
        <v>2122</v>
      </c>
      <c r="K122" s="46">
        <v>-2122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v>76</v>
      </c>
      <c r="E123" s="45">
        <v>0</v>
      </c>
      <c r="F123" s="46">
        <v>76</v>
      </c>
      <c r="G123" s="46">
        <v>-76</v>
      </c>
      <c r="H123" s="45">
        <v>247</v>
      </c>
      <c r="I123" s="45">
        <v>0</v>
      </c>
      <c r="J123" s="46">
        <v>247</v>
      </c>
      <c r="K123" s="46">
        <v>-247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v>17079</v>
      </c>
      <c r="E124" s="45">
        <v>90163</v>
      </c>
      <c r="F124" s="46">
        <v>107242</v>
      </c>
      <c r="G124" s="46">
        <v>73084</v>
      </c>
      <c r="H124" s="45">
        <v>85042</v>
      </c>
      <c r="I124" s="45">
        <v>407843</v>
      </c>
      <c r="J124" s="46">
        <v>492885</v>
      </c>
      <c r="K124" s="46">
        <v>322801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v>480</v>
      </c>
      <c r="E125" s="45">
        <v>0</v>
      </c>
      <c r="F125" s="46">
        <v>480</v>
      </c>
      <c r="G125" s="46">
        <v>-480</v>
      </c>
      <c r="H125" s="45">
        <v>1606</v>
      </c>
      <c r="I125" s="45">
        <v>0</v>
      </c>
      <c r="J125" s="46">
        <v>1606</v>
      </c>
      <c r="K125" s="46">
        <v>-1606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v>4819</v>
      </c>
      <c r="E126" s="45">
        <v>0</v>
      </c>
      <c r="F126" s="46">
        <v>4819</v>
      </c>
      <c r="G126" s="46">
        <v>-4819</v>
      </c>
      <c r="H126" s="45">
        <v>20552</v>
      </c>
      <c r="I126" s="45">
        <v>0</v>
      </c>
      <c r="J126" s="46">
        <v>20552</v>
      </c>
      <c r="K126" s="46">
        <v>-20552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v>592</v>
      </c>
      <c r="E127" s="45">
        <v>0</v>
      </c>
      <c r="F127" s="46">
        <v>592</v>
      </c>
      <c r="G127" s="46">
        <v>-592</v>
      </c>
      <c r="H127" s="45">
        <v>4970</v>
      </c>
      <c r="I127" s="45">
        <v>0</v>
      </c>
      <c r="J127" s="46">
        <v>4970</v>
      </c>
      <c r="K127" s="46">
        <v>-4970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v>11320</v>
      </c>
      <c r="E128" s="45">
        <v>4738</v>
      </c>
      <c r="F128" s="46">
        <v>16058</v>
      </c>
      <c r="G128" s="46">
        <v>-6582</v>
      </c>
      <c r="H128" s="45">
        <v>94789</v>
      </c>
      <c r="I128" s="45">
        <v>22216</v>
      </c>
      <c r="J128" s="46">
        <v>117005</v>
      </c>
      <c r="K128" s="46">
        <v>-72573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v>1189</v>
      </c>
      <c r="E129" s="45">
        <v>0</v>
      </c>
      <c r="F129" s="46">
        <v>1189</v>
      </c>
      <c r="G129" s="46">
        <v>-1189</v>
      </c>
      <c r="H129" s="45">
        <v>4725</v>
      </c>
      <c r="I129" s="45">
        <v>0</v>
      </c>
      <c r="J129" s="46">
        <v>4725</v>
      </c>
      <c r="K129" s="46">
        <v>-4725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v>3</v>
      </c>
      <c r="E130" s="45">
        <v>0</v>
      </c>
      <c r="F130" s="46">
        <v>3</v>
      </c>
      <c r="G130" s="46">
        <v>-3</v>
      </c>
      <c r="H130" s="45">
        <v>2</v>
      </c>
      <c r="I130" s="45">
        <v>0</v>
      </c>
      <c r="J130" s="46">
        <v>2</v>
      </c>
      <c r="K130" s="46">
        <v>-2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v>68</v>
      </c>
      <c r="E131" s="45">
        <v>0</v>
      </c>
      <c r="F131" s="46">
        <v>68</v>
      </c>
      <c r="G131" s="46">
        <v>-68</v>
      </c>
      <c r="H131" s="45">
        <v>148</v>
      </c>
      <c r="I131" s="45">
        <v>0</v>
      </c>
      <c r="J131" s="46">
        <v>148</v>
      </c>
      <c r="K131" s="46">
        <v>-148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v>1472032</v>
      </c>
      <c r="E132" s="45">
        <v>491650</v>
      </c>
      <c r="F132" s="46">
        <v>1963682</v>
      </c>
      <c r="G132" s="46">
        <v>-980382</v>
      </c>
      <c r="H132" s="45">
        <v>16958077</v>
      </c>
      <c r="I132" s="45">
        <v>2099198</v>
      </c>
      <c r="J132" s="46">
        <v>19057275</v>
      </c>
      <c r="K132" s="46">
        <v>-14858879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v>165273</v>
      </c>
      <c r="E133" s="45">
        <v>29979</v>
      </c>
      <c r="F133" s="46">
        <v>195252</v>
      </c>
      <c r="G133" s="46">
        <v>-135294</v>
      </c>
      <c r="H133" s="45">
        <v>1870980</v>
      </c>
      <c r="I133" s="45">
        <v>273924</v>
      </c>
      <c r="J133" s="46">
        <v>2144904</v>
      </c>
      <c r="K133" s="46">
        <v>-1597056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v>381</v>
      </c>
      <c r="E134" s="45">
        <v>0</v>
      </c>
      <c r="F134" s="46">
        <v>381</v>
      </c>
      <c r="G134" s="46">
        <v>-381</v>
      </c>
      <c r="H134" s="45">
        <v>1915</v>
      </c>
      <c r="I134" s="45">
        <v>0</v>
      </c>
      <c r="J134" s="46">
        <v>1915</v>
      </c>
      <c r="K134" s="46">
        <v>-1915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v>33803</v>
      </c>
      <c r="E135" s="45">
        <v>5447</v>
      </c>
      <c r="F135" s="46">
        <v>39250</v>
      </c>
      <c r="G135" s="46">
        <v>-28356</v>
      </c>
      <c r="H135" s="45">
        <v>295415</v>
      </c>
      <c r="I135" s="45">
        <v>15760</v>
      </c>
      <c r="J135" s="46">
        <v>311175</v>
      </c>
      <c r="K135" s="46">
        <v>-279655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v>205</v>
      </c>
      <c r="E136" s="45">
        <v>0</v>
      </c>
      <c r="F136" s="46">
        <v>205</v>
      </c>
      <c r="G136" s="46">
        <v>-205</v>
      </c>
      <c r="H136" s="45">
        <v>683</v>
      </c>
      <c r="I136" s="45">
        <v>0</v>
      </c>
      <c r="J136" s="46">
        <v>683</v>
      </c>
      <c r="K136" s="46">
        <v>-683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v>77</v>
      </c>
      <c r="E137" s="45">
        <v>0</v>
      </c>
      <c r="F137" s="46">
        <v>77</v>
      </c>
      <c r="G137" s="46">
        <v>-77</v>
      </c>
      <c r="H137" s="45">
        <v>429</v>
      </c>
      <c r="I137" s="45">
        <v>0</v>
      </c>
      <c r="J137" s="46">
        <v>429</v>
      </c>
      <c r="K137" s="46">
        <v>-429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v>5103375</v>
      </c>
      <c r="E138" s="50">
        <v>3609223</v>
      </c>
      <c r="F138" s="36">
        <v>8712598</v>
      </c>
      <c r="G138" s="36">
        <v>-1494152</v>
      </c>
      <c r="H138" s="50">
        <v>23823122</v>
      </c>
      <c r="I138" s="50">
        <v>16091647</v>
      </c>
      <c r="J138" s="36">
        <v>39914769</v>
      </c>
      <c r="K138" s="36">
        <v>-7731475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v>2536</v>
      </c>
      <c r="E139" s="51">
        <v>0</v>
      </c>
      <c r="F139" s="52">
        <v>2536</v>
      </c>
      <c r="G139" s="52">
        <v>-2536</v>
      </c>
      <c r="H139" s="51">
        <v>10257</v>
      </c>
      <c r="I139" s="51">
        <v>0</v>
      </c>
      <c r="J139" s="52">
        <v>10257</v>
      </c>
      <c r="K139" s="52">
        <v>-10257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v>36295</v>
      </c>
      <c r="E140" s="45">
        <v>9073</v>
      </c>
      <c r="F140" s="46">
        <v>45368</v>
      </c>
      <c r="G140" s="46">
        <v>-27222</v>
      </c>
      <c r="H140" s="45">
        <v>192865</v>
      </c>
      <c r="I140" s="45">
        <v>32221</v>
      </c>
      <c r="J140" s="46">
        <v>225086</v>
      </c>
      <c r="K140" s="46">
        <v>-160644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v>1373</v>
      </c>
      <c r="E141" s="45">
        <v>0</v>
      </c>
      <c r="F141" s="46">
        <v>1373</v>
      </c>
      <c r="G141" s="46">
        <v>-1373</v>
      </c>
      <c r="H141" s="45">
        <v>5162</v>
      </c>
      <c r="I141" s="45">
        <v>0</v>
      </c>
      <c r="J141" s="46">
        <v>5162</v>
      </c>
      <c r="K141" s="46">
        <v>-5162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v>523</v>
      </c>
      <c r="E143" s="45">
        <v>0</v>
      </c>
      <c r="F143" s="46">
        <v>523</v>
      </c>
      <c r="G143" s="46">
        <v>-523</v>
      </c>
      <c r="H143" s="45">
        <v>1595</v>
      </c>
      <c r="I143" s="45">
        <v>0</v>
      </c>
      <c r="J143" s="46">
        <v>1595</v>
      </c>
      <c r="K143" s="46">
        <v>-1595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v>178890</v>
      </c>
      <c r="E144" s="45">
        <v>0</v>
      </c>
      <c r="F144" s="46">
        <v>178890</v>
      </c>
      <c r="G144" s="46">
        <v>-178890</v>
      </c>
      <c r="H144" s="45">
        <v>81674</v>
      </c>
      <c r="I144" s="45">
        <v>0</v>
      </c>
      <c r="J144" s="46">
        <v>81674</v>
      </c>
      <c r="K144" s="46">
        <v>-81674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v>192</v>
      </c>
      <c r="E145" s="45">
        <v>0</v>
      </c>
      <c r="F145" s="46">
        <v>192</v>
      </c>
      <c r="G145" s="46">
        <v>-192</v>
      </c>
      <c r="H145" s="45">
        <v>369</v>
      </c>
      <c r="I145" s="45">
        <v>0</v>
      </c>
      <c r="J145" s="46">
        <v>369</v>
      </c>
      <c r="K145" s="46">
        <v>-369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v>338545</v>
      </c>
      <c r="E146" s="45">
        <v>167975</v>
      </c>
      <c r="F146" s="46">
        <v>506520</v>
      </c>
      <c r="G146" s="46">
        <v>-170570</v>
      </c>
      <c r="H146" s="45">
        <v>1394935</v>
      </c>
      <c r="I146" s="45">
        <v>482346</v>
      </c>
      <c r="J146" s="46">
        <v>1877281</v>
      </c>
      <c r="K146" s="46">
        <v>-912589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v>99487</v>
      </c>
      <c r="E148" s="45">
        <v>5898</v>
      </c>
      <c r="F148" s="46">
        <v>105385</v>
      </c>
      <c r="G148" s="46">
        <v>-93589</v>
      </c>
      <c r="H148" s="45">
        <v>641043</v>
      </c>
      <c r="I148" s="45">
        <v>11299</v>
      </c>
      <c r="J148" s="46">
        <v>652342</v>
      </c>
      <c r="K148" s="46">
        <v>-629744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v>5009</v>
      </c>
      <c r="E149" s="45">
        <v>4326</v>
      </c>
      <c r="F149" s="46">
        <v>9335</v>
      </c>
      <c r="G149" s="46">
        <v>-683</v>
      </c>
      <c r="H149" s="45">
        <v>22642</v>
      </c>
      <c r="I149" s="45">
        <v>13294</v>
      </c>
      <c r="J149" s="46">
        <v>35936</v>
      </c>
      <c r="K149" s="46">
        <v>-9348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v>2213</v>
      </c>
      <c r="E150" s="45">
        <v>0</v>
      </c>
      <c r="F150" s="46">
        <v>2213</v>
      </c>
      <c r="G150" s="46">
        <v>-2213</v>
      </c>
      <c r="H150" s="45">
        <v>8410</v>
      </c>
      <c r="I150" s="45">
        <v>0</v>
      </c>
      <c r="J150" s="46">
        <v>8410</v>
      </c>
      <c r="K150" s="46">
        <v>-8410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v>64118</v>
      </c>
      <c r="E151" s="45">
        <v>32146</v>
      </c>
      <c r="F151" s="46">
        <v>96264</v>
      </c>
      <c r="G151" s="46">
        <v>-31972</v>
      </c>
      <c r="H151" s="45">
        <v>242888</v>
      </c>
      <c r="I151" s="45">
        <v>119546</v>
      </c>
      <c r="J151" s="46">
        <v>362434</v>
      </c>
      <c r="K151" s="46">
        <v>-123342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v>134388</v>
      </c>
      <c r="E152" s="45">
        <v>114305</v>
      </c>
      <c r="F152" s="46">
        <v>248693</v>
      </c>
      <c r="G152" s="46">
        <v>-20083</v>
      </c>
      <c r="H152" s="45">
        <v>619688</v>
      </c>
      <c r="I152" s="45">
        <v>435673</v>
      </c>
      <c r="J152" s="46">
        <v>1055361</v>
      </c>
      <c r="K152" s="46">
        <v>-184015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v>11558</v>
      </c>
      <c r="E153" s="45">
        <v>1803</v>
      </c>
      <c r="F153" s="46">
        <v>13361</v>
      </c>
      <c r="G153" s="46">
        <v>-9755</v>
      </c>
      <c r="H153" s="45">
        <v>44361</v>
      </c>
      <c r="I153" s="45">
        <v>5260</v>
      </c>
      <c r="J153" s="46">
        <v>49621</v>
      </c>
      <c r="K153" s="46">
        <v>-39101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v>0</v>
      </c>
      <c r="E154" s="45">
        <v>0</v>
      </c>
      <c r="F154" s="46">
        <v>0</v>
      </c>
      <c r="G154" s="46">
        <v>0</v>
      </c>
      <c r="H154" s="45">
        <v>0</v>
      </c>
      <c r="I154" s="45">
        <v>0</v>
      </c>
      <c r="J154" s="46">
        <v>0</v>
      </c>
      <c r="K154" s="46">
        <v>0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v>44340</v>
      </c>
      <c r="E156" s="45">
        <v>39807</v>
      </c>
      <c r="F156" s="46">
        <v>84147</v>
      </c>
      <c r="G156" s="46">
        <v>-4533</v>
      </c>
      <c r="H156" s="45">
        <v>133909</v>
      </c>
      <c r="I156" s="45">
        <v>119574</v>
      </c>
      <c r="J156" s="46">
        <v>253483</v>
      </c>
      <c r="K156" s="46">
        <v>-14335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v>2875</v>
      </c>
      <c r="E157" s="45">
        <v>1391</v>
      </c>
      <c r="F157" s="46">
        <v>4266</v>
      </c>
      <c r="G157" s="46">
        <v>-1484</v>
      </c>
      <c r="H157" s="45">
        <v>9812</v>
      </c>
      <c r="I157" s="45">
        <v>4819</v>
      </c>
      <c r="J157" s="46">
        <v>14631</v>
      </c>
      <c r="K157" s="46">
        <v>-4993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v>42</v>
      </c>
      <c r="E158" s="45">
        <v>0</v>
      </c>
      <c r="F158" s="46">
        <v>42</v>
      </c>
      <c r="G158" s="46">
        <v>-42</v>
      </c>
      <c r="H158" s="45">
        <v>76</v>
      </c>
      <c r="I158" s="45">
        <v>0</v>
      </c>
      <c r="J158" s="46">
        <v>76</v>
      </c>
      <c r="K158" s="46">
        <v>-76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v>749</v>
      </c>
      <c r="E159" s="45">
        <v>0</v>
      </c>
      <c r="F159" s="46">
        <v>749</v>
      </c>
      <c r="G159" s="46">
        <v>-749</v>
      </c>
      <c r="H159" s="45">
        <v>2433</v>
      </c>
      <c r="I159" s="45">
        <v>0</v>
      </c>
      <c r="J159" s="46">
        <v>2433</v>
      </c>
      <c r="K159" s="46">
        <v>-2433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v>1546856</v>
      </c>
      <c r="E160" s="45">
        <v>1971651</v>
      </c>
      <c r="F160" s="46">
        <v>3518507</v>
      </c>
      <c r="G160" s="46">
        <v>424795</v>
      </c>
      <c r="H160" s="45">
        <v>8251232</v>
      </c>
      <c r="I160" s="45">
        <v>10524417</v>
      </c>
      <c r="J160" s="46">
        <v>18775649</v>
      </c>
      <c r="K160" s="46">
        <v>2273185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v>4687</v>
      </c>
      <c r="E161" s="45">
        <v>0</v>
      </c>
      <c r="F161" s="46">
        <v>4687</v>
      </c>
      <c r="G161" s="46">
        <v>-4687</v>
      </c>
      <c r="H161" s="45">
        <v>15091</v>
      </c>
      <c r="I161" s="45">
        <v>0</v>
      </c>
      <c r="J161" s="46">
        <v>15091</v>
      </c>
      <c r="K161" s="46">
        <v>-15091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v>271</v>
      </c>
      <c r="E162" s="45">
        <v>0</v>
      </c>
      <c r="F162" s="46">
        <v>271</v>
      </c>
      <c r="G162" s="46">
        <v>-271</v>
      </c>
      <c r="H162" s="45">
        <v>452</v>
      </c>
      <c r="I162" s="45">
        <v>0</v>
      </c>
      <c r="J162" s="46">
        <v>452</v>
      </c>
      <c r="K162" s="46">
        <v>-452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v>276</v>
      </c>
      <c r="E163" s="45">
        <v>0</v>
      </c>
      <c r="F163" s="46">
        <v>276</v>
      </c>
      <c r="G163" s="46">
        <v>-276</v>
      </c>
      <c r="H163" s="45">
        <v>404</v>
      </c>
      <c r="I163" s="45">
        <v>0</v>
      </c>
      <c r="J163" s="46">
        <v>404</v>
      </c>
      <c r="K163" s="46">
        <v>-404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v>81145</v>
      </c>
      <c r="E164" s="45">
        <v>19961</v>
      </c>
      <c r="F164" s="46">
        <v>101106</v>
      </c>
      <c r="G164" s="46">
        <v>-61184</v>
      </c>
      <c r="H164" s="45">
        <v>373506</v>
      </c>
      <c r="I164" s="45">
        <v>88258</v>
      </c>
      <c r="J164" s="46">
        <v>461764</v>
      </c>
      <c r="K164" s="46">
        <v>-285248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v>69903</v>
      </c>
      <c r="E165" s="45">
        <v>20196</v>
      </c>
      <c r="F165" s="46">
        <v>90099</v>
      </c>
      <c r="G165" s="46">
        <v>-49707</v>
      </c>
      <c r="H165" s="45">
        <v>351697</v>
      </c>
      <c r="I165" s="45">
        <v>88056</v>
      </c>
      <c r="J165" s="46">
        <v>439753</v>
      </c>
      <c r="K165" s="46">
        <v>-263641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v>118281</v>
      </c>
      <c r="E166" s="45">
        <v>94700</v>
      </c>
      <c r="F166" s="46">
        <v>212981</v>
      </c>
      <c r="G166" s="46">
        <v>-23581</v>
      </c>
      <c r="H166" s="45">
        <v>550411</v>
      </c>
      <c r="I166" s="45">
        <v>361005</v>
      </c>
      <c r="J166" s="46">
        <v>911416</v>
      </c>
      <c r="K166" s="46">
        <v>-189406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v>7866</v>
      </c>
      <c r="E167" s="45">
        <v>0</v>
      </c>
      <c r="F167" s="46">
        <v>7866</v>
      </c>
      <c r="G167" s="46">
        <v>-7866</v>
      </c>
      <c r="H167" s="45">
        <v>41804</v>
      </c>
      <c r="I167" s="45">
        <v>0</v>
      </c>
      <c r="J167" s="46">
        <v>41804</v>
      </c>
      <c r="K167" s="46">
        <v>-41804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v>10219</v>
      </c>
      <c r="E168" s="45">
        <v>0</v>
      </c>
      <c r="F168" s="46">
        <v>10219</v>
      </c>
      <c r="G168" s="46">
        <v>-10219</v>
      </c>
      <c r="H168" s="45">
        <v>25267</v>
      </c>
      <c r="I168" s="45">
        <v>0</v>
      </c>
      <c r="J168" s="46">
        <v>25267</v>
      </c>
      <c r="K168" s="46">
        <v>-25267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v>1628</v>
      </c>
      <c r="E169" s="45">
        <v>0</v>
      </c>
      <c r="F169" s="46">
        <v>1628</v>
      </c>
      <c r="G169" s="46">
        <v>-1628</v>
      </c>
      <c r="H169" s="45">
        <v>7788</v>
      </c>
      <c r="I169" s="45">
        <v>0</v>
      </c>
      <c r="J169" s="46">
        <v>7788</v>
      </c>
      <c r="K169" s="46">
        <v>-7788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v>641</v>
      </c>
      <c r="E170" s="45">
        <v>0</v>
      </c>
      <c r="F170" s="46">
        <v>641</v>
      </c>
      <c r="G170" s="46">
        <v>-641</v>
      </c>
      <c r="H170" s="45">
        <v>2214</v>
      </c>
      <c r="I170" s="45">
        <v>0</v>
      </c>
      <c r="J170" s="46">
        <v>2214</v>
      </c>
      <c r="K170" s="46">
        <v>-2214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v>33224</v>
      </c>
      <c r="E171" s="45">
        <v>11490</v>
      </c>
      <c r="F171" s="46">
        <v>44714</v>
      </c>
      <c r="G171" s="46">
        <v>-21734</v>
      </c>
      <c r="H171" s="45">
        <v>154641</v>
      </c>
      <c r="I171" s="45">
        <v>55758</v>
      </c>
      <c r="J171" s="46">
        <v>210399</v>
      </c>
      <c r="K171" s="46">
        <v>-98883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v>40164</v>
      </c>
      <c r="E172" s="45">
        <v>20620</v>
      </c>
      <c r="F172" s="46">
        <v>60784</v>
      </c>
      <c r="G172" s="46">
        <v>-19544</v>
      </c>
      <c r="H172" s="45">
        <v>164636</v>
      </c>
      <c r="I172" s="45">
        <v>74255</v>
      </c>
      <c r="J172" s="46">
        <v>238891</v>
      </c>
      <c r="K172" s="46">
        <v>-90381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v>586468</v>
      </c>
      <c r="E173" s="45">
        <v>221491</v>
      </c>
      <c r="F173" s="46">
        <v>807959</v>
      </c>
      <c r="G173" s="46">
        <v>-364977</v>
      </c>
      <c r="H173" s="45">
        <v>2759295</v>
      </c>
      <c r="I173" s="45">
        <v>763124</v>
      </c>
      <c r="J173" s="46">
        <v>3522419</v>
      </c>
      <c r="K173" s="46">
        <v>-1996171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v>266</v>
      </c>
      <c r="E174" s="45">
        <v>0</v>
      </c>
      <c r="F174" s="46">
        <v>266</v>
      </c>
      <c r="G174" s="46">
        <v>-266</v>
      </c>
      <c r="H174" s="45">
        <v>957</v>
      </c>
      <c r="I174" s="45">
        <v>0</v>
      </c>
      <c r="J174" s="46">
        <v>957</v>
      </c>
      <c r="K174" s="46">
        <v>-957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v>57386</v>
      </c>
      <c r="E175" s="45">
        <v>65610</v>
      </c>
      <c r="F175" s="46">
        <v>122996</v>
      </c>
      <c r="G175" s="46">
        <v>8224</v>
      </c>
      <c r="H175" s="45">
        <v>211925</v>
      </c>
      <c r="I175" s="45">
        <v>179412</v>
      </c>
      <c r="J175" s="46">
        <v>391337</v>
      </c>
      <c r="K175" s="46">
        <v>-32513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v>29966</v>
      </c>
      <c r="E176" s="45">
        <v>40023</v>
      </c>
      <c r="F176" s="46">
        <v>69989</v>
      </c>
      <c r="G176" s="46">
        <v>10057</v>
      </c>
      <c r="H176" s="45">
        <v>135292</v>
      </c>
      <c r="I176" s="45">
        <v>142290</v>
      </c>
      <c r="J176" s="46">
        <v>277582</v>
      </c>
      <c r="K176" s="46">
        <v>6998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v>24358</v>
      </c>
      <c r="E177" s="45">
        <v>14380</v>
      </c>
      <c r="F177" s="46">
        <v>38738</v>
      </c>
      <c r="G177" s="46">
        <v>-9978</v>
      </c>
      <c r="H177" s="45">
        <v>109399</v>
      </c>
      <c r="I177" s="45">
        <v>58204</v>
      </c>
      <c r="J177" s="46">
        <v>167603</v>
      </c>
      <c r="K177" s="46">
        <v>-51195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v>209</v>
      </c>
      <c r="E178" s="45">
        <v>0</v>
      </c>
      <c r="F178" s="46">
        <v>209</v>
      </c>
      <c r="G178" s="46">
        <v>-209</v>
      </c>
      <c r="H178" s="45">
        <v>483</v>
      </c>
      <c r="I178" s="45">
        <v>0</v>
      </c>
      <c r="J178" s="46">
        <v>483</v>
      </c>
      <c r="K178" s="46">
        <v>-483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v>33868</v>
      </c>
      <c r="E179" s="45">
        <v>30039</v>
      </c>
      <c r="F179" s="46">
        <v>63907</v>
      </c>
      <c r="G179" s="46">
        <v>-3829</v>
      </c>
      <c r="H179" s="45">
        <v>167632</v>
      </c>
      <c r="I179" s="45">
        <v>119307</v>
      </c>
      <c r="J179" s="46">
        <v>286939</v>
      </c>
      <c r="K179" s="46">
        <v>-48325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v>556266</v>
      </c>
      <c r="E180" s="45">
        <v>291573</v>
      </c>
      <c r="F180" s="46">
        <v>847839</v>
      </c>
      <c r="G180" s="46">
        <v>-264693</v>
      </c>
      <c r="H180" s="45">
        <v>2727811</v>
      </c>
      <c r="I180" s="45">
        <v>1069670</v>
      </c>
      <c r="J180" s="46">
        <v>3797481</v>
      </c>
      <c r="K180" s="46">
        <v>-1658141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v>6933</v>
      </c>
      <c r="E181" s="45">
        <v>2700</v>
      </c>
      <c r="F181" s="46">
        <v>9633</v>
      </c>
      <c r="G181" s="46">
        <v>-4233</v>
      </c>
      <c r="H181" s="45">
        <v>27852</v>
      </c>
      <c r="I181" s="45">
        <v>8350</v>
      </c>
      <c r="J181" s="46">
        <v>36202</v>
      </c>
      <c r="K181" s="46">
        <v>-19502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v>15283</v>
      </c>
      <c r="E182" s="45">
        <v>0</v>
      </c>
      <c r="F182" s="46">
        <v>15283</v>
      </c>
      <c r="G182" s="46">
        <v>-15283</v>
      </c>
      <c r="H182" s="45">
        <v>80355</v>
      </c>
      <c r="I182" s="45">
        <v>0</v>
      </c>
      <c r="J182" s="46">
        <v>80355</v>
      </c>
      <c r="K182" s="46">
        <v>-80355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v>112754</v>
      </c>
      <c r="E183" s="45">
        <v>186533</v>
      </c>
      <c r="F183" s="46">
        <v>299287</v>
      </c>
      <c r="G183" s="46">
        <v>73779</v>
      </c>
      <c r="H183" s="45">
        <v>445951</v>
      </c>
      <c r="I183" s="45">
        <v>627580</v>
      </c>
      <c r="J183" s="46">
        <v>1073531</v>
      </c>
      <c r="K183" s="46">
        <v>181629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v>1638</v>
      </c>
      <c r="E184" s="45">
        <v>0</v>
      </c>
      <c r="F184" s="46">
        <v>1638</v>
      </c>
      <c r="G184" s="46">
        <v>-1638</v>
      </c>
      <c r="H184" s="45">
        <v>5353</v>
      </c>
      <c r="I184" s="45">
        <v>0</v>
      </c>
      <c r="J184" s="46">
        <v>5353</v>
      </c>
      <c r="K184" s="46">
        <v>-5353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v>23619</v>
      </c>
      <c r="E185" s="45">
        <v>10114</v>
      </c>
      <c r="F185" s="46">
        <v>33733</v>
      </c>
      <c r="G185" s="46">
        <v>-13505</v>
      </c>
      <c r="H185" s="45">
        <v>118117</v>
      </c>
      <c r="I185" s="45">
        <v>35149</v>
      </c>
      <c r="J185" s="46">
        <v>153266</v>
      </c>
      <c r="K185" s="46">
        <v>-82968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v>15005</v>
      </c>
      <c r="E186" s="45">
        <v>17075</v>
      </c>
      <c r="F186" s="46">
        <v>32080</v>
      </c>
      <c r="G186" s="46">
        <v>2070</v>
      </c>
      <c r="H186" s="45">
        <v>57501</v>
      </c>
      <c r="I186" s="45">
        <v>74256</v>
      </c>
      <c r="J186" s="46">
        <v>131757</v>
      </c>
      <c r="K186" s="46">
        <v>16755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v>985</v>
      </c>
      <c r="E187" s="45">
        <v>0</v>
      </c>
      <c r="F187" s="46">
        <v>985</v>
      </c>
      <c r="G187" s="46">
        <v>-985</v>
      </c>
      <c r="H187" s="45">
        <v>2883</v>
      </c>
      <c r="I187" s="45">
        <v>0</v>
      </c>
      <c r="J187" s="46">
        <v>2883</v>
      </c>
      <c r="K187" s="46">
        <v>-2883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v>3153</v>
      </c>
      <c r="E189" s="45">
        <v>74</v>
      </c>
      <c r="F189" s="46">
        <v>3227</v>
      </c>
      <c r="G189" s="46">
        <v>-3079</v>
      </c>
      <c r="H189" s="45">
        <v>10119</v>
      </c>
      <c r="I189" s="45">
        <v>214</v>
      </c>
      <c r="J189" s="46">
        <v>10333</v>
      </c>
      <c r="K189" s="46">
        <v>-9905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v>2992</v>
      </c>
      <c r="E190" s="45">
        <v>0</v>
      </c>
      <c r="F190" s="46">
        <v>2992</v>
      </c>
      <c r="G190" s="46">
        <v>-2992</v>
      </c>
      <c r="H190" s="45">
        <v>10381</v>
      </c>
      <c r="I190" s="45">
        <v>0</v>
      </c>
      <c r="J190" s="46">
        <v>10381</v>
      </c>
      <c r="K190" s="46">
        <v>-10381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v>723</v>
      </c>
      <c r="E191" s="45">
        <v>0</v>
      </c>
      <c r="F191" s="46">
        <v>723</v>
      </c>
      <c r="G191" s="46">
        <v>-723</v>
      </c>
      <c r="H191" s="45">
        <v>3226</v>
      </c>
      <c r="I191" s="45">
        <v>0</v>
      </c>
      <c r="J191" s="46">
        <v>3226</v>
      </c>
      <c r="K191" s="46">
        <v>-3226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v>4107</v>
      </c>
      <c r="E192" s="45">
        <v>0</v>
      </c>
      <c r="F192" s="46">
        <v>4107</v>
      </c>
      <c r="G192" s="46">
        <v>-4107</v>
      </c>
      <c r="H192" s="45">
        <v>10966</v>
      </c>
      <c r="I192" s="45">
        <v>0</v>
      </c>
      <c r="J192" s="46">
        <v>10966</v>
      </c>
      <c r="K192" s="46">
        <v>-10966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v>1872</v>
      </c>
      <c r="E193" s="45">
        <v>0</v>
      </c>
      <c r="F193" s="46">
        <v>1872</v>
      </c>
      <c r="G193" s="46">
        <v>-1872</v>
      </c>
      <c r="H193" s="45">
        <v>8225</v>
      </c>
      <c r="I193" s="45">
        <v>0</v>
      </c>
      <c r="J193" s="46">
        <v>8225</v>
      </c>
      <c r="K193" s="46">
        <v>-8225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v>1530</v>
      </c>
      <c r="E194" s="45">
        <v>0</v>
      </c>
      <c r="F194" s="46">
        <v>1530</v>
      </c>
      <c r="G194" s="46">
        <v>-1530</v>
      </c>
      <c r="H194" s="45">
        <v>6930</v>
      </c>
      <c r="I194" s="45">
        <v>0</v>
      </c>
      <c r="J194" s="46">
        <v>6930</v>
      </c>
      <c r="K194" s="46">
        <v>-6930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v>242772</v>
      </c>
      <c r="E195" s="45">
        <v>13287</v>
      </c>
      <c r="F195" s="46">
        <v>256059</v>
      </c>
      <c r="G195" s="46">
        <v>-229485</v>
      </c>
      <c r="H195" s="45">
        <v>1132873</v>
      </c>
      <c r="I195" s="45">
        <v>37604</v>
      </c>
      <c r="J195" s="46">
        <v>1170477</v>
      </c>
      <c r="K195" s="46">
        <v>-1095269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v>10438</v>
      </c>
      <c r="E196" s="45">
        <v>5048</v>
      </c>
      <c r="F196" s="46">
        <v>15486</v>
      </c>
      <c r="G196" s="46">
        <v>-5390</v>
      </c>
      <c r="H196" s="45">
        <v>31781</v>
      </c>
      <c r="I196" s="45">
        <v>18347</v>
      </c>
      <c r="J196" s="46">
        <v>50128</v>
      </c>
      <c r="K196" s="46">
        <v>-13434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v>532490</v>
      </c>
      <c r="E197" s="45">
        <v>195934</v>
      </c>
      <c r="F197" s="46">
        <v>728424</v>
      </c>
      <c r="G197" s="46">
        <v>-336556</v>
      </c>
      <c r="H197" s="45">
        <v>2406553</v>
      </c>
      <c r="I197" s="45">
        <v>542359</v>
      </c>
      <c r="J197" s="46">
        <v>2948912</v>
      </c>
      <c r="K197" s="46">
        <v>-1864194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v>332501</v>
      </c>
      <c r="E198" s="50">
        <v>91943</v>
      </c>
      <c r="F198" s="36">
        <v>424444</v>
      </c>
      <c r="G198" s="36">
        <v>-240558</v>
      </c>
      <c r="H198" s="50">
        <v>1545911</v>
      </c>
      <c r="I198" s="50">
        <v>266655</v>
      </c>
      <c r="J198" s="36">
        <v>1812566</v>
      </c>
      <c r="K198" s="36">
        <v>-1279256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v>5242</v>
      </c>
      <c r="E199" s="51">
        <v>72</v>
      </c>
      <c r="F199" s="52">
        <v>5314</v>
      </c>
      <c r="G199" s="52">
        <v>-5170</v>
      </c>
      <c r="H199" s="51">
        <v>25593</v>
      </c>
      <c r="I199" s="51">
        <v>324</v>
      </c>
      <c r="J199" s="52">
        <v>25917</v>
      </c>
      <c r="K199" s="52">
        <v>-25269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v>10987</v>
      </c>
      <c r="E200" s="45">
        <v>0</v>
      </c>
      <c r="F200" s="46">
        <v>10987</v>
      </c>
      <c r="G200" s="46">
        <v>-10987</v>
      </c>
      <c r="H200" s="45">
        <v>92274</v>
      </c>
      <c r="I200" s="45">
        <v>0</v>
      </c>
      <c r="J200" s="46">
        <v>92274</v>
      </c>
      <c r="K200" s="46">
        <v>-92274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v>1631</v>
      </c>
      <c r="E201" s="45">
        <v>0</v>
      </c>
      <c r="F201" s="46">
        <v>1631</v>
      </c>
      <c r="G201" s="46">
        <v>-1631</v>
      </c>
      <c r="H201" s="45">
        <v>6308</v>
      </c>
      <c r="I201" s="45">
        <v>0</v>
      </c>
      <c r="J201" s="46">
        <v>6308</v>
      </c>
      <c r="K201" s="46">
        <v>-6308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v>15821</v>
      </c>
      <c r="E202" s="45">
        <v>0</v>
      </c>
      <c r="F202" s="46">
        <v>15821</v>
      </c>
      <c r="G202" s="46">
        <v>-15821</v>
      </c>
      <c r="H202" s="45">
        <v>75372</v>
      </c>
      <c r="I202" s="45">
        <v>0</v>
      </c>
      <c r="J202" s="46">
        <v>75372</v>
      </c>
      <c r="K202" s="46">
        <v>-75372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v>29269</v>
      </c>
      <c r="E203" s="45">
        <v>5396</v>
      </c>
      <c r="F203" s="46">
        <v>34665</v>
      </c>
      <c r="G203" s="46">
        <v>-23873</v>
      </c>
      <c r="H203" s="45">
        <v>106698</v>
      </c>
      <c r="I203" s="45">
        <v>16775</v>
      </c>
      <c r="J203" s="46">
        <v>123473</v>
      </c>
      <c r="K203" s="46">
        <v>-89923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v>4202</v>
      </c>
      <c r="E204" s="45">
        <v>2543</v>
      </c>
      <c r="F204" s="46">
        <v>6745</v>
      </c>
      <c r="G204" s="46">
        <v>-1659</v>
      </c>
      <c r="H204" s="45">
        <v>15280</v>
      </c>
      <c r="I204" s="45">
        <v>6239</v>
      </c>
      <c r="J204" s="46">
        <v>21519</v>
      </c>
      <c r="K204" s="46">
        <v>-9041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v>208</v>
      </c>
      <c r="E205" s="45">
        <v>0</v>
      </c>
      <c r="F205" s="46">
        <v>208</v>
      </c>
      <c r="G205" s="46">
        <v>-208</v>
      </c>
      <c r="H205" s="45">
        <v>664</v>
      </c>
      <c r="I205" s="45">
        <v>0</v>
      </c>
      <c r="J205" s="46">
        <v>664</v>
      </c>
      <c r="K205" s="46">
        <v>-664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v>33527</v>
      </c>
      <c r="E206" s="45">
        <v>5</v>
      </c>
      <c r="F206" s="46">
        <v>33532</v>
      </c>
      <c r="G206" s="46">
        <v>-33522</v>
      </c>
      <c r="H206" s="45">
        <v>227680</v>
      </c>
      <c r="I206" s="45">
        <v>1</v>
      </c>
      <c r="J206" s="46">
        <v>227681</v>
      </c>
      <c r="K206" s="46">
        <v>-227679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v>198</v>
      </c>
      <c r="E207" s="45">
        <v>0</v>
      </c>
      <c r="F207" s="46">
        <v>198</v>
      </c>
      <c r="G207" s="46">
        <v>-198</v>
      </c>
      <c r="H207" s="45">
        <v>234</v>
      </c>
      <c r="I207" s="45">
        <v>0</v>
      </c>
      <c r="J207" s="46">
        <v>234</v>
      </c>
      <c r="K207" s="46">
        <v>-234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v>900</v>
      </c>
      <c r="E208" s="45">
        <v>0</v>
      </c>
      <c r="F208" s="46">
        <v>900</v>
      </c>
      <c r="G208" s="46">
        <v>-900</v>
      </c>
      <c r="H208" s="45">
        <v>3607</v>
      </c>
      <c r="I208" s="45">
        <v>0</v>
      </c>
      <c r="J208" s="46">
        <v>3607</v>
      </c>
      <c r="K208" s="46">
        <v>-3607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v>2194</v>
      </c>
      <c r="E209" s="45">
        <v>0</v>
      </c>
      <c r="F209" s="46">
        <v>2194</v>
      </c>
      <c r="G209" s="46">
        <v>-2194</v>
      </c>
      <c r="H209" s="45">
        <v>8746</v>
      </c>
      <c r="I209" s="45">
        <v>0</v>
      </c>
      <c r="J209" s="46">
        <v>8746</v>
      </c>
      <c r="K209" s="46">
        <v>-8746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v>342</v>
      </c>
      <c r="E210" s="45">
        <v>0</v>
      </c>
      <c r="F210" s="46">
        <v>342</v>
      </c>
      <c r="G210" s="46">
        <v>-342</v>
      </c>
      <c r="H210" s="45">
        <v>1144</v>
      </c>
      <c r="I210" s="45">
        <v>0</v>
      </c>
      <c r="J210" s="46">
        <v>1144</v>
      </c>
      <c r="K210" s="46">
        <v>-1144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v>4347</v>
      </c>
      <c r="E211" s="45">
        <v>0</v>
      </c>
      <c r="F211" s="46">
        <v>4347</v>
      </c>
      <c r="G211" s="46">
        <v>-4347</v>
      </c>
      <c r="H211" s="45">
        <v>29639</v>
      </c>
      <c r="I211" s="45">
        <v>0</v>
      </c>
      <c r="J211" s="46">
        <v>29639</v>
      </c>
      <c r="K211" s="46">
        <v>-29639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v>2661</v>
      </c>
      <c r="E212" s="45">
        <v>0</v>
      </c>
      <c r="F212" s="46">
        <v>2661</v>
      </c>
      <c r="G212" s="46">
        <v>-2661</v>
      </c>
      <c r="H212" s="45">
        <v>32345</v>
      </c>
      <c r="I212" s="45">
        <v>0</v>
      </c>
      <c r="J212" s="46">
        <v>32345</v>
      </c>
      <c r="K212" s="46">
        <v>-32345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v>16989</v>
      </c>
      <c r="E213" s="45">
        <v>6268</v>
      </c>
      <c r="F213" s="46">
        <v>23257</v>
      </c>
      <c r="G213" s="46">
        <v>-10721</v>
      </c>
      <c r="H213" s="45">
        <v>63980</v>
      </c>
      <c r="I213" s="45">
        <v>14795</v>
      </c>
      <c r="J213" s="46">
        <v>78775</v>
      </c>
      <c r="K213" s="46">
        <v>-49185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v>3007</v>
      </c>
      <c r="E214" s="45">
        <v>0</v>
      </c>
      <c r="F214" s="46">
        <v>3007</v>
      </c>
      <c r="G214" s="46">
        <v>-3007</v>
      </c>
      <c r="H214" s="45">
        <v>13806</v>
      </c>
      <c r="I214" s="45">
        <v>0</v>
      </c>
      <c r="J214" s="46">
        <v>13806</v>
      </c>
      <c r="K214" s="46">
        <v>-13806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v>98</v>
      </c>
      <c r="E215" s="45">
        <v>0</v>
      </c>
      <c r="F215" s="46">
        <v>98</v>
      </c>
      <c r="G215" s="46">
        <v>-98</v>
      </c>
      <c r="H215" s="45">
        <v>322</v>
      </c>
      <c r="I215" s="45">
        <v>0</v>
      </c>
      <c r="J215" s="46">
        <v>322</v>
      </c>
      <c r="K215" s="46">
        <v>-322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v>135</v>
      </c>
      <c r="E216" s="45">
        <v>0</v>
      </c>
      <c r="F216" s="46">
        <v>135</v>
      </c>
      <c r="G216" s="46">
        <v>-135</v>
      </c>
      <c r="H216" s="45">
        <v>380</v>
      </c>
      <c r="I216" s="45">
        <v>0</v>
      </c>
      <c r="J216" s="46">
        <v>380</v>
      </c>
      <c r="K216" s="46">
        <v>-380</v>
      </c>
      <c r="L216" s="45"/>
    </row>
    <row r="217" spans="1:12" ht="14.25">
      <c r="A217" s="37" t="s">
        <v>424</v>
      </c>
      <c r="B217" s="43" t="s">
        <v>517</v>
      </c>
      <c r="C217" s="44" t="s">
        <v>36</v>
      </c>
      <c r="D217" s="45">
        <v>1010</v>
      </c>
      <c r="E217" s="45">
        <v>0</v>
      </c>
      <c r="F217" s="46">
        <v>1010</v>
      </c>
      <c r="G217" s="46">
        <v>-1010</v>
      </c>
      <c r="H217" s="45">
        <v>3708</v>
      </c>
      <c r="I217" s="45">
        <v>0</v>
      </c>
      <c r="J217" s="46">
        <v>3708</v>
      </c>
      <c r="K217" s="46">
        <v>-3708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v>68</v>
      </c>
      <c r="E218" s="45">
        <v>0</v>
      </c>
      <c r="F218" s="46">
        <v>68</v>
      </c>
      <c r="G218" s="46">
        <v>-68</v>
      </c>
      <c r="H218" s="45">
        <v>179</v>
      </c>
      <c r="I218" s="45">
        <v>0</v>
      </c>
      <c r="J218" s="46">
        <v>179</v>
      </c>
      <c r="K218" s="46">
        <v>-179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v>4347</v>
      </c>
      <c r="E219" s="45">
        <v>0</v>
      </c>
      <c r="F219" s="46">
        <v>4347</v>
      </c>
      <c r="G219" s="46">
        <v>-4347</v>
      </c>
      <c r="H219" s="45">
        <v>17219</v>
      </c>
      <c r="I219" s="45">
        <v>0</v>
      </c>
      <c r="J219" s="46">
        <v>17219</v>
      </c>
      <c r="K219" s="46">
        <v>-17219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v>482</v>
      </c>
      <c r="E220" s="45">
        <v>0</v>
      </c>
      <c r="F220" s="46">
        <v>482</v>
      </c>
      <c r="G220" s="46">
        <v>-482</v>
      </c>
      <c r="H220" s="45">
        <v>1871</v>
      </c>
      <c r="I220" s="45">
        <v>0</v>
      </c>
      <c r="J220" s="46">
        <v>1871</v>
      </c>
      <c r="K220" s="46">
        <v>-1871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v>486</v>
      </c>
      <c r="E221" s="45">
        <v>229</v>
      </c>
      <c r="F221" s="46">
        <v>715</v>
      </c>
      <c r="G221" s="46">
        <v>-257</v>
      </c>
      <c r="H221" s="45">
        <v>1712</v>
      </c>
      <c r="I221" s="45">
        <v>561</v>
      </c>
      <c r="J221" s="46">
        <v>2273</v>
      </c>
      <c r="K221" s="46">
        <v>-1151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v>3512</v>
      </c>
      <c r="E222" s="45">
        <v>0</v>
      </c>
      <c r="F222" s="46">
        <v>3512</v>
      </c>
      <c r="G222" s="46">
        <v>-3512</v>
      </c>
      <c r="H222" s="45">
        <v>19871</v>
      </c>
      <c r="I222" s="45">
        <v>0</v>
      </c>
      <c r="J222" s="46">
        <v>19871</v>
      </c>
      <c r="K222" s="46">
        <v>-19871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v>2125</v>
      </c>
      <c r="E223" s="45">
        <v>0</v>
      </c>
      <c r="F223" s="46">
        <v>2125</v>
      </c>
      <c r="G223" s="46">
        <v>-2125</v>
      </c>
      <c r="H223" s="45">
        <v>12247</v>
      </c>
      <c r="I223" s="45">
        <v>0</v>
      </c>
      <c r="J223" s="46">
        <v>12247</v>
      </c>
      <c r="K223" s="46">
        <v>-12247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v>346</v>
      </c>
      <c r="E224" s="45">
        <v>0</v>
      </c>
      <c r="F224" s="46">
        <v>346</v>
      </c>
      <c r="G224" s="46">
        <v>-346</v>
      </c>
      <c r="H224" s="45">
        <v>1239</v>
      </c>
      <c r="I224" s="45">
        <v>0</v>
      </c>
      <c r="J224" s="46">
        <v>1239</v>
      </c>
      <c r="K224" s="46">
        <v>-1239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v>267</v>
      </c>
      <c r="E225" s="45">
        <v>0</v>
      </c>
      <c r="F225" s="46">
        <v>267</v>
      </c>
      <c r="G225" s="46">
        <v>-267</v>
      </c>
      <c r="H225" s="45">
        <v>734</v>
      </c>
      <c r="I225" s="45">
        <v>0</v>
      </c>
      <c r="J225" s="46">
        <v>734</v>
      </c>
      <c r="K225" s="46">
        <v>-734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v>135</v>
      </c>
      <c r="E226" s="45">
        <v>0</v>
      </c>
      <c r="F226" s="46">
        <v>135</v>
      </c>
      <c r="G226" s="46">
        <v>-135</v>
      </c>
      <c r="H226" s="45">
        <v>308</v>
      </c>
      <c r="I226" s="45">
        <v>0</v>
      </c>
      <c r="J226" s="46">
        <v>308</v>
      </c>
      <c r="K226" s="46">
        <v>-308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v>6768</v>
      </c>
      <c r="E227" s="45">
        <v>1901</v>
      </c>
      <c r="F227" s="46">
        <v>8669</v>
      </c>
      <c r="G227" s="46">
        <v>-4867</v>
      </c>
      <c r="H227" s="45">
        <v>29121</v>
      </c>
      <c r="I227" s="45">
        <v>6214</v>
      </c>
      <c r="J227" s="46">
        <v>35335</v>
      </c>
      <c r="K227" s="46">
        <v>-22907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v>1960</v>
      </c>
      <c r="E228" s="45">
        <v>0</v>
      </c>
      <c r="F228" s="46">
        <v>1960</v>
      </c>
      <c r="G228" s="46">
        <v>-1960</v>
      </c>
      <c r="H228" s="45">
        <v>22403</v>
      </c>
      <c r="I228" s="45">
        <v>0</v>
      </c>
      <c r="J228" s="46">
        <v>22403</v>
      </c>
      <c r="K228" s="46">
        <v>-22403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v>2771</v>
      </c>
      <c r="E229" s="45">
        <v>0</v>
      </c>
      <c r="F229" s="46">
        <v>2771</v>
      </c>
      <c r="G229" s="46">
        <v>-2771</v>
      </c>
      <c r="H229" s="45">
        <v>30630</v>
      </c>
      <c r="I229" s="45">
        <v>0</v>
      </c>
      <c r="J229" s="46">
        <v>30630</v>
      </c>
      <c r="K229" s="46">
        <v>-30630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v>8235</v>
      </c>
      <c r="E230" s="45">
        <v>0</v>
      </c>
      <c r="F230" s="46">
        <v>8235</v>
      </c>
      <c r="G230" s="46">
        <v>-8235</v>
      </c>
      <c r="H230" s="45">
        <v>27966</v>
      </c>
      <c r="I230" s="45">
        <v>0</v>
      </c>
      <c r="J230" s="46">
        <v>27966</v>
      </c>
      <c r="K230" s="46">
        <v>-27966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v>4276</v>
      </c>
      <c r="E231" s="45">
        <v>5325</v>
      </c>
      <c r="F231" s="46">
        <v>9601</v>
      </c>
      <c r="G231" s="46">
        <v>1049</v>
      </c>
      <c r="H231" s="45">
        <v>20896</v>
      </c>
      <c r="I231" s="45">
        <v>16274</v>
      </c>
      <c r="J231" s="46">
        <v>37170</v>
      </c>
      <c r="K231" s="46">
        <v>-4622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v>283</v>
      </c>
      <c r="E232" s="45">
        <v>0</v>
      </c>
      <c r="F232" s="46">
        <v>283</v>
      </c>
      <c r="G232" s="46">
        <v>-283</v>
      </c>
      <c r="H232" s="45">
        <v>707</v>
      </c>
      <c r="I232" s="45">
        <v>0</v>
      </c>
      <c r="J232" s="46">
        <v>707</v>
      </c>
      <c r="K232" s="46">
        <v>-707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v>339</v>
      </c>
      <c r="E233" s="45">
        <v>0</v>
      </c>
      <c r="F233" s="46">
        <v>339</v>
      </c>
      <c r="G233" s="46">
        <v>-339</v>
      </c>
      <c r="H233" s="45">
        <v>1627</v>
      </c>
      <c r="I233" s="45">
        <v>0</v>
      </c>
      <c r="J233" s="46">
        <v>1627</v>
      </c>
      <c r="K233" s="46">
        <v>-1627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v>823</v>
      </c>
      <c r="E234" s="45">
        <v>0</v>
      </c>
      <c r="F234" s="46">
        <v>823</v>
      </c>
      <c r="G234" s="46">
        <v>-823</v>
      </c>
      <c r="H234" s="45">
        <v>3345</v>
      </c>
      <c r="I234" s="45">
        <v>0</v>
      </c>
      <c r="J234" s="46">
        <v>3345</v>
      </c>
      <c r="K234" s="46">
        <v>-3345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v>73796</v>
      </c>
      <c r="E235" s="45">
        <v>24974</v>
      </c>
      <c r="F235" s="46">
        <v>98770</v>
      </c>
      <c r="G235" s="46">
        <v>-48822</v>
      </c>
      <c r="H235" s="45">
        <v>310609</v>
      </c>
      <c r="I235" s="45">
        <v>54304</v>
      </c>
      <c r="J235" s="46">
        <v>364913</v>
      </c>
      <c r="K235" s="46">
        <v>-256305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v>1022</v>
      </c>
      <c r="E236" s="45">
        <v>0</v>
      </c>
      <c r="F236" s="46">
        <v>1022</v>
      </c>
      <c r="G236" s="46">
        <v>-1022</v>
      </c>
      <c r="H236" s="45">
        <v>3975</v>
      </c>
      <c r="I236" s="45">
        <v>0</v>
      </c>
      <c r="J236" s="46">
        <v>3975</v>
      </c>
      <c r="K236" s="46">
        <v>-3975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v>582</v>
      </c>
      <c r="E237" s="45">
        <v>0</v>
      </c>
      <c r="F237" s="46">
        <v>582</v>
      </c>
      <c r="G237" s="46">
        <v>-582</v>
      </c>
      <c r="H237" s="45">
        <v>2477</v>
      </c>
      <c r="I237" s="45">
        <v>0</v>
      </c>
      <c r="J237" s="46">
        <v>2477</v>
      </c>
      <c r="K237" s="46">
        <v>-2477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v>781</v>
      </c>
      <c r="E239" s="45">
        <v>0</v>
      </c>
      <c r="F239" s="46">
        <v>781</v>
      </c>
      <c r="G239" s="46">
        <v>-781</v>
      </c>
      <c r="H239" s="45">
        <v>3674</v>
      </c>
      <c r="I239" s="45">
        <v>0</v>
      </c>
      <c r="J239" s="46">
        <v>3674</v>
      </c>
      <c r="K239" s="46">
        <v>-3674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v>164</v>
      </c>
      <c r="E240" s="45">
        <v>0</v>
      </c>
      <c r="F240" s="46">
        <v>164</v>
      </c>
      <c r="G240" s="46">
        <v>-164</v>
      </c>
      <c r="H240" s="45">
        <v>376</v>
      </c>
      <c r="I240" s="45">
        <v>0</v>
      </c>
      <c r="J240" s="46">
        <v>376</v>
      </c>
      <c r="K240" s="46">
        <v>-376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v>1885</v>
      </c>
      <c r="E241" s="45">
        <v>0</v>
      </c>
      <c r="F241" s="46">
        <v>1885</v>
      </c>
      <c r="G241" s="46">
        <v>-1885</v>
      </c>
      <c r="H241" s="45">
        <v>7116</v>
      </c>
      <c r="I241" s="45">
        <v>0</v>
      </c>
      <c r="J241" s="46">
        <v>7116</v>
      </c>
      <c r="K241" s="46">
        <v>-7116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v>1656</v>
      </c>
      <c r="E242" s="45">
        <v>0</v>
      </c>
      <c r="F242" s="46">
        <v>1656</v>
      </c>
      <c r="G242" s="46">
        <v>-1656</v>
      </c>
      <c r="H242" s="45">
        <v>5984</v>
      </c>
      <c r="I242" s="45">
        <v>0</v>
      </c>
      <c r="J242" s="46">
        <v>5984</v>
      </c>
      <c r="K242" s="46">
        <v>-5984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v>2167</v>
      </c>
      <c r="E243" s="45">
        <v>0</v>
      </c>
      <c r="F243" s="46">
        <v>2167</v>
      </c>
      <c r="G243" s="46">
        <v>-2167</v>
      </c>
      <c r="H243" s="45">
        <v>10107</v>
      </c>
      <c r="I243" s="45">
        <v>0</v>
      </c>
      <c r="J243" s="46">
        <v>10107</v>
      </c>
      <c r="K243" s="46">
        <v>-10107</v>
      </c>
      <c r="L243" s="45"/>
    </row>
    <row r="244" spans="1:12" ht="14.25">
      <c r="A244" s="54" t="s">
        <v>478</v>
      </c>
      <c r="B244" s="55" t="s">
        <v>518</v>
      </c>
      <c r="C244" s="44"/>
      <c r="D244" s="45">
        <v>0</v>
      </c>
      <c r="E244" s="45">
        <v>0</v>
      </c>
      <c r="F244" s="46">
        <v>0</v>
      </c>
      <c r="G244" s="46">
        <v>0</v>
      </c>
      <c r="H244" s="45">
        <v>0</v>
      </c>
      <c r="I244" s="45">
        <v>0</v>
      </c>
      <c r="J244" s="46">
        <v>0</v>
      </c>
      <c r="K244" s="46"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v>977</v>
      </c>
      <c r="E245" s="45">
        <v>595</v>
      </c>
      <c r="F245" s="46">
        <v>1572</v>
      </c>
      <c r="G245" s="46">
        <v>-382</v>
      </c>
      <c r="H245" s="45">
        <v>5147</v>
      </c>
      <c r="I245" s="45">
        <v>2491</v>
      </c>
      <c r="J245" s="46">
        <v>7638</v>
      </c>
      <c r="K245" s="46">
        <v>-2656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v>1910</v>
      </c>
      <c r="E246" s="45">
        <v>0</v>
      </c>
      <c r="F246" s="46">
        <v>1910</v>
      </c>
      <c r="G246" s="46">
        <v>-1910</v>
      </c>
      <c r="H246" s="45">
        <v>8467</v>
      </c>
      <c r="I246" s="45">
        <v>0</v>
      </c>
      <c r="J246" s="46">
        <v>8467</v>
      </c>
      <c r="K246" s="46">
        <v>-8467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v>60815</v>
      </c>
      <c r="E247" s="45">
        <v>35424</v>
      </c>
      <c r="F247" s="46">
        <v>96239</v>
      </c>
      <c r="G247" s="46">
        <v>-25391</v>
      </c>
      <c r="H247" s="45">
        <v>223497</v>
      </c>
      <c r="I247" s="45">
        <v>122170</v>
      </c>
      <c r="J247" s="46">
        <v>345667</v>
      </c>
      <c r="K247" s="46">
        <v>-101327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v>3723</v>
      </c>
      <c r="E248" s="45">
        <v>3067</v>
      </c>
      <c r="F248" s="46">
        <v>6790</v>
      </c>
      <c r="G248" s="46">
        <v>-656</v>
      </c>
      <c r="H248" s="45">
        <v>11969</v>
      </c>
      <c r="I248" s="45">
        <v>8738</v>
      </c>
      <c r="J248" s="46">
        <v>20707</v>
      </c>
      <c r="K248" s="46">
        <v>-3231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v>275</v>
      </c>
      <c r="E249" s="45">
        <v>0</v>
      </c>
      <c r="F249" s="46">
        <v>275</v>
      </c>
      <c r="G249" s="46">
        <v>-275</v>
      </c>
      <c r="H249" s="45">
        <v>820</v>
      </c>
      <c r="I249" s="45">
        <v>0</v>
      </c>
      <c r="J249" s="46">
        <v>820</v>
      </c>
      <c r="K249" s="46">
        <v>-820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v>1694</v>
      </c>
      <c r="E250" s="45">
        <v>0</v>
      </c>
      <c r="F250" s="46">
        <v>1694</v>
      </c>
      <c r="G250" s="46">
        <v>-1694</v>
      </c>
      <c r="H250" s="45">
        <v>7461</v>
      </c>
      <c r="I250" s="45">
        <v>0</v>
      </c>
      <c r="J250" s="46">
        <v>7461</v>
      </c>
      <c r="K250" s="46">
        <v>-7461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v>8106</v>
      </c>
      <c r="E251" s="45">
        <v>6144</v>
      </c>
      <c r="F251" s="46">
        <v>14250</v>
      </c>
      <c r="G251" s="46">
        <v>-1962</v>
      </c>
      <c r="H251" s="45">
        <v>32644</v>
      </c>
      <c r="I251" s="45">
        <v>17769</v>
      </c>
      <c r="J251" s="46">
        <v>50413</v>
      </c>
      <c r="K251" s="46">
        <v>-14875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v>1819</v>
      </c>
      <c r="E252" s="45">
        <v>0</v>
      </c>
      <c r="F252" s="46">
        <v>1819</v>
      </c>
      <c r="G252" s="46">
        <v>-1819</v>
      </c>
      <c r="H252" s="45">
        <v>8243</v>
      </c>
      <c r="I252" s="45">
        <v>0</v>
      </c>
      <c r="J252" s="46">
        <v>8243</v>
      </c>
      <c r="K252" s="46">
        <v>-8243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v>83</v>
      </c>
      <c r="E253" s="45">
        <v>0</v>
      </c>
      <c r="F253" s="46">
        <v>83</v>
      </c>
      <c r="G253" s="46">
        <v>-83</v>
      </c>
      <c r="H253" s="45">
        <v>292</v>
      </c>
      <c r="I253" s="45">
        <v>0</v>
      </c>
      <c r="J253" s="46">
        <v>292</v>
      </c>
      <c r="K253" s="46">
        <v>-292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v>188</v>
      </c>
      <c r="E254" s="45">
        <v>0</v>
      </c>
      <c r="F254" s="46">
        <v>188</v>
      </c>
      <c r="G254" s="46">
        <v>-188</v>
      </c>
      <c r="H254" s="45">
        <v>779</v>
      </c>
      <c r="I254" s="45">
        <v>0</v>
      </c>
      <c r="J254" s="46">
        <v>779</v>
      </c>
      <c r="K254" s="46">
        <v>-779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v>453</v>
      </c>
      <c r="E255" s="45">
        <v>0</v>
      </c>
      <c r="F255" s="46">
        <v>453</v>
      </c>
      <c r="G255" s="46">
        <v>-453</v>
      </c>
      <c r="H255" s="45">
        <v>1073</v>
      </c>
      <c r="I255" s="45">
        <v>0</v>
      </c>
      <c r="J255" s="46">
        <v>1073</v>
      </c>
      <c r="K255" s="46">
        <v>-1073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v>414</v>
      </c>
      <c r="E256" s="68">
        <v>0</v>
      </c>
      <c r="F256" s="69">
        <v>414</v>
      </c>
      <c r="G256" s="69">
        <v>-414</v>
      </c>
      <c r="H256" s="68">
        <v>1346</v>
      </c>
      <c r="I256" s="68">
        <v>0</v>
      </c>
      <c r="J256" s="69">
        <v>1346</v>
      </c>
      <c r="K256" s="69">
        <v>-1346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46" right="0.39" top="0.52" bottom="0.49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002547</dc:creator>
  <cp:keywords/>
  <dc:description/>
  <cp:lastModifiedBy>002547</cp:lastModifiedBy>
  <cp:lastPrinted>2005-12-15T09:05:52Z</cp:lastPrinted>
  <dcterms:created xsi:type="dcterms:W3CDTF">2005-12-14T13:18:54Z</dcterms:created>
  <dcterms:modified xsi:type="dcterms:W3CDTF">2006-01-04T02:15:15Z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