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45" windowHeight="11910" activeTab="3"/>
  </bookViews>
  <sheets>
    <sheet name="平成16年度第１四半期" sheetId="1" r:id="rId1"/>
    <sheet name="平成16年4月" sheetId="2" r:id="rId2"/>
    <sheet name="平成16年5月" sheetId="3" r:id="rId3"/>
    <sheet name="平成16年6月" sheetId="4" r:id="rId4"/>
  </sheets>
  <definedNames>
    <definedName name="_xlnm.Print_Titles" localSheetId="1">'平成16年4月'!$7:$9</definedName>
    <definedName name="_xlnm.Print_Titles" localSheetId="2">'平成16年5月'!$7:$9</definedName>
    <definedName name="_xlnm.Print_Titles" localSheetId="3">'平成16年6月'!$7:$9</definedName>
    <definedName name="_xlnm.Print_Titles" localSheetId="0">'平成16年度第１四半期'!$7:$9</definedName>
  </definedNames>
  <calcPr fullCalcOnLoad="1"/>
</workbook>
</file>

<file path=xl/sharedStrings.xml><?xml version="1.0" encoding="utf-8"?>
<sst xmlns="http://schemas.openxmlformats.org/spreadsheetml/2006/main" count="2776" uniqueCount="519">
  <si>
    <t>電気通信役務通信量等状況報告(四半期報告)</t>
  </si>
  <si>
    <t>取扱対地別（相手国含）通信回数・通信量</t>
  </si>
  <si>
    <t>取 扱 対 地</t>
  </si>
  <si>
    <t>備　考</t>
  </si>
  <si>
    <t>発信</t>
  </si>
  <si>
    <t>着信</t>
  </si>
  <si>
    <t>合計</t>
  </si>
  <si>
    <t>差</t>
  </si>
  <si>
    <t>(1)</t>
  </si>
  <si>
    <t>(2)</t>
  </si>
  <si>
    <t>(1)+(2)</t>
  </si>
  <si>
    <t>(2)-(1)</t>
  </si>
  <si>
    <t>(3)</t>
  </si>
  <si>
    <t>(4)</t>
  </si>
  <si>
    <t>(3)+(4)</t>
  </si>
  <si>
    <t>(4)-(3)</t>
  </si>
  <si>
    <t>●</t>
  </si>
  <si>
    <t>アジア　エリア</t>
  </si>
  <si>
    <t>アフガニスタン・イスラムコク</t>
  </si>
  <si>
    <t>　アフガニスタン・イスラム国</t>
  </si>
  <si>
    <t>アラブシュチョウコクレンポウ</t>
  </si>
  <si>
    <t xml:space="preserve">　アラブ首長国連邦   </t>
  </si>
  <si>
    <t>w</t>
  </si>
  <si>
    <t>イエメンキョウワコク</t>
  </si>
  <si>
    <t>　イエメン共和国</t>
  </si>
  <si>
    <t>イスラエルコク</t>
  </si>
  <si>
    <t>　イスラエル国</t>
  </si>
  <si>
    <t>イラクキョウワコク</t>
  </si>
  <si>
    <t>　イラク共和国</t>
  </si>
  <si>
    <t>イラン・イスラムキョウワコク</t>
  </si>
  <si>
    <t>　イラン・イスラム共和国</t>
  </si>
  <si>
    <t xml:space="preserve">インド                </t>
  </si>
  <si>
    <t xml:space="preserve">　インド                </t>
  </si>
  <si>
    <t>W</t>
  </si>
  <si>
    <t>インドネシアキョウワコク</t>
  </si>
  <si>
    <t>　インドネシア共和国</t>
  </si>
  <si>
    <t>ベトナムシャカイシュギキョウワコク</t>
  </si>
  <si>
    <t>　ベトナム社会主義共和国</t>
  </si>
  <si>
    <t>オマーンコク</t>
  </si>
  <si>
    <t xml:space="preserve">  オマーン国</t>
  </si>
  <si>
    <t>カタールコク</t>
  </si>
  <si>
    <t>　カタール国</t>
  </si>
  <si>
    <t>ダイカンミンコク</t>
  </si>
  <si>
    <t xml:space="preserve">  大韓民国     </t>
  </si>
  <si>
    <t>カンボジアオウコク</t>
  </si>
  <si>
    <t>　カンボジア王国</t>
  </si>
  <si>
    <t xml:space="preserve">チョウセンミンシュシュギジンミンキョウワコク     </t>
  </si>
  <si>
    <t xml:space="preserve">  朝鮮民主主義人民共和国     </t>
  </si>
  <si>
    <t>クウェートコク</t>
  </si>
  <si>
    <t>　クウェート国</t>
  </si>
  <si>
    <t>キプロスキョウワコク</t>
  </si>
  <si>
    <t>　キプロス共和国</t>
  </si>
  <si>
    <t xml:space="preserve">サウジアラビアオウコク      </t>
  </si>
  <si>
    <t xml:space="preserve">　サウジアラビア王国      </t>
  </si>
  <si>
    <t xml:space="preserve">シリア・アラブキョウワコク           </t>
  </si>
  <si>
    <t xml:space="preserve">  シリア・アラブ共和国 </t>
  </si>
  <si>
    <t xml:space="preserve">シンガポールキョウワコク        </t>
  </si>
  <si>
    <t xml:space="preserve">　シンガポール共和国        </t>
  </si>
  <si>
    <t>スリランカミンシュシャカイシュギキョウワコク</t>
  </si>
  <si>
    <t>　スリランカ民主社会主義共和国</t>
  </si>
  <si>
    <t>タイオウコク</t>
  </si>
  <si>
    <t>　タイ王国</t>
  </si>
  <si>
    <t xml:space="preserve">タイワン   </t>
  </si>
  <si>
    <t xml:space="preserve">  台湾                  </t>
  </si>
  <si>
    <t xml:space="preserve">チュウカジンミンキョウワコク  </t>
  </si>
  <si>
    <t xml:space="preserve">  中華人民共和国 </t>
  </si>
  <si>
    <t>ネパールオウコク</t>
  </si>
  <si>
    <t xml:space="preserve">  ネパール王国</t>
  </si>
  <si>
    <t>パキスタン・イスラムキョウワコク</t>
  </si>
  <si>
    <t>　パキスタン・イスラム共和国</t>
  </si>
  <si>
    <t>バーレーンコク</t>
  </si>
  <si>
    <t xml:space="preserve">  バーレーン国</t>
  </si>
  <si>
    <t>バングラディッシュジンミンキョウワコク</t>
  </si>
  <si>
    <t>　バングラディッシュ人民共和国</t>
  </si>
  <si>
    <t>ブータンオウコク</t>
  </si>
  <si>
    <t>　ブータン王国</t>
  </si>
  <si>
    <t>フィリピンキョウワコク</t>
  </si>
  <si>
    <t>　フィリピン共和国</t>
  </si>
  <si>
    <t>ヒガシティモール</t>
  </si>
  <si>
    <t xml:space="preserve">  東ティモール(ポル)     </t>
  </si>
  <si>
    <t>ブルネイ・ダルサラームコク</t>
  </si>
  <si>
    <t xml:space="preserve">  ブルネイ・ダルサラーム国</t>
  </si>
  <si>
    <t xml:space="preserve">チュウゴクホンコン </t>
  </si>
  <si>
    <t xml:space="preserve">  中国香港 </t>
  </si>
  <si>
    <t xml:space="preserve">マカオ                </t>
  </si>
  <si>
    <t xml:space="preserve">　マカオ                </t>
  </si>
  <si>
    <t>マレーシア</t>
  </si>
  <si>
    <t>　マレーシア</t>
  </si>
  <si>
    <t>ミャンマーレンポウ</t>
  </si>
  <si>
    <t>　ミャンマー連邦</t>
  </si>
  <si>
    <t>モルディブキョウワコク</t>
  </si>
  <si>
    <t>　モルディブ共和国</t>
  </si>
  <si>
    <t>モンゴルコク</t>
  </si>
  <si>
    <t>　モンゴル国</t>
  </si>
  <si>
    <t>ラオスジンミンミンシュキョウワコク</t>
  </si>
  <si>
    <t>　ラオス人民民主共和国</t>
  </si>
  <si>
    <t>レバノンキョウワコク</t>
  </si>
  <si>
    <t xml:space="preserve">  レバノン共和国</t>
  </si>
  <si>
    <t>ヨルダン・ハシミテオウコク</t>
  </si>
  <si>
    <t xml:space="preserve">  ヨルダン・ハシミテ王国</t>
  </si>
  <si>
    <t>大洋州　エリア</t>
  </si>
  <si>
    <t>アメリカンサモア</t>
  </si>
  <si>
    <t xml:space="preserve">  アメリカンサモア</t>
  </si>
  <si>
    <t>バヌアツキョウワコク</t>
  </si>
  <si>
    <t>　バヌアツ共和国</t>
  </si>
  <si>
    <t>ウェーキートウ</t>
  </si>
  <si>
    <t xml:space="preserve">　ウェーキー島(アメ)  </t>
  </si>
  <si>
    <t xml:space="preserve">オーストラリア        </t>
  </si>
  <si>
    <t xml:space="preserve">　オーストラリア        </t>
  </si>
  <si>
    <t>キタマリアナ・サイパン</t>
  </si>
  <si>
    <t>キリバスキョウワコク</t>
  </si>
  <si>
    <t xml:space="preserve">　キリバス共和国       </t>
  </si>
  <si>
    <t>グアム</t>
  </si>
  <si>
    <t xml:space="preserve">  グアム(アメ)  </t>
  </si>
  <si>
    <t>クックショトウ</t>
  </si>
  <si>
    <t xml:space="preserve">　クック諸島(ニュージー)  </t>
  </si>
  <si>
    <t>クリスマストウ</t>
  </si>
  <si>
    <t xml:space="preserve">  クリスマス島(オー)</t>
  </si>
  <si>
    <t>ココスショトウ</t>
  </si>
  <si>
    <t>　ココス諸島(オー)</t>
  </si>
  <si>
    <t>ソロモンショトウ</t>
  </si>
  <si>
    <t>　ソロモン諸島</t>
  </si>
  <si>
    <t xml:space="preserve">ディエゴガルシア  </t>
  </si>
  <si>
    <t xml:space="preserve">　ディエゴガルシア      </t>
  </si>
  <si>
    <t>ツバル</t>
  </si>
  <si>
    <t>　ツバル</t>
  </si>
  <si>
    <t>トケラウショトウ</t>
  </si>
  <si>
    <t>　トケラウ諸島(ニュージー)</t>
  </si>
  <si>
    <t xml:space="preserve">トンガオウコク </t>
  </si>
  <si>
    <t xml:space="preserve">  トンガ王国   </t>
  </si>
  <si>
    <t xml:space="preserve">ナウルキョウワコク </t>
  </si>
  <si>
    <t xml:space="preserve">　ナウル共和国 </t>
  </si>
  <si>
    <t>ニウエ</t>
  </si>
  <si>
    <t>　ニウエ(ニュージー)</t>
  </si>
  <si>
    <t>サモア　ニシサモア</t>
  </si>
  <si>
    <t>ニューカレドニア</t>
  </si>
  <si>
    <t>　ニューカレドニア(フラ)</t>
  </si>
  <si>
    <t>ニュージーランド</t>
  </si>
  <si>
    <t>　ニュージーランド</t>
  </si>
  <si>
    <t xml:space="preserve">ノーホークトウ  </t>
  </si>
  <si>
    <t xml:space="preserve">　ノーホーク島  (オー)  </t>
  </si>
  <si>
    <t>パプアニューギニア</t>
  </si>
  <si>
    <t xml:space="preserve">　パプアニューギニア    </t>
  </si>
  <si>
    <t>パラオキョウワコク</t>
  </si>
  <si>
    <t>　パラオ共和国</t>
  </si>
  <si>
    <t>ハワイ</t>
  </si>
  <si>
    <t>　ハワイ（アメ）</t>
  </si>
  <si>
    <t>フィジーキョウワコク</t>
  </si>
  <si>
    <t>　フィジー共和国</t>
  </si>
  <si>
    <t>フツリョウポリネシア</t>
  </si>
  <si>
    <t xml:space="preserve">  仏領ポリネシア        </t>
  </si>
  <si>
    <t>マーシャルショトウキョウワコク</t>
  </si>
  <si>
    <t>　マーシャル諸島共和国</t>
  </si>
  <si>
    <t>ミクロネシアレンポウ</t>
  </si>
  <si>
    <t xml:space="preserve">  ミクロネシア連邦</t>
  </si>
  <si>
    <t>ミッドウエイトウ</t>
  </si>
  <si>
    <t>　ミッドウエイ島（アメ）</t>
  </si>
  <si>
    <t>北米　エリア</t>
  </si>
  <si>
    <t>アメリカガッシュウコク</t>
  </si>
  <si>
    <t>　アメリカ合衆国(本土)</t>
  </si>
  <si>
    <t>アメリカリョウヴァージン</t>
  </si>
  <si>
    <t>　アメリカ領ヴァージン</t>
  </si>
  <si>
    <t>アラスカ</t>
  </si>
  <si>
    <t>　アラスカ(アメ)</t>
  </si>
  <si>
    <t>カナダ</t>
  </si>
  <si>
    <t xml:space="preserve">  カナダ                </t>
  </si>
  <si>
    <t>サンピエル（orﾐｸﾛﾝ)</t>
  </si>
  <si>
    <t xml:space="preserve">　サンピエル（orﾐｸﾛﾝ）  </t>
  </si>
  <si>
    <t>プエルトリコ</t>
  </si>
  <si>
    <t>　プエルトリコ(アメ)</t>
  </si>
  <si>
    <t>中米　エリア</t>
  </si>
  <si>
    <t>オランダリョウアンティール</t>
  </si>
  <si>
    <t>　オランダ領アンティール</t>
  </si>
  <si>
    <t>キューバキョウワコク</t>
  </si>
  <si>
    <t xml:space="preserve">　キューバ共和国    </t>
  </si>
  <si>
    <t xml:space="preserve">グァテマラキョウワコク    </t>
  </si>
  <si>
    <t xml:space="preserve">　グアテマラ共和国    </t>
  </si>
  <si>
    <t xml:space="preserve">コスタリカキョウワコク    </t>
  </si>
  <si>
    <t xml:space="preserve">　コスタリカ共和国    </t>
  </si>
  <si>
    <t xml:space="preserve">ジャマイカ   </t>
  </si>
  <si>
    <t xml:space="preserve">　ジャマイカ            </t>
  </si>
  <si>
    <t xml:space="preserve">ドミニカキョウワコク   </t>
  </si>
  <si>
    <t xml:space="preserve">　ドミニカ共和国  </t>
  </si>
  <si>
    <t xml:space="preserve">ニカラグアキョウワコク   </t>
  </si>
  <si>
    <t xml:space="preserve">　ニカラグア共和国   </t>
  </si>
  <si>
    <t xml:space="preserve">バハマコク </t>
  </si>
  <si>
    <t xml:space="preserve">　バハマ国   </t>
  </si>
  <si>
    <t xml:space="preserve">バミューダ </t>
  </si>
  <si>
    <t>　バミューダ(イギ)</t>
  </si>
  <si>
    <t>パナマキョウワコク</t>
  </si>
  <si>
    <t>　パナマ共和国</t>
  </si>
  <si>
    <t>ホンジュラスキョウワコク</t>
  </si>
  <si>
    <t>　ホンジュラス共和国</t>
  </si>
  <si>
    <t>メキシコガッシュウコク</t>
  </si>
  <si>
    <t>　メキシコ合衆国</t>
  </si>
  <si>
    <t>南米　エリア</t>
  </si>
  <si>
    <t>アルゼンチンキョウワコク</t>
  </si>
  <si>
    <t>　アルゼンチン共和国</t>
  </si>
  <si>
    <t xml:space="preserve">アルバ                </t>
  </si>
  <si>
    <t>　アルバ(オラ)</t>
  </si>
  <si>
    <t xml:space="preserve">アンギラ        </t>
  </si>
  <si>
    <t xml:space="preserve">　アンギラ(イギ)         </t>
  </si>
  <si>
    <t xml:space="preserve">アンティグア・バーブーダ    </t>
  </si>
  <si>
    <t xml:space="preserve">　アンティグア・バーブーダ    </t>
  </si>
  <si>
    <t>ベネズエラキョウワコク</t>
  </si>
  <si>
    <t>　ベネズエラ共和国</t>
  </si>
  <si>
    <t>ウルグアイトウホウキョウワコク</t>
  </si>
  <si>
    <t>　ウルグアイ東方共和国</t>
  </si>
  <si>
    <t xml:space="preserve">エイリョウヴァージン        </t>
  </si>
  <si>
    <t xml:space="preserve">  英領ヴァージン        </t>
  </si>
  <si>
    <t>エクアドルキョウワコク</t>
  </si>
  <si>
    <t>　エクアドル共和国</t>
  </si>
  <si>
    <t>エルサルバドルキョウワコク</t>
  </si>
  <si>
    <t>　エルサルバドル共和国</t>
  </si>
  <si>
    <t>ガイアナキョウドウキョウワコク</t>
  </si>
  <si>
    <t>　ガイアナ協同共和国</t>
  </si>
  <si>
    <t>グアドループトウ</t>
  </si>
  <si>
    <t>　グアドループ島(フラ)</t>
  </si>
  <si>
    <t xml:space="preserve">グレナダ              </t>
  </si>
  <si>
    <t xml:space="preserve">　グレナダ              </t>
  </si>
  <si>
    <t xml:space="preserve">ケイマンショトウ          </t>
  </si>
  <si>
    <t xml:space="preserve">　ケイマン諸島(イギ)   </t>
  </si>
  <si>
    <t>コロンビアキョウワコク</t>
  </si>
  <si>
    <t>　コロンビア共和国</t>
  </si>
  <si>
    <t>スリナムキョウワコク</t>
  </si>
  <si>
    <t>　スリナム共和国</t>
  </si>
  <si>
    <t>セント・ヴィンセント及びグレナディーンショトウ</t>
  </si>
  <si>
    <t>　セントヴィンセント及びグレナディーン諸島</t>
  </si>
  <si>
    <t>セント・クリストファー・ネービィス</t>
  </si>
  <si>
    <t>　セントクリストファー・ネービィス</t>
  </si>
  <si>
    <t xml:space="preserve">セントルシア          </t>
  </si>
  <si>
    <t xml:space="preserve">　セントルシア          </t>
  </si>
  <si>
    <t>タークスショトウ、カイコスショトウ</t>
  </si>
  <si>
    <t xml:space="preserve">  タークス諸島、カイコス諸島(イギ)</t>
  </si>
  <si>
    <t xml:space="preserve">チリキョウワコク          </t>
  </si>
  <si>
    <t xml:space="preserve">　チリ共和国          </t>
  </si>
  <si>
    <t>ドミニカコク</t>
  </si>
  <si>
    <t>　ドミニカ国</t>
  </si>
  <si>
    <t xml:space="preserve">トリニダード・ドバゴキョウワコク    </t>
  </si>
  <si>
    <t xml:space="preserve">　トリニダード・ドバゴ共和国  </t>
  </si>
  <si>
    <t xml:space="preserve">ハイチキョウワコク        </t>
  </si>
  <si>
    <t xml:space="preserve">　ハイチ共和国           </t>
  </si>
  <si>
    <t>パラグアイキョウワコク</t>
  </si>
  <si>
    <t>　パラグアイ共和国</t>
  </si>
  <si>
    <t xml:space="preserve">バルバドス            </t>
  </si>
  <si>
    <t xml:space="preserve">　バルバドス            </t>
  </si>
  <si>
    <t>フォークランド</t>
  </si>
  <si>
    <t>　フォークランド(イギ)</t>
  </si>
  <si>
    <t>フツリョウギアナ</t>
  </si>
  <si>
    <t xml:space="preserve">  仏領ギアナ            </t>
  </si>
  <si>
    <t>ブラジルレンポウキョウワコク</t>
  </si>
  <si>
    <t xml:space="preserve">  ブラジル連邦共和国</t>
  </si>
  <si>
    <t>ペルーキョウワコク</t>
  </si>
  <si>
    <t xml:space="preserve">  ペルー共和国</t>
  </si>
  <si>
    <t>ベリーズ</t>
  </si>
  <si>
    <t xml:space="preserve">  ベリーズ              </t>
  </si>
  <si>
    <t>ボリビアキョウワコク</t>
  </si>
  <si>
    <t xml:space="preserve">  ボリビア共和国</t>
  </si>
  <si>
    <t>マルチニークトウ</t>
  </si>
  <si>
    <t xml:space="preserve">  マルチニーク島(フラ)</t>
  </si>
  <si>
    <t>モントセラト</t>
  </si>
  <si>
    <t xml:space="preserve">  モントセラト(イギ)</t>
  </si>
  <si>
    <t>欧州　エリア</t>
  </si>
  <si>
    <t>アイスランドキョウワコク</t>
  </si>
  <si>
    <t xml:space="preserve">  アイスランド共和国</t>
  </si>
  <si>
    <t xml:space="preserve">アイルランド          </t>
  </si>
  <si>
    <t xml:space="preserve">　アイルランド          </t>
  </si>
  <si>
    <t>アゼルバイジャンキョウワコク</t>
  </si>
  <si>
    <t>　アゼルバイジャン共和国</t>
  </si>
  <si>
    <t xml:space="preserve">アゾールスグントウ </t>
  </si>
  <si>
    <t xml:space="preserve">　アゾールス群島(ポル) </t>
  </si>
  <si>
    <t>アルメニアキョウワコク</t>
  </si>
  <si>
    <t xml:space="preserve">  アルメニア共和国 </t>
  </si>
  <si>
    <t>アルバニアキョウワコク</t>
  </si>
  <si>
    <t xml:space="preserve">　アルバニア共和国  </t>
  </si>
  <si>
    <t xml:space="preserve">アンドラコウコク      </t>
  </si>
  <si>
    <t xml:space="preserve">　アンドラ公国      </t>
  </si>
  <si>
    <t>イタリアキョウワコク</t>
  </si>
  <si>
    <t>　イタリア共和国</t>
  </si>
  <si>
    <t>バチカンシコク</t>
  </si>
  <si>
    <t xml:space="preserve">  バチカン市国</t>
  </si>
  <si>
    <t>ウクライナ</t>
  </si>
  <si>
    <t>　ウクライナ</t>
  </si>
  <si>
    <t>ウズベキスタンキョウワコク</t>
  </si>
  <si>
    <t>　ウズベキスタン共和国</t>
  </si>
  <si>
    <t>エストニアキョウワコク</t>
  </si>
  <si>
    <t>　エストニア共和国</t>
  </si>
  <si>
    <t>オーストリアキョウワコク</t>
  </si>
  <si>
    <t>　オーストリア共和国</t>
  </si>
  <si>
    <t>オランダオウコク</t>
  </si>
  <si>
    <t>　オランダ王国</t>
  </si>
  <si>
    <t>カザフスタンキョウワコク</t>
  </si>
  <si>
    <t>　カザフスタン共和国</t>
  </si>
  <si>
    <t>カナリアショトウ</t>
  </si>
  <si>
    <t xml:space="preserve">　カナリア諸島(スペ)    </t>
  </si>
  <si>
    <t>キタアフリカ</t>
  </si>
  <si>
    <t>　北アフリカ(スペ)</t>
  </si>
  <si>
    <t>ギリシャキョウワコク</t>
  </si>
  <si>
    <t>　ギリシャ共和国</t>
  </si>
  <si>
    <t>キルギスキョウワコク</t>
  </si>
  <si>
    <t xml:space="preserve">  キルギス共和国</t>
  </si>
  <si>
    <t>グリーンランド</t>
  </si>
  <si>
    <t>　グリーンランド(デン)</t>
  </si>
  <si>
    <t>グルジアキョウワコク</t>
  </si>
  <si>
    <t>　グルジア共和国</t>
  </si>
  <si>
    <t>グレートブリテンオヨビホクブアイルランドレンゴウオウコク</t>
  </si>
  <si>
    <t>　グレートブリテン及び北部アイルランド連合王国</t>
  </si>
  <si>
    <t>クロアチアキョウワコウ</t>
  </si>
  <si>
    <t>　クロアチア共和国</t>
  </si>
  <si>
    <t xml:space="preserve">サンマリノキョウワコク    </t>
  </si>
  <si>
    <t xml:space="preserve">　サンマリノ共和国   </t>
  </si>
  <si>
    <t>ジブラルタル</t>
  </si>
  <si>
    <t xml:space="preserve">  ジブラルタル(イギ)</t>
  </si>
  <si>
    <t>スイスレンポウ</t>
  </si>
  <si>
    <t>　スイス連邦</t>
  </si>
  <si>
    <t>スウェーデンオウコク</t>
  </si>
  <si>
    <t>　スウェーデン王国</t>
  </si>
  <si>
    <t>スペイン</t>
  </si>
  <si>
    <t xml:space="preserve">　スペイン              </t>
  </si>
  <si>
    <t>スロバキアキョウワコク</t>
  </si>
  <si>
    <t xml:space="preserve">　スロバキア共和国   </t>
  </si>
  <si>
    <t>スロベニアキョウワコク</t>
  </si>
  <si>
    <t>　スロベニア共和国</t>
  </si>
  <si>
    <t>セルビア・モンテネグロ</t>
  </si>
  <si>
    <t>　セルビア・モンテネグロ</t>
  </si>
  <si>
    <t>タジキスタンキョウワコク</t>
  </si>
  <si>
    <t>　タジキスタン共和国</t>
  </si>
  <si>
    <t>チェコキョウワコク</t>
  </si>
  <si>
    <t xml:space="preserve">  チェコ共和国</t>
  </si>
  <si>
    <t>デンマークオウコク</t>
  </si>
  <si>
    <t>　デンマーク王国</t>
  </si>
  <si>
    <t>ドイツレンポウキョウワコク</t>
  </si>
  <si>
    <t>　ドイツ連邦共和国</t>
  </si>
  <si>
    <t>トルクメニスタン</t>
  </si>
  <si>
    <t>　トルクメニスタン</t>
  </si>
  <si>
    <t>トルコキョウワコク</t>
  </si>
  <si>
    <t>　トルコ共和国</t>
  </si>
  <si>
    <t>ノルウェーオウコク</t>
  </si>
  <si>
    <t>　ノルウェー王国</t>
  </si>
  <si>
    <t>ハンガリーキョウワココウ</t>
  </si>
  <si>
    <t xml:space="preserve">  ハンガリー共和国</t>
  </si>
  <si>
    <t>フィローグントウ</t>
  </si>
  <si>
    <t xml:space="preserve">　フィロー群島(デン)      </t>
  </si>
  <si>
    <t>フィンランンドキョウワコク</t>
  </si>
  <si>
    <t>　フィンランド共和国</t>
  </si>
  <si>
    <t>フランスキョウワコク</t>
  </si>
  <si>
    <t xml:space="preserve">  フランス共和国</t>
  </si>
  <si>
    <t>ブルガリアキョウワコク</t>
  </si>
  <si>
    <t>　ブルガリア共和国</t>
  </si>
  <si>
    <t>ベラルーシキョウワコク</t>
  </si>
  <si>
    <t>　ベラルーシ共和国</t>
  </si>
  <si>
    <t>ベルギーオウコク</t>
  </si>
  <si>
    <t>　ベルギー王国</t>
  </si>
  <si>
    <t>ボスニア・ヘルツェコビナキョウワコク</t>
  </si>
  <si>
    <t>　ボスニア・ヘルツェゴビナ共和国</t>
  </si>
  <si>
    <t>ポーランドキョウワコウ</t>
  </si>
  <si>
    <t>　ポーランド共和国</t>
  </si>
  <si>
    <t>ポルトガルキョウワコク</t>
  </si>
  <si>
    <t>　ポルトガル共和国</t>
  </si>
  <si>
    <t>マケドニア・キュウユーゴスラビアキョウワコク</t>
  </si>
  <si>
    <t xml:space="preserve">  マケドニア・旧ユーゴスラビア共和国</t>
  </si>
  <si>
    <t>マデイラショトウ</t>
  </si>
  <si>
    <t>　マデイラ諸島(ポル)</t>
  </si>
  <si>
    <t>マルタキョウワコウ</t>
  </si>
  <si>
    <t>　マルタ共和国</t>
  </si>
  <si>
    <t>モナココウコク</t>
  </si>
  <si>
    <t>　モナコ公国</t>
  </si>
  <si>
    <t>モルドバキョウワコク</t>
  </si>
  <si>
    <t>　モルドバ共和国</t>
  </si>
  <si>
    <t>ラトビアキョウワコク</t>
  </si>
  <si>
    <t>　ラトビア共和国</t>
  </si>
  <si>
    <t>リトアニアキョウワコク</t>
  </si>
  <si>
    <t>　リトアニア共和国</t>
  </si>
  <si>
    <t>リヒテンシュタインコウコク</t>
  </si>
  <si>
    <t>　リヒテンシュタイン公国</t>
  </si>
  <si>
    <t xml:space="preserve">ルーマニア            </t>
  </si>
  <si>
    <t xml:space="preserve">　ルーマニア            </t>
  </si>
  <si>
    <t>ルクセンブルクダイコウコク</t>
  </si>
  <si>
    <t>　ルクセンブルク大公国</t>
  </si>
  <si>
    <t>ロシアレンポウ</t>
  </si>
  <si>
    <t xml:space="preserve">  ロシア連邦</t>
  </si>
  <si>
    <t>アフリカ　エリア</t>
  </si>
  <si>
    <t>アルジェリアミンシュシュギジンミンキョウワコク</t>
  </si>
  <si>
    <t xml:space="preserve">  アルジェリア民主主義人民共和国</t>
  </si>
  <si>
    <t xml:space="preserve">アッセンション        </t>
  </si>
  <si>
    <t xml:space="preserve">　アッセンション        </t>
  </si>
  <si>
    <t>アンゴラキョウワコク</t>
  </si>
  <si>
    <t>　アンゴラ共和国</t>
  </si>
  <si>
    <t>ウガンダキョウワコク</t>
  </si>
  <si>
    <t xml:space="preserve">  ウガンダ共和国</t>
  </si>
  <si>
    <t>エジプト・アラブキョウワコク</t>
  </si>
  <si>
    <t xml:space="preserve">  エジプト・アラブ共和国</t>
  </si>
  <si>
    <t>エチオピア</t>
  </si>
  <si>
    <t>　エチオピア</t>
  </si>
  <si>
    <t>エリトリアコク</t>
  </si>
  <si>
    <t>　エリトリア国</t>
  </si>
  <si>
    <t>ガーナキョウワコク</t>
  </si>
  <si>
    <t xml:space="preserve">  ガーナ共和国</t>
  </si>
  <si>
    <t>カーボベルデキョウワコク</t>
  </si>
  <si>
    <t>　ガーボベルデ共和国</t>
  </si>
  <si>
    <t>ガボンキョウワコク</t>
  </si>
  <si>
    <t>　ガボン共和国</t>
  </si>
  <si>
    <t>カメルーンキョウワコク</t>
  </si>
  <si>
    <t xml:space="preserve">　カメルーン共和国        </t>
  </si>
  <si>
    <t>ガンビアキョウワコク</t>
  </si>
  <si>
    <t xml:space="preserve">  ガンビア共和国</t>
  </si>
  <si>
    <t>ギニアキョウワコク</t>
  </si>
  <si>
    <t xml:space="preserve">  ギニア共和国</t>
  </si>
  <si>
    <t>ギニアピサオキョウワコク</t>
  </si>
  <si>
    <t xml:space="preserve">  ギニアピサオ共和国</t>
  </si>
  <si>
    <t>ケニアキョウワコク</t>
  </si>
  <si>
    <t>　ケニア共和国</t>
  </si>
  <si>
    <t xml:space="preserve">コートジボワールキョウワコク      </t>
  </si>
  <si>
    <t>　コートジボワール共和国</t>
  </si>
  <si>
    <t>コモロ・イスラムレンポウキョウワコク</t>
  </si>
  <si>
    <t xml:space="preserve">  コモロ・イスラム連邦共和国</t>
  </si>
  <si>
    <t>コンゴキョウワコク</t>
  </si>
  <si>
    <t>　コンゴ共和国</t>
  </si>
  <si>
    <t>コンゴミンシュキョウワコク</t>
  </si>
  <si>
    <t>サントメ・プリンシペミンシュキョウワコク</t>
  </si>
  <si>
    <t>　サントメ・プリンシペ民主共和国</t>
  </si>
  <si>
    <t>ザンビアキョウワコク</t>
  </si>
  <si>
    <t xml:space="preserve">  ザンビア共和国</t>
  </si>
  <si>
    <t>シエラレオネキョウワコク</t>
  </si>
  <si>
    <t xml:space="preserve">  シエラレオネ共和国</t>
  </si>
  <si>
    <t>ジプチキョウワコク</t>
  </si>
  <si>
    <t>　ジプチ共和国</t>
  </si>
  <si>
    <t>ジンバブエキョウワコク</t>
  </si>
  <si>
    <t xml:space="preserve">  ジンバブエ共和国</t>
  </si>
  <si>
    <t>スーダンキョウワコク</t>
  </si>
  <si>
    <t>　スーダン共和国</t>
  </si>
  <si>
    <t>スワジランドオウコク</t>
  </si>
  <si>
    <t>　スワジランド王国</t>
  </si>
  <si>
    <t>セイシェルキョウワコク</t>
  </si>
  <si>
    <t>　セイシェル共和国</t>
  </si>
  <si>
    <t>セキドウギニアキョウワコク</t>
  </si>
  <si>
    <t xml:space="preserve">  赤道ギニア共和国</t>
  </si>
  <si>
    <t>セネガルキョウワコク</t>
  </si>
  <si>
    <t>　セネガル共和国</t>
  </si>
  <si>
    <t>セントヘレナトウ</t>
  </si>
  <si>
    <t>　セントヘレナ島(イギ)</t>
  </si>
  <si>
    <t>ソマリアミンシュキョウワコク</t>
  </si>
  <si>
    <t xml:space="preserve">  ソマリア民主共和国</t>
  </si>
  <si>
    <t>タンザニアレンゴウキョウワコク</t>
  </si>
  <si>
    <t>　タンザニア連合共和国</t>
  </si>
  <si>
    <t>チュニジアキョウワコク</t>
  </si>
  <si>
    <t>　チュニジア共和国</t>
  </si>
  <si>
    <t>チャドキョウワコク</t>
  </si>
  <si>
    <t xml:space="preserve">  チャド共和国</t>
  </si>
  <si>
    <t>チュウオウアフリカキョウワコク</t>
  </si>
  <si>
    <t xml:space="preserve">  中央アフリカ共和国</t>
  </si>
  <si>
    <t>トーゴキョウワコク</t>
  </si>
  <si>
    <t>　トーゴ共和国</t>
  </si>
  <si>
    <t>ナイジェリアレンポウキョウワコク</t>
  </si>
  <si>
    <t xml:space="preserve">  ナイジェリア連邦共和国</t>
  </si>
  <si>
    <t>ナミビアキョウワコク</t>
  </si>
  <si>
    <t>　ナミビア共和国</t>
  </si>
  <si>
    <t>ニジェールキョウワコク</t>
  </si>
  <si>
    <t>　ニジェール共和国</t>
  </si>
  <si>
    <t>ニシサハラ</t>
  </si>
  <si>
    <t xml:space="preserve">  西サハラ(モロッコ) </t>
  </si>
  <si>
    <t>ブルキナファソ</t>
  </si>
  <si>
    <t xml:space="preserve">  ブルキナファソ        </t>
  </si>
  <si>
    <t>ブルンジキョウワコク</t>
  </si>
  <si>
    <t>　ブルンジ共和国</t>
  </si>
  <si>
    <t>ベナンキョウワコク</t>
  </si>
  <si>
    <t>　ベナン共和国</t>
  </si>
  <si>
    <t>ボツワナキョウワコク</t>
  </si>
  <si>
    <t>　ボツワナ共和国</t>
  </si>
  <si>
    <t>マダガスカルキョウワコク</t>
  </si>
  <si>
    <t xml:space="preserve">  マダガスカル共和国</t>
  </si>
  <si>
    <t>マイヨットトウ</t>
  </si>
  <si>
    <t>マラウイキョウワコク</t>
  </si>
  <si>
    <t>　マラウイ共和国</t>
  </si>
  <si>
    <t>マリキョウワコク</t>
  </si>
  <si>
    <t>　マリ共和国</t>
  </si>
  <si>
    <t>ミナミアフリカキョウワコク</t>
  </si>
  <si>
    <t>　南アフリカ共和国</t>
  </si>
  <si>
    <t>モーリシャスキョウワコク</t>
  </si>
  <si>
    <t xml:space="preserve">  モーリシャス共和国</t>
  </si>
  <si>
    <t>モーリタニア・イスラムキョウワコク</t>
  </si>
  <si>
    <t>　モーリタニア・イスラム共和国</t>
  </si>
  <si>
    <t>モザンビークキョウワコク</t>
  </si>
  <si>
    <t>　モザンビーク共和国</t>
  </si>
  <si>
    <t>モロッコオウコク</t>
  </si>
  <si>
    <t>　モロッコ王国</t>
  </si>
  <si>
    <t>シャカイシュギジンミンリビア・アラブコク</t>
  </si>
  <si>
    <t xml:space="preserve">  社会主義人民リビア・アラブ国</t>
  </si>
  <si>
    <t>リベリアキョウワコク</t>
  </si>
  <si>
    <t>　リベリア共和国</t>
  </si>
  <si>
    <t>ルワンダキョウワコク</t>
  </si>
  <si>
    <t xml:space="preserve">  ルワンダ共和国</t>
  </si>
  <si>
    <t>レソトオウコク</t>
  </si>
  <si>
    <t>　レソト王国</t>
  </si>
  <si>
    <t>レユニオン</t>
  </si>
  <si>
    <t xml:space="preserve">  レユニオン(フラ)       </t>
  </si>
  <si>
    <t>平成１６年４月</t>
  </si>
  <si>
    <t>平成１６年５月</t>
  </si>
  <si>
    <t>平成１６年６月</t>
  </si>
  <si>
    <t>通信回数(回数)　　　単位：　回</t>
  </si>
  <si>
    <t>通信分数(分数)　　　単位：　分</t>
  </si>
  <si>
    <t>全エリア</t>
  </si>
  <si>
    <t xml:space="preserve">　北マリアナ諸島（サイパン等(アメ)）   </t>
  </si>
  <si>
    <t>－</t>
  </si>
  <si>
    <t>　－</t>
  </si>
  <si>
    <t xml:space="preserve">　サモア（西サモア）              </t>
  </si>
  <si>
    <t>ワリス・フテュナ諸島（フラ）</t>
  </si>
  <si>
    <t>　コンゴ民主共和国</t>
  </si>
  <si>
    <t>　マイヨット島</t>
  </si>
  <si>
    <t>※ニュージーランドは南極を含んでいる。</t>
  </si>
  <si>
    <t>　衛星通信は含めていない。</t>
  </si>
  <si>
    <t>平成１６年度第１四半期</t>
  </si>
  <si>
    <t>全エリア</t>
  </si>
  <si>
    <t xml:space="preserve">　北マリアナ諸島（サイパン等(アメ)）   </t>
  </si>
  <si>
    <t>　－</t>
  </si>
  <si>
    <t xml:space="preserve">　サモア（西サモア）              </t>
  </si>
  <si>
    <t>ワリス・フテュナ諸島（フラ）</t>
  </si>
  <si>
    <t>　コンゴ民主共和国</t>
  </si>
  <si>
    <t>　マイヨット島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</si>
</sst>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21">
    <font>
      <sz val="11"/>
      <name val="ＭＳ Ｐゴシック"/>
      <family val="3"/>
    </font>
    <font>
      <sz val="9"/>
      <name val="標準ゴシック"/>
      <family val="3"/>
    </font>
    <font>
      <sz val="12"/>
      <color indexed="24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24"/>
      <name val="ＭＳ 明朝"/>
      <family val="1"/>
    </font>
    <font>
      <b/>
      <sz val="15"/>
      <color indexed="24"/>
      <name val="ＭＳ 明朝"/>
      <family val="1"/>
    </font>
    <font>
      <sz val="10"/>
      <name val="Geneva"/>
      <family val="2"/>
    </font>
    <font>
      <sz val="10"/>
      <name val="中ゴシック選"/>
      <family val="3"/>
    </font>
    <font>
      <u val="single"/>
      <sz val="11"/>
      <color indexed="36"/>
      <name val="ＭＳ Ｐゴシック"/>
      <family val="3"/>
    </font>
    <font>
      <sz val="16"/>
      <color indexed="8"/>
      <name val="標準ゴシック"/>
      <family val="3"/>
    </font>
    <font>
      <sz val="6"/>
      <name val="ＭＳ Ｐゴシック"/>
      <family val="3"/>
    </font>
    <font>
      <sz val="16"/>
      <name val="標準ゴシック"/>
      <family val="3"/>
    </font>
    <font>
      <sz val="14"/>
      <color indexed="8"/>
      <name val="標準ゴシック"/>
      <family val="3"/>
    </font>
    <font>
      <sz val="14"/>
      <name val="標準ゴシック"/>
      <family val="3"/>
    </font>
    <font>
      <sz val="14"/>
      <name val="中ゴシック選"/>
      <family val="3"/>
    </font>
    <font>
      <u val="single"/>
      <sz val="14"/>
      <color indexed="8"/>
      <name val="標準ゴシック"/>
      <family val="3"/>
    </font>
    <font>
      <sz val="10"/>
      <color indexed="8"/>
      <name val="中ゴシック選"/>
      <family val="3"/>
    </font>
    <font>
      <sz val="12"/>
      <color indexed="8"/>
      <name val="標準ゴシック"/>
      <family val="3"/>
    </font>
    <font>
      <sz val="9"/>
      <color indexed="8"/>
      <name val="標準ゴシック"/>
      <family val="3"/>
    </font>
    <font>
      <sz val="9"/>
      <color indexed="8"/>
      <name val="ＭＳ ゴシック"/>
      <family val="3"/>
    </font>
    <font>
      <sz val="9"/>
      <color indexed="12"/>
      <name val="標準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 applyAlignment="1">
      <alignment vertical="center"/>
    </xf>
    <xf numFmtId="176" fontId="9" fillId="0" borderId="0" xfId="36" applyNumberFormat="1" applyFont="1" applyAlignment="1" quotePrefix="1">
      <alignment horizontal="centerContinuous"/>
      <protection/>
    </xf>
    <xf numFmtId="176" fontId="9" fillId="0" borderId="0" xfId="36" applyNumberFormat="1" applyFont="1" applyAlignment="1">
      <alignment horizontal="centerContinuous"/>
      <protection/>
    </xf>
    <xf numFmtId="176" fontId="11" fillId="0" borderId="0" xfId="36" applyNumberFormat="1" applyFont="1" applyAlignment="1">
      <alignment horizontal="centerContinuous"/>
      <protection/>
    </xf>
    <xf numFmtId="176" fontId="7" fillId="0" borderId="0" xfId="33" applyNumberFormat="1">
      <alignment/>
      <protection/>
    </xf>
    <xf numFmtId="0" fontId="0" fillId="0" borderId="0" xfId="35">
      <alignment/>
      <protection/>
    </xf>
    <xf numFmtId="176" fontId="12" fillId="0" borderId="0" xfId="36" applyNumberFormat="1" applyFont="1" applyAlignment="1">
      <alignment horizontal="centerContinuous"/>
      <protection/>
    </xf>
    <xf numFmtId="176" fontId="13" fillId="0" borderId="0" xfId="36" applyNumberFormat="1" applyFont="1" applyAlignment="1">
      <alignment horizontal="centerContinuous"/>
      <protection/>
    </xf>
    <xf numFmtId="176" fontId="14" fillId="0" borderId="0" xfId="33" applyNumberFormat="1" applyFont="1" applyAlignment="1">
      <alignment horizontal="centerContinuous"/>
      <protection/>
    </xf>
    <xf numFmtId="176" fontId="12" fillId="0" borderId="0" xfId="36" applyNumberFormat="1" applyFont="1" applyFill="1">
      <alignment/>
      <protection/>
    </xf>
    <xf numFmtId="176" fontId="13" fillId="0" borderId="0" xfId="36" applyNumberFormat="1" applyFont="1" applyFill="1">
      <alignment/>
      <protection/>
    </xf>
    <xf numFmtId="176" fontId="13" fillId="0" borderId="0" xfId="36" applyNumberFormat="1" applyFont="1" applyFill="1" applyAlignment="1">
      <alignment horizontal="right"/>
      <protection/>
    </xf>
    <xf numFmtId="176" fontId="7" fillId="0" borderId="0" xfId="33" applyNumberFormat="1" applyFill="1">
      <alignment/>
      <protection/>
    </xf>
    <xf numFmtId="176" fontId="15" fillId="0" borderId="0" xfId="36" applyNumberFormat="1" applyFont="1" applyFill="1" applyAlignment="1">
      <alignment horizontal="left"/>
      <protection/>
    </xf>
    <xf numFmtId="176" fontId="15" fillId="0" borderId="0" xfId="36" applyNumberFormat="1" applyFont="1" applyFill="1">
      <alignment/>
      <protection/>
    </xf>
    <xf numFmtId="176" fontId="14" fillId="0" borderId="0" xfId="33" applyNumberFormat="1" applyFont="1" applyFill="1">
      <alignment/>
      <protection/>
    </xf>
    <xf numFmtId="176" fontId="12" fillId="0" borderId="0" xfId="36" applyNumberFormat="1" applyFont="1" applyFill="1" applyBorder="1" applyAlignment="1">
      <alignment horizontal="left"/>
      <protection/>
    </xf>
    <xf numFmtId="176" fontId="12" fillId="0" borderId="0" xfId="36" applyNumberFormat="1" applyFont="1" applyFill="1" applyBorder="1">
      <alignment/>
      <protection/>
    </xf>
    <xf numFmtId="176" fontId="12" fillId="0" borderId="0" xfId="36" applyNumberFormat="1" applyFont="1" applyFill="1" applyBorder="1" applyAlignment="1">
      <alignment horizontal="right"/>
      <protection/>
    </xf>
    <xf numFmtId="176" fontId="16" fillId="0" borderId="0" xfId="33" applyNumberFormat="1" applyFont="1" applyFill="1">
      <alignment/>
      <protection/>
    </xf>
    <xf numFmtId="0" fontId="17" fillId="0" borderId="2" xfId="36" applyFont="1" applyBorder="1" applyAlignment="1" quotePrefix="1">
      <alignment horizontal="centerContinuous"/>
      <protection/>
    </xf>
    <xf numFmtId="0" fontId="17" fillId="2" borderId="3" xfId="36" applyFont="1" applyFill="1" applyBorder="1" applyAlignment="1">
      <alignment horizontal="centerContinuous"/>
      <protection/>
    </xf>
    <xf numFmtId="0" fontId="17" fillId="2" borderId="4" xfId="36" applyFont="1" applyFill="1" applyBorder="1" applyAlignment="1" quotePrefix="1">
      <alignment horizontal="centerContinuous"/>
      <protection/>
    </xf>
    <xf numFmtId="3" fontId="17" fillId="2" borderId="3" xfId="36" applyNumberFormat="1" applyFont="1" applyFill="1" applyBorder="1" applyAlignment="1">
      <alignment horizontal="centerContinuous"/>
      <protection/>
    </xf>
    <xf numFmtId="3" fontId="17" fillId="2" borderId="5" xfId="36" applyNumberFormat="1" applyFont="1" applyFill="1" applyBorder="1" applyAlignment="1">
      <alignment horizontal="centerContinuous"/>
      <protection/>
    </xf>
    <xf numFmtId="3" fontId="17" fillId="2" borderId="4" xfId="36" applyNumberFormat="1" applyFont="1" applyFill="1" applyBorder="1" applyAlignment="1">
      <alignment horizontal="centerContinuous"/>
      <protection/>
    </xf>
    <xf numFmtId="3" fontId="17" fillId="2" borderId="6" xfId="36" applyNumberFormat="1" applyFont="1" applyFill="1" applyBorder="1" applyAlignment="1">
      <alignment horizontal="center"/>
      <protection/>
    </xf>
    <xf numFmtId="0" fontId="17" fillId="2" borderId="7" xfId="36" applyFont="1" applyFill="1" applyBorder="1" applyAlignment="1" quotePrefix="1">
      <alignment horizontal="centerContinuous"/>
      <protection/>
    </xf>
    <xf numFmtId="0" fontId="17" fillId="2" borderId="2" xfId="36" applyFont="1" applyFill="1" applyBorder="1" applyAlignment="1" quotePrefix="1">
      <alignment horizontal="centerContinuous"/>
      <protection/>
    </xf>
    <xf numFmtId="3" fontId="17" fillId="3" borderId="8" xfId="36" applyNumberFormat="1" applyFont="1" applyFill="1" applyBorder="1" applyAlignment="1">
      <alignment horizontal="centerContinuous"/>
      <protection/>
    </xf>
    <xf numFmtId="3" fontId="17" fillId="3" borderId="9" xfId="36" applyNumberFormat="1" applyFont="1" applyFill="1" applyBorder="1" applyAlignment="1" quotePrefix="1">
      <alignment horizontal="center"/>
      <protection/>
    </xf>
    <xf numFmtId="0" fontId="17" fillId="0" borderId="2" xfId="36" applyFont="1" applyBorder="1">
      <alignment/>
      <protection/>
    </xf>
    <xf numFmtId="0" fontId="17" fillId="2" borderId="10" xfId="36" applyFont="1" applyFill="1" applyBorder="1">
      <alignment/>
      <protection/>
    </xf>
    <xf numFmtId="0" fontId="17" fillId="2" borderId="11" xfId="36" applyFont="1" applyFill="1" applyBorder="1">
      <alignment/>
      <protection/>
    </xf>
    <xf numFmtId="3" fontId="17" fillId="3" borderId="6" xfId="36" applyNumberFormat="1" applyFont="1" applyFill="1" applyBorder="1" applyAlignment="1" quotePrefix="1">
      <alignment horizontal="center"/>
      <protection/>
    </xf>
    <xf numFmtId="3" fontId="17" fillId="3" borderId="6" xfId="36" applyNumberFormat="1" applyFont="1" applyFill="1" applyBorder="1">
      <alignment/>
      <protection/>
    </xf>
    <xf numFmtId="0" fontId="17" fillId="2" borderId="12" xfId="36" applyFont="1" applyFill="1" applyBorder="1">
      <alignment/>
      <protection/>
    </xf>
    <xf numFmtId="177" fontId="17" fillId="2" borderId="9" xfId="36" applyNumberFormat="1" applyFont="1" applyFill="1" applyBorder="1" applyAlignment="1">
      <alignment horizontal="right" shrinkToFit="1"/>
      <protection/>
    </xf>
    <xf numFmtId="0" fontId="18" fillId="0" borderId="2" xfId="36" applyFont="1" applyBorder="1">
      <alignment/>
      <protection/>
    </xf>
    <xf numFmtId="0" fontId="18" fillId="2" borderId="8" xfId="36" applyFont="1" applyFill="1" applyBorder="1">
      <alignment/>
      <protection/>
    </xf>
    <xf numFmtId="0" fontId="18" fillId="2" borderId="13" xfId="36" applyFont="1" applyFill="1" applyBorder="1">
      <alignment/>
      <protection/>
    </xf>
    <xf numFmtId="177" fontId="18" fillId="2" borderId="6" xfId="36" applyNumberFormat="1" applyFont="1" applyFill="1" applyBorder="1" applyAlignment="1">
      <alignment horizontal="right" shrinkToFit="1"/>
      <protection/>
    </xf>
    <xf numFmtId="177" fontId="17" fillId="2" borderId="6" xfId="36" applyNumberFormat="1" applyFont="1" applyFill="1" applyBorder="1" applyAlignment="1">
      <alignment horizontal="right" shrinkToFit="1"/>
      <protection/>
    </xf>
    <xf numFmtId="0" fontId="18" fillId="0" borderId="2" xfId="36" applyFont="1" applyBorder="1" applyAlignment="1">
      <alignment horizontal="left"/>
      <protection/>
    </xf>
    <xf numFmtId="0" fontId="18" fillId="2" borderId="3" xfId="36" applyFont="1" applyFill="1" applyBorder="1" applyAlignment="1" quotePrefix="1">
      <alignment horizontal="left"/>
      <protection/>
    </xf>
    <xf numFmtId="0" fontId="18" fillId="2" borderId="4" xfId="36" applyFont="1" applyFill="1" applyBorder="1">
      <alignment/>
      <protection/>
    </xf>
    <xf numFmtId="177" fontId="19" fillId="3" borderId="14" xfId="21" applyNumberFormat="1" applyFont="1" applyFill="1" applyBorder="1" applyAlignment="1">
      <alignment horizontal="right" shrinkToFit="1"/>
    </xf>
    <xf numFmtId="177" fontId="17" fillId="3" borderId="14" xfId="36" applyNumberFormat="1" applyFont="1" applyFill="1" applyBorder="1" applyAlignment="1">
      <alignment horizontal="right" shrinkToFit="1"/>
      <protection/>
    </xf>
    <xf numFmtId="0" fontId="18" fillId="2" borderId="3" xfId="36" applyFont="1" applyFill="1" applyBorder="1">
      <alignment/>
      <protection/>
    </xf>
    <xf numFmtId="0" fontId="18" fillId="0" borderId="2" xfId="36" applyFont="1" applyBorder="1" applyAlignment="1" quotePrefix="1">
      <alignment horizontal="left"/>
      <protection/>
    </xf>
    <xf numFmtId="0" fontId="18" fillId="2" borderId="15" xfId="36" applyFont="1" applyFill="1" applyBorder="1">
      <alignment/>
      <protection/>
    </xf>
    <xf numFmtId="177" fontId="19" fillId="2" borderId="9" xfId="21" applyNumberFormat="1" applyFont="1" applyFill="1" applyBorder="1" applyAlignment="1">
      <alignment horizontal="right" shrinkToFit="1"/>
    </xf>
    <xf numFmtId="177" fontId="19" fillId="3" borderId="16" xfId="21" applyNumberFormat="1" applyFont="1" applyFill="1" applyBorder="1" applyAlignment="1">
      <alignment horizontal="right" shrinkToFit="1"/>
    </xf>
    <xf numFmtId="177" fontId="17" fillId="3" borderId="16" xfId="36" applyNumberFormat="1" applyFont="1" applyFill="1" applyBorder="1" applyAlignment="1">
      <alignment horizontal="right" shrinkToFit="1"/>
      <protection/>
    </xf>
    <xf numFmtId="0" fontId="18" fillId="2" borderId="4" xfId="36" applyFont="1" applyFill="1" applyBorder="1" applyAlignment="1">
      <alignment horizontal="left"/>
      <protection/>
    </xf>
    <xf numFmtId="0" fontId="18" fillId="0" borderId="2" xfId="36" applyFont="1" applyFill="1" applyBorder="1">
      <alignment/>
      <protection/>
    </xf>
    <xf numFmtId="0" fontId="18" fillId="2" borderId="3" xfId="36" applyFont="1" applyFill="1" applyBorder="1" applyAlignment="1">
      <alignment horizontal="left"/>
      <protection/>
    </xf>
    <xf numFmtId="0" fontId="20" fillId="0" borderId="2" xfId="36" applyFont="1" applyBorder="1">
      <alignment/>
      <protection/>
    </xf>
    <xf numFmtId="0" fontId="20" fillId="2" borderId="3" xfId="36" applyFont="1" applyFill="1" applyBorder="1" applyAlignment="1" quotePrefix="1">
      <alignment horizontal="left"/>
      <protection/>
    </xf>
    <xf numFmtId="0" fontId="20" fillId="2" borderId="4" xfId="36" applyFont="1" applyFill="1" applyBorder="1">
      <alignment/>
      <protection/>
    </xf>
    <xf numFmtId="177" fontId="18" fillId="3" borderId="14" xfId="36" applyNumberFormat="1" applyFont="1" applyFill="1" applyBorder="1" applyAlignment="1">
      <alignment horizontal="right" shrinkToFit="1"/>
      <protection/>
    </xf>
    <xf numFmtId="9" fontId="18" fillId="2" borderId="3" xfId="18" applyFont="1" applyFill="1" applyBorder="1" applyAlignment="1" quotePrefix="1">
      <alignment horizontal="left"/>
    </xf>
    <xf numFmtId="0" fontId="18" fillId="2" borderId="8" xfId="36" applyFont="1" applyFill="1" applyBorder="1" applyAlignment="1">
      <alignment horizontal="left"/>
      <protection/>
    </xf>
    <xf numFmtId="0" fontId="18" fillId="2" borderId="4" xfId="36" applyFont="1" applyFill="1" applyBorder="1" applyAlignment="1" quotePrefix="1">
      <alignment horizontal="left"/>
      <protection/>
    </xf>
    <xf numFmtId="0" fontId="18" fillId="2" borderId="8" xfId="36" applyFont="1" applyFill="1" applyBorder="1" applyAlignment="1" quotePrefix="1">
      <alignment horizontal="left"/>
      <protection/>
    </xf>
    <xf numFmtId="0" fontId="18" fillId="0" borderId="2" xfId="36" applyFont="1" applyFill="1" applyBorder="1" applyAlignment="1">
      <alignment horizontal="left"/>
      <protection/>
    </xf>
    <xf numFmtId="0" fontId="18" fillId="2" borderId="7" xfId="36" applyFont="1" applyFill="1" applyBorder="1" applyAlignment="1">
      <alignment horizontal="left"/>
      <protection/>
    </xf>
    <xf numFmtId="0" fontId="18" fillId="2" borderId="0" xfId="36" applyFont="1" applyFill="1" applyBorder="1">
      <alignment/>
      <protection/>
    </xf>
    <xf numFmtId="9" fontId="18" fillId="0" borderId="2" xfId="18" applyFont="1" applyBorder="1" applyAlignment="1" quotePrefix="1">
      <alignment horizontal="left"/>
    </xf>
    <xf numFmtId="177" fontId="19" fillId="3" borderId="9" xfId="21" applyNumberFormat="1" applyFont="1" applyFill="1" applyBorder="1" applyAlignment="1">
      <alignment horizontal="right" shrinkToFit="1"/>
    </xf>
    <xf numFmtId="177" fontId="17" fillId="3" borderId="9" xfId="36" applyNumberFormat="1" applyFont="1" applyFill="1" applyBorder="1" applyAlignment="1">
      <alignment horizontal="right" shrinkToFit="1"/>
      <protection/>
    </xf>
    <xf numFmtId="0" fontId="16" fillId="0" borderId="0" xfId="34" applyFont="1">
      <alignment/>
      <protection/>
    </xf>
    <xf numFmtId="0" fontId="16" fillId="0" borderId="0" xfId="34" applyFont="1" applyAlignment="1" quotePrefix="1">
      <alignment horizontal="left"/>
      <protection/>
    </xf>
  </cellXfs>
  <cellStyles count="26">
    <cellStyle name="Normal" xfId="0"/>
    <cellStyle name="t[_x0017_G&#10;&#13;y'&#13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3;_CP1&#13; C:\WINDOWS\INIBKUP\HLS\NUL goto SKIP_CP1&#13;/07/25肘更)&#13;&#13; /u&#13; C:\WINDOWS\JVAKZIN.INI &#13;:\jslib;j:\t6\tarowin6&#13;_x0000_" xfId="15"/>
    <cellStyle name="t[_x0017_G&#13;&#10;y'&#10;st・E'08_x0007__x0001__x0001__x0000__x0002_yyyyyyyyyyyyyyy￣_x0000_(_x0002_&amp;@ _x0000__x0000__x0000_*Oyyyy_x0000__x0000_I_x000B__x0006__x0014__x0000__x0000__x0000__x0000__x0000__x0000__x0000__x0000__x0000__x0000__x0000__x0000__x0000__x0000_I!E_x0000__x0000__x0000__x0000__x0000__x0000__x0000__x0000__x0000__x0000_NET        _x0000__x0000__x0000__x0000__x0000_           _x0000__x0000__x0000__x0000__x0000__x0000__x0000__x0000__x0004_ NET&#10;_CP1&#10; C:\WINDOWS\INIBKUP\HLS\NUL goto SKIP_CP1&#10;/07/25肘更)&#10;&#10; /u&#10; C:\WINDOWS\JVAKZIN.INI &#10;:\jslib;j:\t6\tarowin6&#10;_x0000_" xfId="16"/>
    <cellStyle name="カンマ" xfId="17"/>
    <cellStyle name="Percent" xfId="18"/>
    <cellStyle name="Hyperlink" xfId="19"/>
    <cellStyle name="円" xfId="20"/>
    <cellStyle name="Comma [0]" xfId="21"/>
    <cellStyle name="Comma" xfId="22"/>
    <cellStyle name="見出し１" xfId="23"/>
    <cellStyle name="見出し２" xfId="24"/>
    <cellStyle name="合計" xfId="25"/>
    <cellStyle name="小数" xfId="26"/>
    <cellStyle name="脱浦 [0.00]_9602 親用飽配信" xfId="27"/>
    <cellStyle name="脱浦_9602 親用飽配信" xfId="28"/>
    <cellStyle name="Currency [0]" xfId="29"/>
    <cellStyle name="Currency" xfId="30"/>
    <cellStyle name="日付" xfId="31"/>
    <cellStyle name="年月" xfId="32"/>
    <cellStyle name="標準_【集計】　国際　１６年１０月（０３仕様）完成" xfId="33"/>
    <cellStyle name="標準_【集計】　国際　１６年度四半期①（０２仕様）完成" xfId="34"/>
    <cellStyle name="標準_Sheet1" xfId="35"/>
    <cellStyle name="標準_選地順念(喉終尿)" xfId="36"/>
    <cellStyle name="Followed Hyperlink" xfId="37"/>
    <cellStyle name="[_x0017_G&#10;&#13;'&#13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3;_CP1&#13; C:\WINDOWS\INIBKUP\HLS\NUL goto SKIP_CP1&#13;/07/25変更)&#13;&#13; /u&#13; C:\WINDOWS\JVAKZIN.INI &#13;:\jslib;j:\t6\tarowin6&#13;_x0000_" xfId="38"/>
    <cellStyle name="[_x0017_G&#13;&#10;'&#10;ﾟ・E'08_x0007__x0001__x0001__x0000__x0002_ｯ_x0000_(_x0002_&amp;@ _x0000__x0000__x0000_*O_x0000__x0000_ﾎ_x000B__x0006__x0014__x0000__x0000__x0000__x0000__x0000__x0000__x0000__x0000__x0000__x0000__x0000__x0000__x0000__x0000_ﾍ!ﾋ_x0000__x0000__x0000__x0000__x0000__x0000__x0000__x0000__x0000__x0000_NET        _x0000__x0000__x0000__x0000__x0000_           _x0000__x0000__x0000__x0000__x0000__x0000__x0000__x0000__x0004_ NET&#10;_CP1&#10; C:\WINDOWS\INIBKUP\HLS\NUL goto SKIP_CP1&#10;/07/25変更)&#10;&#10; /u&#10; C:\WINDOWS\JVAKZIN.INI &#10;:\jslib;j:\t6\tarowin6&#10;_x0000_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58"/>
  <sheetViews>
    <sheetView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44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Z1" s="5"/>
      <c r="AA1" s="5"/>
      <c r="AN1" s="5"/>
      <c r="BA1" s="5"/>
      <c r="BN1" s="5"/>
      <c r="CA1" s="5"/>
      <c r="CN1" s="5"/>
      <c r="DA1" s="5"/>
      <c r="DN1" s="5"/>
      <c r="EA1" s="5"/>
      <c r="EN1" s="5"/>
    </row>
    <row r="2" spans="1:144" ht="17.25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8"/>
      <c r="L2" s="4"/>
      <c r="M2" s="5"/>
      <c r="Z2" s="5"/>
      <c r="AA2" s="5"/>
      <c r="AN2" s="5"/>
      <c r="BA2" s="5"/>
      <c r="BN2" s="5"/>
      <c r="CA2" s="5"/>
      <c r="CN2" s="5"/>
      <c r="DA2" s="5"/>
      <c r="DN2" s="5"/>
      <c r="EA2" s="5"/>
      <c r="EN2" s="5"/>
    </row>
    <row r="3" spans="1:144" ht="17.25">
      <c r="A3" s="9"/>
      <c r="B3" s="9"/>
      <c r="C3" s="9"/>
      <c r="D3" s="10"/>
      <c r="E3" s="10"/>
      <c r="F3" s="10"/>
      <c r="G3" s="10"/>
      <c r="H3" s="10"/>
      <c r="I3" s="10"/>
      <c r="J3" s="10"/>
      <c r="K3" s="11"/>
      <c r="L3" s="12"/>
      <c r="M3" s="5"/>
      <c r="Z3" s="5"/>
      <c r="AA3" s="5"/>
      <c r="AN3" s="5"/>
      <c r="BA3" s="5"/>
      <c r="BN3" s="5"/>
      <c r="CA3" s="5"/>
      <c r="CN3" s="5"/>
      <c r="DA3" s="5"/>
      <c r="DN3" s="5"/>
      <c r="EA3" s="5"/>
      <c r="EN3" s="5"/>
    </row>
    <row r="4" spans="1:144" ht="17.25">
      <c r="A4" s="13"/>
      <c r="B4" s="9"/>
      <c r="C4" s="9"/>
      <c r="D4" s="10"/>
      <c r="E4" s="10"/>
      <c r="F4" s="10"/>
      <c r="G4" s="10"/>
      <c r="H4" s="10"/>
      <c r="I4" s="10"/>
      <c r="J4" s="10"/>
      <c r="K4" s="11" t="s">
        <v>511</v>
      </c>
      <c r="L4" s="12"/>
      <c r="M4" s="5"/>
      <c r="Z4" s="5"/>
      <c r="AA4" s="5"/>
      <c r="AN4" s="5"/>
      <c r="BA4" s="5"/>
      <c r="BN4" s="5"/>
      <c r="CA4" s="5"/>
      <c r="CN4" s="5"/>
      <c r="DA4" s="5"/>
      <c r="DN4" s="5"/>
      <c r="EA4" s="5"/>
      <c r="EN4" s="5"/>
    </row>
    <row r="5" spans="1:144" ht="17.25">
      <c r="A5" s="14"/>
      <c r="B5" s="9"/>
      <c r="C5" s="9"/>
      <c r="D5" s="10"/>
      <c r="E5" s="10"/>
      <c r="F5" s="10"/>
      <c r="G5" s="10"/>
      <c r="H5" s="10"/>
      <c r="I5" s="10"/>
      <c r="J5" s="10"/>
      <c r="K5" s="15"/>
      <c r="L5" s="12"/>
      <c r="M5" s="5"/>
      <c r="Z5" s="5"/>
      <c r="AA5" s="5"/>
      <c r="AN5" s="5"/>
      <c r="BA5" s="5"/>
      <c r="BN5" s="5"/>
      <c r="CA5" s="5"/>
      <c r="CN5" s="5"/>
      <c r="DA5" s="5"/>
      <c r="DN5" s="5"/>
      <c r="EA5" s="5"/>
      <c r="EN5" s="5"/>
    </row>
    <row r="6" spans="1:144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  <c r="M6" s="5"/>
      <c r="Z6" s="5"/>
      <c r="AA6" s="5"/>
      <c r="AN6" s="5"/>
      <c r="BA6" s="5"/>
      <c r="BN6" s="5"/>
      <c r="CA6" s="5"/>
      <c r="CN6" s="5"/>
      <c r="DA6" s="5"/>
      <c r="DN6" s="5"/>
      <c r="EA6" s="5"/>
      <c r="EN6" s="5"/>
    </row>
    <row r="7" spans="1:144" ht="14.25">
      <c r="A7" s="20"/>
      <c r="B7" s="21" t="s">
        <v>2</v>
      </c>
      <c r="C7" s="22"/>
      <c r="D7" s="23" t="s">
        <v>499</v>
      </c>
      <c r="E7" s="24"/>
      <c r="F7" s="24"/>
      <c r="G7" s="24"/>
      <c r="H7" s="23" t="s">
        <v>500</v>
      </c>
      <c r="I7" s="24"/>
      <c r="J7" s="24"/>
      <c r="K7" s="25"/>
      <c r="L7" s="26" t="s">
        <v>3</v>
      </c>
      <c r="M7" s="5"/>
      <c r="Z7" s="5"/>
      <c r="AA7" s="5"/>
      <c r="AN7" s="5"/>
      <c r="BA7" s="5"/>
      <c r="BN7" s="5"/>
      <c r="CA7" s="5"/>
      <c r="CN7" s="5"/>
      <c r="DA7" s="5"/>
      <c r="DN7" s="5"/>
      <c r="EA7" s="5"/>
      <c r="EN7" s="5"/>
    </row>
    <row r="8" spans="1:144" ht="14.25">
      <c r="A8" s="20"/>
      <c r="B8" s="27"/>
      <c r="C8" s="28"/>
      <c r="D8" s="29" t="s">
        <v>4</v>
      </c>
      <c r="E8" s="29" t="s">
        <v>5</v>
      </c>
      <c r="F8" s="29" t="s">
        <v>6</v>
      </c>
      <c r="G8" s="29" t="s">
        <v>7</v>
      </c>
      <c r="H8" s="29" t="s">
        <v>4</v>
      </c>
      <c r="I8" s="29" t="s">
        <v>5</v>
      </c>
      <c r="J8" s="29" t="s">
        <v>6</v>
      </c>
      <c r="K8" s="29" t="s">
        <v>7</v>
      </c>
      <c r="L8" s="30"/>
      <c r="M8" s="5"/>
      <c r="Z8" s="5"/>
      <c r="AA8" s="5"/>
      <c r="AN8" s="5"/>
      <c r="BA8" s="5"/>
      <c r="BN8" s="5"/>
      <c r="CA8" s="5"/>
      <c r="CN8" s="5"/>
      <c r="DA8" s="5"/>
      <c r="DN8" s="5"/>
      <c r="EA8" s="5"/>
      <c r="EN8" s="5"/>
    </row>
    <row r="9" spans="1:144" ht="14.25">
      <c r="A9" s="31"/>
      <c r="B9" s="32"/>
      <c r="C9" s="33"/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5"/>
      <c r="M9" s="5"/>
      <c r="Z9" s="5"/>
      <c r="AA9" s="5"/>
      <c r="AN9" s="5"/>
      <c r="BA9" s="5"/>
      <c r="BN9" s="5"/>
      <c r="CA9" s="5"/>
      <c r="CN9" s="5"/>
      <c r="DA9" s="5"/>
      <c r="DN9" s="5"/>
      <c r="EA9" s="5"/>
      <c r="EN9" s="5"/>
    </row>
    <row r="10" spans="1:144" ht="14.25">
      <c r="A10" s="31" t="s">
        <v>16</v>
      </c>
      <c r="B10" s="32" t="s">
        <v>501</v>
      </c>
      <c r="C10" s="36"/>
      <c r="D10" s="37">
        <f>SUM('平成16年4月'!D10,'平成16年5月'!D10,'平成16年6月'!D10)</f>
        <v>150106728.45999998</v>
      </c>
      <c r="E10" s="37">
        <f>SUM('平成16年4月'!E10,'平成16年5月'!E10,'平成16年6月'!E10)</f>
        <v>119439149.96000001</v>
      </c>
      <c r="F10" s="37">
        <f>SUM('平成16年4月'!F10,'平成16年5月'!F10,'平成16年6月'!F10)</f>
        <v>269545878.42</v>
      </c>
      <c r="G10" s="37">
        <f>SUM('平成16年4月'!G10,'平成16年5月'!G10,'平成16年6月'!G10)</f>
        <v>-30667578.5</v>
      </c>
      <c r="H10" s="37">
        <f>SUM('平成16年4月'!H10,'平成16年5月'!H10,'平成16年6月'!H10)</f>
        <v>815212581.64</v>
      </c>
      <c r="I10" s="37">
        <f>SUM('平成16年4月'!I10,'平成16年5月'!I10,'平成16年6月'!I10)</f>
        <v>523110919.48800004</v>
      </c>
      <c r="J10" s="37">
        <f>SUM('平成16年4月'!J10,'平成16年5月'!J10,'平成16年6月'!J10)</f>
        <v>1338323501.128</v>
      </c>
      <c r="K10" s="37">
        <f>SUM('平成16年4月'!K10,'平成16年5月'!K10,'平成16年6月'!K10)</f>
        <v>-292101662.152</v>
      </c>
      <c r="L10" s="37"/>
      <c r="M10" s="5"/>
      <c r="Z10" s="5"/>
      <c r="AA10" s="5"/>
      <c r="AN10" s="5"/>
      <c r="BA10" s="5"/>
      <c r="BN10" s="5"/>
      <c r="CA10" s="5"/>
      <c r="CN10" s="5"/>
      <c r="DA10" s="5"/>
      <c r="DN10" s="5"/>
      <c r="EA10" s="5"/>
      <c r="EN10" s="5"/>
    </row>
    <row r="11" spans="1:144" ht="14.25">
      <c r="A11" s="38" t="s">
        <v>16</v>
      </c>
      <c r="B11" s="39" t="s">
        <v>17</v>
      </c>
      <c r="C11" s="40"/>
      <c r="D11" s="41">
        <f>SUM('平成16年4月'!D11,'平成16年5月'!D11,'平成16年6月'!D11)</f>
        <v>97902326.46000001</v>
      </c>
      <c r="E11" s="41">
        <f>SUM('平成16年4月'!E11,'平成16年5月'!E11,'平成16年6月'!E11)</f>
        <v>72475742.96000001</v>
      </c>
      <c r="F11" s="42">
        <f>SUM('平成16年4月'!F11,'平成16年5月'!F11,'平成16年6月'!F11)</f>
        <v>170378069.42000002</v>
      </c>
      <c r="G11" s="42">
        <f>SUM('平成16年4月'!G11,'平成16年5月'!G11,'平成16年6月'!G11)</f>
        <v>-25426583.5</v>
      </c>
      <c r="H11" s="41">
        <f>SUM('平成16年4月'!H11,'平成16年5月'!H11,'平成16年6月'!H11)</f>
        <v>472323171.64</v>
      </c>
      <c r="I11" s="41">
        <f>SUM('平成16年4月'!I11,'平成16年5月'!I11,'平成16年6月'!I11)</f>
        <v>240959623.488</v>
      </c>
      <c r="J11" s="42">
        <f>SUM('平成16年4月'!J11,'平成16年5月'!J11,'平成16年6月'!J11)</f>
        <v>713282795.128</v>
      </c>
      <c r="K11" s="42">
        <f>SUM('平成16年4月'!K11,'平成16年5月'!K11,'平成16年6月'!K11)</f>
        <v>-231363548.152</v>
      </c>
      <c r="L11" s="41"/>
      <c r="M11" s="5"/>
      <c r="Z11" s="5"/>
      <c r="AA11" s="5"/>
      <c r="AN11" s="5"/>
      <c r="BA11" s="5"/>
      <c r="BN11" s="5"/>
      <c r="CA11" s="5"/>
      <c r="CN11" s="5"/>
      <c r="DA11" s="5"/>
      <c r="DN11" s="5"/>
      <c r="EA11" s="5"/>
      <c r="EN11" s="5"/>
    </row>
    <row r="12" spans="1:144" ht="14.25">
      <c r="A12" s="43" t="s">
        <v>18</v>
      </c>
      <c r="B12" s="44" t="s">
        <v>19</v>
      </c>
      <c r="C12" s="45"/>
      <c r="D12" s="46">
        <f>SUM('平成16年4月'!D12,'平成16年5月'!D12,'平成16年6月'!D12)</f>
        <v>20368</v>
      </c>
      <c r="E12" s="46">
        <f>SUM('平成16年4月'!E12,'平成16年5月'!E12,'平成16年6月'!E12)</f>
        <v>0</v>
      </c>
      <c r="F12" s="47">
        <f>SUM('平成16年4月'!F12,'平成16年5月'!F12,'平成16年6月'!F12)</f>
        <v>20368</v>
      </c>
      <c r="G12" s="47">
        <f>SUM('平成16年4月'!G12,'平成16年5月'!G12,'平成16年6月'!G12)</f>
        <v>-20368</v>
      </c>
      <c r="H12" s="46">
        <f>SUM('平成16年4月'!H12,'平成16年5月'!H12,'平成16年6月'!H12)</f>
        <v>35901</v>
      </c>
      <c r="I12" s="46">
        <f>SUM('平成16年4月'!I12,'平成16年5月'!I12,'平成16年6月'!I12)</f>
        <v>0</v>
      </c>
      <c r="J12" s="47">
        <f>SUM('平成16年4月'!J12,'平成16年5月'!J12,'平成16年6月'!J12)</f>
        <v>35901</v>
      </c>
      <c r="K12" s="47">
        <f>SUM('平成16年4月'!K12,'平成16年5月'!K12,'平成16年6月'!K12)</f>
        <v>-35901</v>
      </c>
      <c r="L12" s="46"/>
      <c r="M12" s="5"/>
      <c r="Z12" s="5"/>
      <c r="AA12" s="5"/>
      <c r="AN12" s="5"/>
      <c r="BA12" s="5"/>
      <c r="BN12" s="5"/>
      <c r="CA12" s="5"/>
      <c r="CN12" s="5"/>
      <c r="DA12" s="5"/>
      <c r="DN12" s="5"/>
      <c r="EA12" s="5"/>
      <c r="EN12" s="5"/>
    </row>
    <row r="13" spans="1:144" ht="14.25">
      <c r="A13" s="43" t="s">
        <v>20</v>
      </c>
      <c r="B13" s="44" t="s">
        <v>21</v>
      </c>
      <c r="C13" s="45" t="s">
        <v>22</v>
      </c>
      <c r="D13" s="46">
        <f>SUM('平成16年4月'!D13,'平成16年5月'!D13,'平成16年6月'!D13)</f>
        <v>430137</v>
      </c>
      <c r="E13" s="46">
        <f>SUM('平成16年4月'!E13,'平成16年5月'!E13,'平成16年6月'!E13)</f>
        <v>392329</v>
      </c>
      <c r="F13" s="47">
        <f>SUM('平成16年4月'!F13,'平成16年5月'!F13,'平成16年6月'!F13)</f>
        <v>822466</v>
      </c>
      <c r="G13" s="47">
        <f>SUM('平成16年4月'!G13,'平成16年5月'!G13,'平成16年6月'!G13)</f>
        <v>-37808</v>
      </c>
      <c r="H13" s="46">
        <f>SUM('平成16年4月'!H13,'平成16年5月'!H13,'平成16年6月'!H13)</f>
        <v>1514241</v>
      </c>
      <c r="I13" s="46">
        <f>SUM('平成16年4月'!I13,'平成16年5月'!I13,'平成16年6月'!I13)</f>
        <v>1305519</v>
      </c>
      <c r="J13" s="47">
        <f>SUM('平成16年4月'!J13,'平成16年5月'!J13,'平成16年6月'!J13)</f>
        <v>2819760</v>
      </c>
      <c r="K13" s="47">
        <f>SUM('平成16年4月'!K13,'平成16年5月'!K13,'平成16年6月'!K13)</f>
        <v>-208722</v>
      </c>
      <c r="L13" s="46"/>
      <c r="M13" s="5"/>
      <c r="Z13" s="5"/>
      <c r="AA13" s="5"/>
      <c r="AN13" s="5"/>
      <c r="BA13" s="5"/>
      <c r="BN13" s="5"/>
      <c r="CA13" s="5"/>
      <c r="CN13" s="5"/>
      <c r="DA13" s="5"/>
      <c r="DN13" s="5"/>
      <c r="EA13" s="5"/>
      <c r="EN13" s="5"/>
    </row>
    <row r="14" spans="1:144" ht="14.25">
      <c r="A14" s="43" t="s">
        <v>23</v>
      </c>
      <c r="B14" s="44" t="s">
        <v>24</v>
      </c>
      <c r="C14" s="45"/>
      <c r="D14" s="46">
        <f>SUM('平成16年4月'!D14,'平成16年5月'!D14,'平成16年6月'!D14)</f>
        <v>4450</v>
      </c>
      <c r="E14" s="46">
        <f>SUM('平成16年4月'!E14,'平成16年5月'!E14,'平成16年6月'!E14)</f>
        <v>4898</v>
      </c>
      <c r="F14" s="47">
        <f>SUM('平成16年4月'!F14,'平成16年5月'!F14,'平成16年6月'!F14)</f>
        <v>9348</v>
      </c>
      <c r="G14" s="47">
        <f>SUM('平成16年4月'!G14,'平成16年5月'!G14,'平成16年6月'!G14)</f>
        <v>448</v>
      </c>
      <c r="H14" s="46">
        <f>SUM('平成16年4月'!H14,'平成16年5月'!H14,'平成16年6月'!H14)</f>
        <v>10777</v>
      </c>
      <c r="I14" s="46">
        <f>SUM('平成16年4月'!I14,'平成16年5月'!I14,'平成16年6月'!I14)</f>
        <v>12670</v>
      </c>
      <c r="J14" s="47">
        <f>SUM('平成16年4月'!J14,'平成16年5月'!J14,'平成16年6月'!J14)</f>
        <v>23447</v>
      </c>
      <c r="K14" s="47">
        <f>SUM('平成16年4月'!K14,'平成16年5月'!K14,'平成16年6月'!K14)</f>
        <v>1893</v>
      </c>
      <c r="L14" s="46"/>
      <c r="M14" s="5"/>
      <c r="Z14" s="5"/>
      <c r="AA14" s="5"/>
      <c r="AN14" s="5"/>
      <c r="BA14" s="5"/>
      <c r="BN14" s="5"/>
      <c r="CA14" s="5"/>
      <c r="CN14" s="5"/>
      <c r="DA14" s="5"/>
      <c r="DN14" s="5"/>
      <c r="EA14" s="5"/>
      <c r="EN14" s="5"/>
    </row>
    <row r="15" spans="1:144" ht="14.25">
      <c r="A15" s="43" t="s">
        <v>25</v>
      </c>
      <c r="B15" s="44" t="s">
        <v>26</v>
      </c>
      <c r="C15" s="45" t="s">
        <v>22</v>
      </c>
      <c r="D15" s="46">
        <f>SUM('平成16年4月'!D15,'平成16年5月'!D15,'平成16年6月'!D15)</f>
        <v>125346</v>
      </c>
      <c r="E15" s="46">
        <f>SUM('平成16年4月'!E15,'平成16年5月'!E15,'平成16年6月'!E15)</f>
        <v>288698</v>
      </c>
      <c r="F15" s="47">
        <f>SUM('平成16年4月'!F15,'平成16年5月'!F15,'平成16年6月'!F15)</f>
        <v>414044</v>
      </c>
      <c r="G15" s="47">
        <f>SUM('平成16年4月'!G15,'平成16年5月'!G15,'平成16年6月'!G15)</f>
        <v>163352</v>
      </c>
      <c r="H15" s="46">
        <f>SUM('平成16年4月'!H15,'平成16年5月'!H15,'平成16年6月'!H15)</f>
        <v>490254</v>
      </c>
      <c r="I15" s="46">
        <f>SUM('平成16年4月'!I15,'平成16年5月'!I15,'平成16年6月'!I15)</f>
        <v>403434</v>
      </c>
      <c r="J15" s="47">
        <f>SUM('平成16年4月'!J15,'平成16年5月'!J15,'平成16年6月'!J15)</f>
        <v>893688</v>
      </c>
      <c r="K15" s="47">
        <f>SUM('平成16年4月'!K15,'平成16年5月'!K15,'平成16年6月'!K15)</f>
        <v>-86820</v>
      </c>
      <c r="L15" s="46"/>
      <c r="M15" s="5"/>
      <c r="Z15" s="5"/>
      <c r="AA15" s="5"/>
      <c r="AN15" s="5"/>
      <c r="BA15" s="5"/>
      <c r="BN15" s="5"/>
      <c r="CA15" s="5"/>
      <c r="CN15" s="5"/>
      <c r="DA15" s="5"/>
      <c r="DN15" s="5"/>
      <c r="EA15" s="5"/>
      <c r="EN15" s="5"/>
    </row>
    <row r="16" spans="1:144" ht="14.25">
      <c r="A16" s="43" t="s">
        <v>27</v>
      </c>
      <c r="B16" s="44" t="s">
        <v>28</v>
      </c>
      <c r="C16" s="45"/>
      <c r="D16" s="46">
        <f>SUM('平成16年4月'!D16,'平成16年5月'!D16,'平成16年6月'!D16)</f>
        <v>9299</v>
      </c>
      <c r="E16" s="46">
        <f>SUM('平成16年4月'!E16,'平成16年5月'!E16,'平成16年6月'!E16)</f>
        <v>0</v>
      </c>
      <c r="F16" s="47">
        <f>SUM('平成16年4月'!F16,'平成16年5月'!F16,'平成16年6月'!F16)</f>
        <v>9299</v>
      </c>
      <c r="G16" s="47">
        <f>SUM('平成16年4月'!G16,'平成16年5月'!G16,'平成16年6月'!G16)</f>
        <v>-9299</v>
      </c>
      <c r="H16" s="46">
        <f>SUM('平成16年4月'!H16,'平成16年5月'!H16,'平成16年6月'!H16)</f>
        <v>29598</v>
      </c>
      <c r="I16" s="46">
        <f>SUM('平成16年4月'!I16,'平成16年5月'!I16,'平成16年6月'!I16)</f>
        <v>0</v>
      </c>
      <c r="J16" s="47">
        <f>SUM('平成16年4月'!J16,'平成16年5月'!J16,'平成16年6月'!J16)</f>
        <v>29598</v>
      </c>
      <c r="K16" s="47">
        <f>SUM('平成16年4月'!K16,'平成16年5月'!K16,'平成16年6月'!K16)</f>
        <v>-29598</v>
      </c>
      <c r="L16" s="46"/>
      <c r="M16" s="5"/>
      <c r="Z16" s="5"/>
      <c r="AA16" s="5"/>
      <c r="AN16" s="5"/>
      <c r="BA16" s="5"/>
      <c r="BN16" s="5"/>
      <c r="CA16" s="5"/>
      <c r="CN16" s="5"/>
      <c r="DA16" s="5"/>
      <c r="DN16" s="5"/>
      <c r="EA16" s="5"/>
      <c r="EN16" s="5"/>
    </row>
    <row r="17" spans="1:144" ht="14.25">
      <c r="A17" s="43" t="s">
        <v>29</v>
      </c>
      <c r="B17" s="44" t="s">
        <v>30</v>
      </c>
      <c r="C17" s="45"/>
      <c r="D17" s="46">
        <f>SUM('平成16年4月'!D17,'平成16年5月'!D17,'平成16年6月'!D17)</f>
        <v>387766</v>
      </c>
      <c r="E17" s="46">
        <f>SUM('平成16年4月'!E17,'平成16年5月'!E17,'平成16年6月'!E17)</f>
        <v>116180</v>
      </c>
      <c r="F17" s="47">
        <f>SUM('平成16年4月'!F17,'平成16年5月'!F17,'平成16年6月'!F17)</f>
        <v>503946</v>
      </c>
      <c r="G17" s="47">
        <f>SUM('平成16年4月'!G17,'平成16年5月'!G17,'平成16年6月'!G17)</f>
        <v>-271586</v>
      </c>
      <c r="H17" s="46">
        <f>SUM('平成16年4月'!H17,'平成16年5月'!H17,'平成16年6月'!H17)</f>
        <v>1811022</v>
      </c>
      <c r="I17" s="46">
        <f>SUM('平成16年4月'!I17,'平成16年5月'!I17,'平成16年6月'!I17)</f>
        <v>542849</v>
      </c>
      <c r="J17" s="47">
        <f>SUM('平成16年4月'!J17,'平成16年5月'!J17,'平成16年6月'!J17)</f>
        <v>2353871</v>
      </c>
      <c r="K17" s="47">
        <f>SUM('平成16年4月'!K17,'平成16年5月'!K17,'平成16年6月'!K17)</f>
        <v>-1268173</v>
      </c>
      <c r="L17" s="46"/>
      <c r="M17" s="5"/>
      <c r="Z17" s="5"/>
      <c r="AA17" s="5"/>
      <c r="AN17" s="5"/>
      <c r="BA17" s="5"/>
      <c r="BN17" s="5"/>
      <c r="CA17" s="5"/>
      <c r="CN17" s="5"/>
      <c r="DA17" s="5"/>
      <c r="DN17" s="5"/>
      <c r="EA17" s="5"/>
      <c r="EN17" s="5"/>
    </row>
    <row r="18" spans="1:144" ht="14.25">
      <c r="A18" s="38" t="s">
        <v>31</v>
      </c>
      <c r="B18" s="48" t="s">
        <v>32</v>
      </c>
      <c r="C18" s="45" t="s">
        <v>33</v>
      </c>
      <c r="D18" s="46">
        <f>SUM('平成16年4月'!D18,'平成16年5月'!D18,'平成16年6月'!D18)</f>
        <v>910065</v>
      </c>
      <c r="E18" s="46">
        <f>SUM('平成16年4月'!E18,'平成16年5月'!E18,'平成16年6月'!E18)</f>
        <v>290751</v>
      </c>
      <c r="F18" s="47">
        <f>SUM('平成16年4月'!F18,'平成16年5月'!F18,'平成16年6月'!F18)</f>
        <v>1200816</v>
      </c>
      <c r="G18" s="47">
        <f>SUM('平成16年4月'!G18,'平成16年5月'!G18,'平成16年6月'!G18)</f>
        <v>-619314</v>
      </c>
      <c r="H18" s="46">
        <f>SUM('平成16年4月'!H18,'平成16年5月'!H18,'平成16年6月'!H18)</f>
        <v>3927537</v>
      </c>
      <c r="I18" s="46">
        <f>SUM('平成16年4月'!I18,'平成16年5月'!I18,'平成16年6月'!I18)</f>
        <v>952231</v>
      </c>
      <c r="J18" s="47">
        <f>SUM('平成16年4月'!J18,'平成16年5月'!J18,'平成16年6月'!J18)</f>
        <v>4879768</v>
      </c>
      <c r="K18" s="47">
        <f>SUM('平成16年4月'!K18,'平成16年5月'!K18,'平成16年6月'!K18)</f>
        <v>-2975306</v>
      </c>
      <c r="L18" s="46"/>
      <c r="M18" s="5"/>
      <c r="Z18" s="5"/>
      <c r="AA18" s="5"/>
      <c r="AN18" s="5"/>
      <c r="BA18" s="5"/>
      <c r="BN18" s="5"/>
      <c r="CA18" s="5"/>
      <c r="CN18" s="5"/>
      <c r="DA18" s="5"/>
      <c r="DN18" s="5"/>
      <c r="EA18" s="5"/>
      <c r="EN18" s="5"/>
    </row>
    <row r="19" spans="1:144" ht="14.25">
      <c r="A19" s="43" t="s">
        <v>34</v>
      </c>
      <c r="B19" s="44" t="s">
        <v>35</v>
      </c>
      <c r="C19" s="45" t="s">
        <v>33</v>
      </c>
      <c r="D19" s="46">
        <f>SUM('平成16年4月'!D19,'平成16年5月'!D19,'平成16年6月'!D19)</f>
        <v>3608214</v>
      </c>
      <c r="E19" s="46">
        <f>SUM('平成16年4月'!E19,'平成16年5月'!E19,'平成16年6月'!E19)</f>
        <v>1208062</v>
      </c>
      <c r="F19" s="47">
        <f>SUM('平成16年4月'!F19,'平成16年5月'!F19,'平成16年6月'!F19)</f>
        <v>4816276</v>
      </c>
      <c r="G19" s="47">
        <f>SUM('平成16年4月'!G19,'平成16年5月'!G19,'平成16年6月'!G19)</f>
        <v>-2400152</v>
      </c>
      <c r="H19" s="46">
        <f>SUM('平成16年4月'!H19,'平成16年5月'!H19,'平成16年6月'!H19)</f>
        <v>16954454</v>
      </c>
      <c r="I19" s="46">
        <f>SUM('平成16年4月'!I19,'平成16年5月'!I19,'平成16年6月'!I19)</f>
        <v>3084989</v>
      </c>
      <c r="J19" s="47">
        <f>SUM('平成16年4月'!J19,'平成16年5月'!J19,'平成16年6月'!J19)</f>
        <v>20039443</v>
      </c>
      <c r="K19" s="47">
        <f>SUM('平成16年4月'!K19,'平成16年5月'!K19,'平成16年6月'!K19)</f>
        <v>-13869465</v>
      </c>
      <c r="L19" s="46"/>
      <c r="M19" s="5"/>
      <c r="Z19" s="5"/>
      <c r="AA19" s="5"/>
      <c r="AN19" s="5"/>
      <c r="BA19" s="5"/>
      <c r="BN19" s="5"/>
      <c r="CA19" s="5"/>
      <c r="CN19" s="5"/>
      <c r="DA19" s="5"/>
      <c r="DN19" s="5"/>
      <c r="EA19" s="5"/>
      <c r="EN19" s="5"/>
    </row>
    <row r="20" spans="1:144" ht="14.25">
      <c r="A20" s="43" t="s">
        <v>36</v>
      </c>
      <c r="B20" s="44" t="s">
        <v>37</v>
      </c>
      <c r="C20" s="45"/>
      <c r="D20" s="46">
        <f>SUM('平成16年4月'!D20,'平成16年5月'!D20,'平成16年6月'!D20)</f>
        <v>1249651</v>
      </c>
      <c r="E20" s="46">
        <f>SUM('平成16年4月'!E20,'平成16年5月'!E20,'平成16年6月'!E20)</f>
        <v>452712</v>
      </c>
      <c r="F20" s="47">
        <f>SUM('平成16年4月'!F20,'平成16年5月'!F20,'平成16年6月'!F20)</f>
        <v>1702363</v>
      </c>
      <c r="G20" s="47">
        <f>SUM('平成16年4月'!G20,'平成16年5月'!G20,'平成16年6月'!G20)</f>
        <v>-796939</v>
      </c>
      <c r="H20" s="46">
        <f>SUM('平成16年4月'!H20,'平成16年5月'!H20,'平成16年6月'!H20)</f>
        <v>5545145</v>
      </c>
      <c r="I20" s="46">
        <f>SUM('平成16年4月'!I20,'平成16年5月'!I20,'平成16年6月'!I20)</f>
        <v>1232802</v>
      </c>
      <c r="J20" s="47">
        <f>SUM('平成16年4月'!J20,'平成16年5月'!J20,'平成16年6月'!J20)</f>
        <v>6777947</v>
      </c>
      <c r="K20" s="47">
        <f>SUM('平成16年4月'!K20,'平成16年5月'!K20,'平成16年6月'!K20)</f>
        <v>-4312343</v>
      </c>
      <c r="L20" s="46"/>
      <c r="M20" s="5"/>
      <c r="Z20" s="5"/>
      <c r="AA20" s="5"/>
      <c r="AN20" s="5"/>
      <c r="BA20" s="5"/>
      <c r="BN20" s="5"/>
      <c r="CA20" s="5"/>
      <c r="CN20" s="5"/>
      <c r="DA20" s="5"/>
      <c r="DN20" s="5"/>
      <c r="EA20" s="5"/>
      <c r="EN20" s="5"/>
    </row>
    <row r="21" spans="1:144" ht="14.25">
      <c r="A21" s="49" t="s">
        <v>38</v>
      </c>
      <c r="B21" s="44" t="s">
        <v>39</v>
      </c>
      <c r="C21" s="45"/>
      <c r="D21" s="46">
        <f>SUM('平成16年4月'!D21,'平成16年5月'!D21,'平成16年6月'!D21)</f>
        <v>18678</v>
      </c>
      <c r="E21" s="46">
        <f>SUM('平成16年4月'!E21,'平成16年5月'!E21,'平成16年6月'!E21)</f>
        <v>18166</v>
      </c>
      <c r="F21" s="47">
        <f>SUM('平成16年4月'!F21,'平成16年5月'!F21,'平成16年6月'!F21)</f>
        <v>36844</v>
      </c>
      <c r="G21" s="47">
        <f>SUM('平成16年4月'!G21,'平成16年5月'!G21,'平成16年6月'!G21)</f>
        <v>-512</v>
      </c>
      <c r="H21" s="46">
        <f>SUM('平成16年4月'!H21,'平成16年5月'!H21,'平成16年6月'!H21)</f>
        <v>76113</v>
      </c>
      <c r="I21" s="46">
        <f>SUM('平成16年4月'!I21,'平成16年5月'!I21,'平成16年6月'!I21)</f>
        <v>68083</v>
      </c>
      <c r="J21" s="47">
        <f>SUM('平成16年4月'!J21,'平成16年5月'!J21,'平成16年6月'!J21)</f>
        <v>144196</v>
      </c>
      <c r="K21" s="47">
        <f>SUM('平成16年4月'!K21,'平成16年5月'!K21,'平成16年6月'!K21)</f>
        <v>-8030</v>
      </c>
      <c r="L21" s="46"/>
      <c r="M21" s="5"/>
      <c r="Z21" s="5"/>
      <c r="AA21" s="5"/>
      <c r="AN21" s="5"/>
      <c r="BA21" s="5"/>
      <c r="BN21" s="5"/>
      <c r="CA21" s="5"/>
      <c r="CN21" s="5"/>
      <c r="DA21" s="5"/>
      <c r="DN21" s="5"/>
      <c r="EA21" s="5"/>
      <c r="EN21" s="5"/>
    </row>
    <row r="22" spans="1:144" ht="14.25">
      <c r="A22" s="43" t="s">
        <v>40</v>
      </c>
      <c r="B22" s="44" t="s">
        <v>41</v>
      </c>
      <c r="C22" s="45" t="s">
        <v>22</v>
      </c>
      <c r="D22" s="46">
        <f>SUM('平成16年4月'!D22,'平成16年5月'!D22,'平成16年6月'!D22)</f>
        <v>33831</v>
      </c>
      <c r="E22" s="46">
        <f>SUM('平成16年4月'!E22,'平成16年5月'!E22,'平成16年6月'!E22)</f>
        <v>9616</v>
      </c>
      <c r="F22" s="47">
        <f>SUM('平成16年4月'!F22,'平成16年5月'!F22,'平成16年6月'!F22)</f>
        <v>43447</v>
      </c>
      <c r="G22" s="47">
        <f>SUM('平成16年4月'!G22,'平成16年5月'!G22,'平成16年6月'!G22)</f>
        <v>-24215</v>
      </c>
      <c r="H22" s="46">
        <f>SUM('平成16年4月'!H22,'平成16年5月'!H22,'平成16年6月'!H22)</f>
        <v>125726</v>
      </c>
      <c r="I22" s="46">
        <f>SUM('平成16年4月'!I22,'平成16年5月'!I22,'平成16年6月'!I22)</f>
        <v>41450</v>
      </c>
      <c r="J22" s="47">
        <f>SUM('平成16年4月'!J22,'平成16年5月'!J22,'平成16年6月'!J22)</f>
        <v>167176</v>
      </c>
      <c r="K22" s="47">
        <f>SUM('平成16年4月'!K22,'平成16年5月'!K22,'平成16年6月'!K22)</f>
        <v>-84276</v>
      </c>
      <c r="L22" s="46"/>
      <c r="M22" s="5"/>
      <c r="Z22" s="5"/>
      <c r="AA22" s="5"/>
      <c r="AN22" s="5"/>
      <c r="BA22" s="5"/>
      <c r="BN22" s="5"/>
      <c r="CA22" s="5"/>
      <c r="CN22" s="5"/>
      <c r="DA22" s="5"/>
      <c r="DN22" s="5"/>
      <c r="EA22" s="5"/>
      <c r="EN22" s="5"/>
    </row>
    <row r="23" spans="1:144" ht="14.25">
      <c r="A23" s="43" t="s">
        <v>42</v>
      </c>
      <c r="B23" s="44" t="s">
        <v>43</v>
      </c>
      <c r="C23" s="45" t="s">
        <v>22</v>
      </c>
      <c r="D23" s="46">
        <f>SUM('平成16年4月'!D23,'平成16年5月'!D23,'平成16年6月'!D23)</f>
        <v>11697305</v>
      </c>
      <c r="E23" s="46">
        <f>SUM('平成16年4月'!E23,'平成16年5月'!E23,'平成16年6月'!E23)</f>
        <v>13967217</v>
      </c>
      <c r="F23" s="47">
        <f>SUM('平成16年4月'!F23,'平成16年5月'!F23,'平成16年6月'!F23)</f>
        <v>25664522</v>
      </c>
      <c r="G23" s="47">
        <f>SUM('平成16年4月'!G23,'平成16年5月'!G23,'平成16年6月'!G23)</f>
        <v>2269912</v>
      </c>
      <c r="H23" s="46">
        <f>SUM('平成16年4月'!H23,'平成16年5月'!H23,'平成16年6月'!H23)</f>
        <v>40074395</v>
      </c>
      <c r="I23" s="46">
        <f>SUM('平成16年4月'!I23,'平成16年5月'!I23,'平成16年6月'!I23)</f>
        <v>48676282</v>
      </c>
      <c r="J23" s="47">
        <f>SUM('平成16年4月'!J23,'平成16年5月'!J23,'平成16年6月'!J23)</f>
        <v>88750677</v>
      </c>
      <c r="K23" s="47">
        <f>SUM('平成16年4月'!K23,'平成16年5月'!K23,'平成16年6月'!K23)</f>
        <v>8601887</v>
      </c>
      <c r="L23" s="46"/>
      <c r="M23" s="5"/>
      <c r="Z23" s="5"/>
      <c r="AA23" s="5"/>
      <c r="AN23" s="5"/>
      <c r="BA23" s="5"/>
      <c r="BN23" s="5"/>
      <c r="CA23" s="5"/>
      <c r="CN23" s="5"/>
      <c r="DA23" s="5"/>
      <c r="DN23" s="5"/>
      <c r="EA23" s="5"/>
      <c r="EN23" s="5"/>
    </row>
    <row r="24" spans="1:144" ht="14.25">
      <c r="A24" s="43" t="s">
        <v>44</v>
      </c>
      <c r="B24" s="44" t="s">
        <v>45</v>
      </c>
      <c r="C24" s="45"/>
      <c r="D24" s="46">
        <f>SUM('平成16年4月'!D24,'平成16年5月'!D24,'平成16年6月'!D24)</f>
        <v>38066</v>
      </c>
      <c r="E24" s="46">
        <f>SUM('平成16年4月'!E24,'平成16年5月'!E24,'平成16年6月'!E24)</f>
        <v>25865</v>
      </c>
      <c r="F24" s="47">
        <f>SUM('平成16年4月'!F24,'平成16年5月'!F24,'平成16年6月'!F24)</f>
        <v>63931</v>
      </c>
      <c r="G24" s="47">
        <f>SUM('平成16年4月'!G24,'平成16年5月'!G24,'平成16年6月'!G24)</f>
        <v>-12201</v>
      </c>
      <c r="H24" s="46">
        <f>SUM('平成16年4月'!H24,'平成16年5月'!H24,'平成16年6月'!H24)</f>
        <v>191484</v>
      </c>
      <c r="I24" s="46">
        <f>SUM('平成16年4月'!I24,'平成16年5月'!I24,'平成16年6月'!I24)</f>
        <v>80406</v>
      </c>
      <c r="J24" s="47">
        <f>SUM('平成16年4月'!J24,'平成16年5月'!J24,'平成16年6月'!J24)</f>
        <v>271890</v>
      </c>
      <c r="K24" s="47">
        <f>SUM('平成16年4月'!K24,'平成16年5月'!K24,'平成16年6月'!K24)</f>
        <v>-111078</v>
      </c>
      <c r="L24" s="46"/>
      <c r="M24" s="5"/>
      <c r="Z24" s="5"/>
      <c r="AA24" s="5"/>
      <c r="AN24" s="5"/>
      <c r="BA24" s="5"/>
      <c r="BN24" s="5"/>
      <c r="CA24" s="5"/>
      <c r="CN24" s="5"/>
      <c r="DA24" s="5"/>
      <c r="DN24" s="5"/>
      <c r="EA24" s="5"/>
      <c r="EN24" s="5"/>
    </row>
    <row r="25" spans="1:144" ht="14.25">
      <c r="A25" s="43" t="s">
        <v>46</v>
      </c>
      <c r="B25" s="44" t="s">
        <v>47</v>
      </c>
      <c r="C25" s="45"/>
      <c r="D25" s="46">
        <f>SUM('平成16年4月'!D25,'平成16年5月'!D25,'平成16年6月'!D25)</f>
        <v>33840</v>
      </c>
      <c r="E25" s="46">
        <f>SUM('平成16年4月'!E25,'平成16年5月'!E25,'平成16年6月'!E25)</f>
        <v>33386</v>
      </c>
      <c r="F25" s="47">
        <f>SUM('平成16年4月'!F25,'平成16年5月'!F25,'平成16年6月'!F25)</f>
        <v>67226</v>
      </c>
      <c r="G25" s="47">
        <f>SUM('平成16年4月'!G25,'平成16年5月'!G25,'平成16年6月'!G25)</f>
        <v>-454</v>
      </c>
      <c r="H25" s="46">
        <f>SUM('平成16年4月'!H25,'平成16年5月'!H25,'平成16年6月'!H25)</f>
        <v>179166</v>
      </c>
      <c r="I25" s="46">
        <f>SUM('平成16年4月'!I25,'平成16年5月'!I25,'平成16年6月'!I25)</f>
        <v>140006</v>
      </c>
      <c r="J25" s="47">
        <f>SUM('平成16年4月'!J25,'平成16年5月'!J25,'平成16年6月'!J25)</f>
        <v>319172</v>
      </c>
      <c r="K25" s="47">
        <f>SUM('平成16年4月'!K25,'平成16年5月'!K25,'平成16年6月'!K25)</f>
        <v>-39160</v>
      </c>
      <c r="L25" s="46"/>
      <c r="M25" s="5"/>
      <c r="Z25" s="5"/>
      <c r="AA25" s="5"/>
      <c r="AN25" s="5"/>
      <c r="BA25" s="5"/>
      <c r="BN25" s="5"/>
      <c r="CA25" s="5"/>
      <c r="CN25" s="5"/>
      <c r="DA25" s="5"/>
      <c r="DN25" s="5"/>
      <c r="EA25" s="5"/>
      <c r="EN25" s="5"/>
    </row>
    <row r="26" spans="1:144" ht="14.25">
      <c r="A26" s="43" t="s">
        <v>48</v>
      </c>
      <c r="B26" s="44" t="s">
        <v>49</v>
      </c>
      <c r="C26" s="45" t="s">
        <v>33</v>
      </c>
      <c r="D26" s="46">
        <f>SUM('平成16年4月'!D26,'平成16年5月'!D26,'平成16年6月'!D26)</f>
        <v>43045</v>
      </c>
      <c r="E26" s="46">
        <f>SUM('平成16年4月'!E26,'平成16年5月'!E26,'平成16年6月'!E26)</f>
        <v>898</v>
      </c>
      <c r="F26" s="47">
        <f>SUM('平成16年4月'!F26,'平成16年5月'!F26,'平成16年6月'!F26)</f>
        <v>43943</v>
      </c>
      <c r="G26" s="47">
        <f>SUM('平成16年4月'!G26,'平成16年5月'!G26,'平成16年6月'!G26)</f>
        <v>-42147</v>
      </c>
      <c r="H26" s="46">
        <f>SUM('平成16年4月'!H26,'平成16年5月'!H26,'平成16年6月'!H26)</f>
        <v>153947</v>
      </c>
      <c r="I26" s="46">
        <f>SUM('平成16年4月'!I26,'平成16年5月'!I26,'平成16年6月'!I26)</f>
        <v>2375</v>
      </c>
      <c r="J26" s="47">
        <f>SUM('平成16年4月'!J26,'平成16年5月'!J26,'平成16年6月'!J26)</f>
        <v>156322</v>
      </c>
      <c r="K26" s="47">
        <f>SUM('平成16年4月'!K26,'平成16年5月'!K26,'平成16年6月'!K26)</f>
        <v>-151572</v>
      </c>
      <c r="L26" s="46"/>
      <c r="M26" s="5"/>
      <c r="Z26" s="5"/>
      <c r="AA26" s="5"/>
      <c r="AN26" s="5"/>
      <c r="BA26" s="5"/>
      <c r="BN26" s="5"/>
      <c r="CA26" s="5"/>
      <c r="CN26" s="5"/>
      <c r="DA26" s="5"/>
      <c r="DN26" s="5"/>
      <c r="EA26" s="5"/>
      <c r="EN26" s="5"/>
    </row>
    <row r="27" spans="1:144" ht="14.25">
      <c r="A27" s="43" t="s">
        <v>50</v>
      </c>
      <c r="B27" s="44" t="s">
        <v>51</v>
      </c>
      <c r="C27" s="45" t="s">
        <v>33</v>
      </c>
      <c r="D27" s="46">
        <f>SUM('平成16年4月'!D27,'平成16年5月'!D27,'平成16年6月'!D27)</f>
        <v>29031</v>
      </c>
      <c r="E27" s="46">
        <f>SUM('平成16年4月'!E27,'平成16年5月'!E27,'平成16年6月'!E27)</f>
        <v>4767</v>
      </c>
      <c r="F27" s="47">
        <f>SUM('平成16年4月'!F27,'平成16年5月'!F27,'平成16年6月'!F27)</f>
        <v>33798</v>
      </c>
      <c r="G27" s="47">
        <f>SUM('平成16年4月'!G27,'平成16年5月'!G27,'平成16年6月'!G27)</f>
        <v>-24264</v>
      </c>
      <c r="H27" s="46">
        <f>SUM('平成16年4月'!H27,'平成16年5月'!H27,'平成16年6月'!H27)</f>
        <v>78709</v>
      </c>
      <c r="I27" s="46">
        <f>SUM('平成16年4月'!I27,'平成16年5月'!I27,'平成16年6月'!I27)</f>
        <v>17979</v>
      </c>
      <c r="J27" s="47">
        <f>SUM('平成16年4月'!J27,'平成16年5月'!J27,'平成16年6月'!J27)</f>
        <v>96688</v>
      </c>
      <c r="K27" s="47">
        <f>SUM('平成16年4月'!K27,'平成16年5月'!K27,'平成16年6月'!K27)</f>
        <v>-60730</v>
      </c>
      <c r="L27" s="46"/>
      <c r="M27" s="5"/>
      <c r="Z27" s="5"/>
      <c r="AA27" s="5"/>
      <c r="AN27" s="5"/>
      <c r="BA27" s="5"/>
      <c r="BN27" s="5"/>
      <c r="CA27" s="5"/>
      <c r="CN27" s="5"/>
      <c r="DA27" s="5"/>
      <c r="DN27" s="5"/>
      <c r="EA27" s="5"/>
      <c r="EN27" s="5"/>
    </row>
    <row r="28" spans="1:144" ht="14.25">
      <c r="A28" s="43" t="s">
        <v>52</v>
      </c>
      <c r="B28" s="44" t="s">
        <v>53</v>
      </c>
      <c r="C28" s="45"/>
      <c r="D28" s="46">
        <f>SUM('平成16年4月'!D28,'平成16年5月'!D28,'平成16年6月'!D28)</f>
        <v>140562</v>
      </c>
      <c r="E28" s="46">
        <f>SUM('平成16年4月'!E28,'平成16年5月'!E28,'平成16年6月'!E28)</f>
        <v>160268</v>
      </c>
      <c r="F28" s="47">
        <f>SUM('平成16年4月'!F28,'平成16年5月'!F28,'平成16年6月'!F28)</f>
        <v>300830</v>
      </c>
      <c r="G28" s="47">
        <f>SUM('平成16年4月'!G28,'平成16年5月'!G28,'平成16年6月'!G28)</f>
        <v>19706</v>
      </c>
      <c r="H28" s="46">
        <f>SUM('平成16年4月'!H28,'平成16年5月'!H28,'平成16年6月'!H28)</f>
        <v>562386</v>
      </c>
      <c r="I28" s="46">
        <f>SUM('平成16年4月'!I28,'平成16年5月'!I28,'平成16年6月'!I28)</f>
        <v>462592</v>
      </c>
      <c r="J28" s="47">
        <f>SUM('平成16年4月'!J28,'平成16年5月'!J28,'平成16年6月'!J28)</f>
        <v>1024978</v>
      </c>
      <c r="K28" s="47">
        <f>SUM('平成16年4月'!K28,'平成16年5月'!K28,'平成16年6月'!K28)</f>
        <v>-99794</v>
      </c>
      <c r="L28" s="46"/>
      <c r="M28" s="5"/>
      <c r="Z28" s="5"/>
      <c r="AA28" s="5"/>
      <c r="AN28" s="5"/>
      <c r="BA28" s="5"/>
      <c r="BN28" s="5"/>
      <c r="CA28" s="5"/>
      <c r="CN28" s="5"/>
      <c r="DA28" s="5"/>
      <c r="DN28" s="5"/>
      <c r="EA28" s="5"/>
      <c r="EN28" s="5"/>
    </row>
    <row r="29" spans="1:144" ht="14.25">
      <c r="A29" s="43" t="s">
        <v>54</v>
      </c>
      <c r="B29" s="44" t="s">
        <v>55</v>
      </c>
      <c r="C29" s="45"/>
      <c r="D29" s="46">
        <f>SUM('平成16年4月'!D29,'平成16年5月'!D29,'平成16年6月'!D29)</f>
        <v>19848</v>
      </c>
      <c r="E29" s="46">
        <f>SUM('平成16年4月'!E29,'平成16年5月'!E29,'平成16年6月'!E29)</f>
        <v>15389</v>
      </c>
      <c r="F29" s="47">
        <f>SUM('平成16年4月'!F29,'平成16年5月'!F29,'平成16年6月'!F29)</f>
        <v>35237</v>
      </c>
      <c r="G29" s="47">
        <f>SUM('平成16年4月'!G29,'平成16年5月'!G29,'平成16年6月'!G29)</f>
        <v>-4459</v>
      </c>
      <c r="H29" s="46">
        <f>SUM('平成16年4月'!H29,'平成16年5月'!H29,'平成16年6月'!H29)</f>
        <v>70753</v>
      </c>
      <c r="I29" s="46">
        <f>SUM('平成16年4月'!I29,'平成16年5月'!I29,'平成16年6月'!I29)</f>
        <v>48433</v>
      </c>
      <c r="J29" s="47">
        <f>SUM('平成16年4月'!J29,'平成16年5月'!J29,'平成16年6月'!J29)</f>
        <v>119186</v>
      </c>
      <c r="K29" s="47">
        <f>SUM('平成16年4月'!K29,'平成16年5月'!K29,'平成16年6月'!K29)</f>
        <v>-22320</v>
      </c>
      <c r="L29" s="46"/>
      <c r="M29" s="5"/>
      <c r="Z29" s="5"/>
      <c r="AA29" s="5"/>
      <c r="AN29" s="5"/>
      <c r="BA29" s="5"/>
      <c r="BN29" s="5"/>
      <c r="CA29" s="5"/>
      <c r="CN29" s="5"/>
      <c r="DA29" s="5"/>
      <c r="DN29" s="5"/>
      <c r="EA29" s="5"/>
      <c r="EN29" s="5"/>
    </row>
    <row r="30" spans="1:144" ht="14.25">
      <c r="A30" s="43" t="s">
        <v>56</v>
      </c>
      <c r="B30" s="44" t="s">
        <v>57</v>
      </c>
      <c r="C30" s="45" t="s">
        <v>33</v>
      </c>
      <c r="D30" s="46">
        <f>SUM('平成16年4月'!D30,'平成16年5月'!D30,'平成16年6月'!D30)</f>
        <v>3764037</v>
      </c>
      <c r="E30" s="46">
        <f>SUM('平成16年4月'!E30,'平成16年5月'!E30,'平成16年6月'!E30)</f>
        <v>6239765</v>
      </c>
      <c r="F30" s="47">
        <f>SUM('平成16年4月'!F30,'平成16年5月'!F30,'平成16年6月'!F30)</f>
        <v>10003802</v>
      </c>
      <c r="G30" s="47">
        <f>SUM('平成16年4月'!G30,'平成16年5月'!G30,'平成16年6月'!G30)</f>
        <v>2475728</v>
      </c>
      <c r="H30" s="46">
        <f>SUM('平成16年4月'!H30,'平成16年5月'!H30,'平成16年6月'!H30)</f>
        <v>16460113</v>
      </c>
      <c r="I30" s="46">
        <f>SUM('平成16年4月'!I30,'平成16年5月'!I30,'平成16年6月'!I30)</f>
        <v>28122569</v>
      </c>
      <c r="J30" s="47">
        <f>SUM('平成16年4月'!J30,'平成16年5月'!J30,'平成16年6月'!J30)</f>
        <v>44582682</v>
      </c>
      <c r="K30" s="47">
        <f>SUM('平成16年4月'!K30,'平成16年5月'!K30,'平成16年6月'!K30)</f>
        <v>11662456</v>
      </c>
      <c r="L30" s="46"/>
      <c r="M30" s="5"/>
      <c r="Z30" s="5"/>
      <c r="AA30" s="5"/>
      <c r="AN30" s="5"/>
      <c r="BA30" s="5"/>
      <c r="BN30" s="5"/>
      <c r="CA30" s="5"/>
      <c r="CN30" s="5"/>
      <c r="DA30" s="5"/>
      <c r="DN30" s="5"/>
      <c r="EA30" s="5"/>
      <c r="EN30" s="5"/>
    </row>
    <row r="31" spans="1:144" ht="14.25">
      <c r="A31" s="43" t="s">
        <v>58</v>
      </c>
      <c r="B31" s="44" t="s">
        <v>59</v>
      </c>
      <c r="C31" s="45" t="s">
        <v>33</v>
      </c>
      <c r="D31" s="46">
        <f>SUM('平成16年4月'!D31,'平成16年5月'!D31,'平成16年6月'!D31)</f>
        <v>693184</v>
      </c>
      <c r="E31" s="46">
        <f>SUM('平成16年4月'!E31,'平成16年5月'!E31,'平成16年6月'!E31)</f>
        <v>246468</v>
      </c>
      <c r="F31" s="47">
        <f>SUM('平成16年4月'!F31,'平成16年5月'!F31,'平成16年6月'!F31)</f>
        <v>939652</v>
      </c>
      <c r="G31" s="47">
        <f>SUM('平成16年4月'!G31,'平成16年5月'!G31,'平成16年6月'!G31)</f>
        <v>-446716</v>
      </c>
      <c r="H31" s="46">
        <f>SUM('平成16年4月'!H31,'平成16年5月'!H31,'平成16年6月'!H31)</f>
        <v>3337719</v>
      </c>
      <c r="I31" s="46">
        <f>SUM('平成16年4月'!I31,'平成16年5月'!I31,'平成16年6月'!I31)</f>
        <v>1239102</v>
      </c>
      <c r="J31" s="47">
        <f>SUM('平成16年4月'!J31,'平成16年5月'!J31,'平成16年6月'!J31)</f>
        <v>4576821</v>
      </c>
      <c r="K31" s="47">
        <f>SUM('平成16年4月'!K31,'平成16年5月'!K31,'平成16年6月'!K31)</f>
        <v>-2098617</v>
      </c>
      <c r="L31" s="46"/>
      <c r="M31" s="5"/>
      <c r="Z31" s="5"/>
      <c r="AA31" s="5"/>
      <c r="AN31" s="5"/>
      <c r="BA31" s="5"/>
      <c r="BN31" s="5"/>
      <c r="CA31" s="5"/>
      <c r="CN31" s="5"/>
      <c r="DA31" s="5"/>
      <c r="DN31" s="5"/>
      <c r="EA31" s="5"/>
      <c r="EN31" s="5"/>
    </row>
    <row r="32" spans="1:144" ht="14.25">
      <c r="A32" s="43" t="s">
        <v>60</v>
      </c>
      <c r="B32" s="44" t="s">
        <v>61</v>
      </c>
      <c r="C32" s="45" t="s">
        <v>33</v>
      </c>
      <c r="D32" s="46">
        <f>SUM('平成16年4月'!D32,'平成16年5月'!D32,'平成16年6月'!D32)</f>
        <v>5767230</v>
      </c>
      <c r="E32" s="46">
        <f>SUM('平成16年4月'!E32,'平成16年5月'!E32,'平成16年6月'!E32)</f>
        <v>3831831</v>
      </c>
      <c r="F32" s="47">
        <f>SUM('平成16年4月'!F32,'平成16年5月'!F32,'平成16年6月'!F32)</f>
        <v>9599061</v>
      </c>
      <c r="G32" s="47">
        <f>SUM('平成16年4月'!G32,'平成16年5月'!G32,'平成16年6月'!G32)</f>
        <v>-1935399</v>
      </c>
      <c r="H32" s="46">
        <f>SUM('平成16年4月'!H32,'平成16年5月'!H32,'平成16年6月'!H32)</f>
        <v>27355317</v>
      </c>
      <c r="I32" s="46">
        <f>SUM('平成16年4月'!I32,'平成16年5月'!I32,'平成16年6月'!I32)</f>
        <v>12887971</v>
      </c>
      <c r="J32" s="47">
        <f>SUM('平成16年4月'!J32,'平成16年5月'!J32,'平成16年6月'!J32)</f>
        <v>40243288</v>
      </c>
      <c r="K32" s="47">
        <f>SUM('平成16年4月'!K32,'平成16年5月'!K32,'平成16年6月'!K32)</f>
        <v>-14467346</v>
      </c>
      <c r="L32" s="46"/>
      <c r="M32" s="5"/>
      <c r="Z32" s="5"/>
      <c r="AA32" s="5"/>
      <c r="AN32" s="5"/>
      <c r="BA32" s="5"/>
      <c r="BN32" s="5"/>
      <c r="CA32" s="5"/>
      <c r="CN32" s="5"/>
      <c r="DA32" s="5"/>
      <c r="DN32" s="5"/>
      <c r="EA32" s="5"/>
      <c r="EN32" s="5"/>
    </row>
    <row r="33" spans="1:144" ht="14.25">
      <c r="A33" s="43" t="s">
        <v>62</v>
      </c>
      <c r="B33" s="48" t="s">
        <v>63</v>
      </c>
      <c r="C33" s="45"/>
      <c r="D33" s="46">
        <f>SUM('平成16年4月'!D33,'平成16年5月'!D33,'平成16年6月'!D33)</f>
        <v>6481119</v>
      </c>
      <c r="E33" s="46">
        <f>SUM('平成16年4月'!E33,'平成16年5月'!E33,'平成16年6月'!E33)</f>
        <v>6801714</v>
      </c>
      <c r="F33" s="47">
        <f>SUM('平成16年4月'!F33,'平成16年5月'!F33,'平成16年6月'!F33)</f>
        <v>13282833</v>
      </c>
      <c r="G33" s="47">
        <f>SUM('平成16年4月'!G33,'平成16年5月'!G33,'平成16年6月'!G33)</f>
        <v>320595</v>
      </c>
      <c r="H33" s="46">
        <f>SUM('平成16年4月'!H33,'平成16年5月'!H33,'平成16年6月'!H33)</f>
        <v>22182652</v>
      </c>
      <c r="I33" s="46">
        <f>SUM('平成16年4月'!I33,'平成16年5月'!I33,'平成16年6月'!I33)</f>
        <v>22957805</v>
      </c>
      <c r="J33" s="47">
        <f>SUM('平成16年4月'!J33,'平成16年5月'!J33,'平成16年6月'!J33)</f>
        <v>45140457</v>
      </c>
      <c r="K33" s="47">
        <f>SUM('平成16年4月'!K33,'平成16年5月'!K33,'平成16年6月'!K33)</f>
        <v>775153</v>
      </c>
      <c r="L33" s="46"/>
      <c r="M33" s="5"/>
      <c r="Z33" s="5"/>
      <c r="AA33" s="5"/>
      <c r="AN33" s="5"/>
      <c r="BA33" s="5"/>
      <c r="BN33" s="5"/>
      <c r="CA33" s="5"/>
      <c r="CN33" s="5"/>
      <c r="DA33" s="5"/>
      <c r="DN33" s="5"/>
      <c r="EA33" s="5"/>
      <c r="EN33" s="5"/>
    </row>
    <row r="34" spans="1:144" ht="14.25">
      <c r="A34" s="43" t="s">
        <v>64</v>
      </c>
      <c r="B34" s="44" t="s">
        <v>65</v>
      </c>
      <c r="C34" s="45"/>
      <c r="D34" s="46">
        <f>SUM('平成16年4月'!D34,'平成16年5月'!D34,'平成16年6月'!D34)</f>
        <v>26638044</v>
      </c>
      <c r="E34" s="46">
        <f>SUM('平成16年4月'!E34,'平成16年5月'!E34,'平成16年6月'!E34)</f>
        <v>16399112</v>
      </c>
      <c r="F34" s="47">
        <f>SUM('平成16年4月'!F34,'平成16年5月'!F34,'平成16年6月'!F34)</f>
        <v>43037156</v>
      </c>
      <c r="G34" s="47">
        <f>SUM('平成16年4月'!G34,'平成16年5月'!G34,'平成16年6月'!G34)</f>
        <v>-10238932</v>
      </c>
      <c r="H34" s="46">
        <f>SUM('平成16年4月'!H34,'平成16年5月'!H34,'平成16年6月'!H34)</f>
        <v>119105408</v>
      </c>
      <c r="I34" s="46">
        <f>SUM('平成16年4月'!I34,'平成16年5月'!I34,'平成16年6月'!I34)</f>
        <v>47077692</v>
      </c>
      <c r="J34" s="47">
        <f>SUM('平成16年4月'!J34,'平成16年5月'!J34,'平成16年6月'!J34)</f>
        <v>166183100</v>
      </c>
      <c r="K34" s="47">
        <f>SUM('平成16年4月'!K34,'平成16年5月'!K34,'平成16年6月'!K34)</f>
        <v>-72027716</v>
      </c>
      <c r="L34" s="46"/>
      <c r="M34" s="5"/>
      <c r="Z34" s="5"/>
      <c r="AA34" s="5"/>
      <c r="AN34" s="5"/>
      <c r="BA34" s="5"/>
      <c r="BN34" s="5"/>
      <c r="CA34" s="5"/>
      <c r="CN34" s="5"/>
      <c r="DA34" s="5"/>
      <c r="DN34" s="5"/>
      <c r="EA34" s="5"/>
      <c r="EN34" s="5"/>
    </row>
    <row r="35" spans="1:144" ht="14.25">
      <c r="A35" s="43" t="s">
        <v>66</v>
      </c>
      <c r="B35" s="44" t="s">
        <v>67</v>
      </c>
      <c r="C35" s="45"/>
      <c r="D35" s="46">
        <f>SUM('平成16年4月'!D35,'平成16年5月'!D35,'平成16年6月'!D35)</f>
        <v>168097</v>
      </c>
      <c r="E35" s="46">
        <f>SUM('平成16年4月'!E35,'平成16年5月'!E35,'平成16年6月'!E35)</f>
        <v>12248</v>
      </c>
      <c r="F35" s="47">
        <f>SUM('平成16年4月'!F35,'平成16年5月'!F35,'平成16年6月'!F35)</f>
        <v>180345</v>
      </c>
      <c r="G35" s="47">
        <f>SUM('平成16年4月'!G35,'平成16年5月'!G35,'平成16年6月'!G35)</f>
        <v>-155849</v>
      </c>
      <c r="H35" s="46">
        <f>SUM('平成16年4月'!H35,'平成16年5月'!H35,'平成16年6月'!H35)</f>
        <v>999009</v>
      </c>
      <c r="I35" s="46">
        <f>SUM('平成16年4月'!I35,'平成16年5月'!I35,'平成16年6月'!I35)</f>
        <v>29717</v>
      </c>
      <c r="J35" s="47">
        <f>SUM('平成16年4月'!J35,'平成16年5月'!J35,'平成16年6月'!J35)</f>
        <v>1028726</v>
      </c>
      <c r="K35" s="47">
        <f>SUM('平成16年4月'!K35,'平成16年5月'!K35,'平成16年6月'!K35)</f>
        <v>-969292</v>
      </c>
      <c r="L35" s="46"/>
      <c r="M35" s="5"/>
      <c r="Z35" s="5"/>
      <c r="AA35" s="5"/>
      <c r="AN35" s="5"/>
      <c r="BA35" s="5"/>
      <c r="BN35" s="5"/>
      <c r="CA35" s="5"/>
      <c r="CN35" s="5"/>
      <c r="DA35" s="5"/>
      <c r="DN35" s="5"/>
      <c r="EA35" s="5"/>
      <c r="EN35" s="5"/>
    </row>
    <row r="36" spans="1:144" ht="14.25">
      <c r="A36" s="43" t="s">
        <v>68</v>
      </c>
      <c r="B36" s="44" t="s">
        <v>69</v>
      </c>
      <c r="C36" s="45" t="s">
        <v>33</v>
      </c>
      <c r="D36" s="46">
        <f>SUM('平成16年4月'!D36,'平成16年5月'!D36,'平成16年6月'!D36)</f>
        <v>506919</v>
      </c>
      <c r="E36" s="46">
        <f>SUM('平成16年4月'!E36,'平成16年5月'!E36,'平成16年6月'!E36)</f>
        <v>175382</v>
      </c>
      <c r="F36" s="47">
        <f>SUM('平成16年4月'!F36,'平成16年5月'!F36,'平成16年6月'!F36)</f>
        <v>682301</v>
      </c>
      <c r="G36" s="47">
        <f>SUM('平成16年4月'!G36,'平成16年5月'!G36,'平成16年6月'!G36)</f>
        <v>-331537</v>
      </c>
      <c r="H36" s="46">
        <f>SUM('平成16年4月'!H36,'平成16年5月'!H36,'平成16年6月'!H36)</f>
        <v>3271111</v>
      </c>
      <c r="I36" s="46">
        <f>SUM('平成16年4月'!I36,'平成16年5月'!I36,'平成16年6月'!I36)</f>
        <v>396233</v>
      </c>
      <c r="J36" s="47">
        <f>SUM('平成16年4月'!J36,'平成16年5月'!J36,'平成16年6月'!J36)</f>
        <v>3667344</v>
      </c>
      <c r="K36" s="47">
        <f>SUM('平成16年4月'!K36,'平成16年5月'!K36,'平成16年6月'!K36)</f>
        <v>-2874878</v>
      </c>
      <c r="L36" s="46"/>
      <c r="M36" s="5"/>
      <c r="Z36" s="5"/>
      <c r="AA36" s="5"/>
      <c r="AN36" s="5"/>
      <c r="BA36" s="5"/>
      <c r="BN36" s="5"/>
      <c r="CA36" s="5"/>
      <c r="CN36" s="5"/>
      <c r="DA36" s="5"/>
      <c r="DN36" s="5"/>
      <c r="EA36" s="5"/>
      <c r="EN36" s="5"/>
    </row>
    <row r="37" spans="1:144" ht="14.25">
      <c r="A37" s="43" t="s">
        <v>70</v>
      </c>
      <c r="B37" s="44" t="s">
        <v>71</v>
      </c>
      <c r="C37" s="45" t="s">
        <v>33</v>
      </c>
      <c r="D37" s="46">
        <f>SUM('平成16年4月'!D37,'平成16年5月'!D37,'平成16年6月'!D37)</f>
        <v>23115</v>
      </c>
      <c r="E37" s="46">
        <f>SUM('平成16年4月'!E37,'平成16年5月'!E37,'平成16年6月'!E37)</f>
        <v>29813</v>
      </c>
      <c r="F37" s="47">
        <f>SUM('平成16年4月'!F37,'平成16年5月'!F37,'平成16年6月'!F37)</f>
        <v>52928</v>
      </c>
      <c r="G37" s="47">
        <f>SUM('平成16年4月'!G37,'平成16年5月'!G37,'平成16年6月'!G37)</f>
        <v>6698</v>
      </c>
      <c r="H37" s="46">
        <f>SUM('平成16年4月'!H37,'平成16年5月'!H37,'平成16年6月'!H37)</f>
        <v>83624</v>
      </c>
      <c r="I37" s="46">
        <f>SUM('平成16年4月'!I37,'平成16年5月'!I37,'平成16年6月'!I37)</f>
        <v>110030</v>
      </c>
      <c r="J37" s="47">
        <f>SUM('平成16年4月'!J37,'平成16年5月'!J37,'平成16年6月'!J37)</f>
        <v>193654</v>
      </c>
      <c r="K37" s="47">
        <f>SUM('平成16年4月'!K37,'平成16年5月'!K37,'平成16年6月'!K37)</f>
        <v>26406</v>
      </c>
      <c r="L37" s="46"/>
      <c r="M37" s="5"/>
      <c r="Z37" s="5"/>
      <c r="AA37" s="5"/>
      <c r="AN37" s="5"/>
      <c r="BA37" s="5"/>
      <c r="BN37" s="5"/>
      <c r="CA37" s="5"/>
      <c r="CN37" s="5"/>
      <c r="DA37" s="5"/>
      <c r="DN37" s="5"/>
      <c r="EA37" s="5"/>
      <c r="EN37" s="5"/>
    </row>
    <row r="38" spans="1:144" ht="14.25">
      <c r="A38" s="43" t="s">
        <v>72</v>
      </c>
      <c r="B38" s="44" t="s">
        <v>73</v>
      </c>
      <c r="C38" s="45" t="s">
        <v>33</v>
      </c>
      <c r="D38" s="46">
        <f>SUM('平成16年4月'!D38,'平成16年5月'!D38,'平成16年6月'!D38)</f>
        <v>745307</v>
      </c>
      <c r="E38" s="46">
        <f>SUM('平成16年4月'!E38,'平成16年5月'!E38,'平成16年6月'!E38)</f>
        <v>102323</v>
      </c>
      <c r="F38" s="47">
        <f>SUM('平成16年4月'!F38,'平成16年5月'!F38,'平成16年6月'!F38)</f>
        <v>847630</v>
      </c>
      <c r="G38" s="47">
        <f>SUM('平成16年4月'!G38,'平成16年5月'!G38,'平成16年6月'!G38)</f>
        <v>-642984</v>
      </c>
      <c r="H38" s="46">
        <f>SUM('平成16年4月'!H38,'平成16年5月'!H38,'平成16年6月'!H38)</f>
        <v>5136080</v>
      </c>
      <c r="I38" s="46">
        <f>SUM('平成16年4月'!I38,'平成16年5月'!I38,'平成16年6月'!I38)</f>
        <v>288803</v>
      </c>
      <c r="J38" s="47">
        <f>SUM('平成16年4月'!J38,'平成16年5月'!J38,'平成16年6月'!J38)</f>
        <v>5424883</v>
      </c>
      <c r="K38" s="47">
        <f>SUM('平成16年4月'!K38,'平成16年5月'!K38,'平成16年6月'!K38)</f>
        <v>-4847277</v>
      </c>
      <c r="L38" s="46"/>
      <c r="M38" s="5"/>
      <c r="Z38" s="5"/>
      <c r="AA38" s="5"/>
      <c r="AN38" s="5"/>
      <c r="BA38" s="5"/>
      <c r="BN38" s="5"/>
      <c r="CA38" s="5"/>
      <c r="CN38" s="5"/>
      <c r="DA38" s="5"/>
      <c r="DN38" s="5"/>
      <c r="EA38" s="5"/>
      <c r="EN38" s="5"/>
    </row>
    <row r="39" spans="1:144" ht="14.25">
      <c r="A39" s="43" t="s">
        <v>74</v>
      </c>
      <c r="B39" s="44" t="s">
        <v>75</v>
      </c>
      <c r="C39" s="45"/>
      <c r="D39" s="46">
        <f>SUM('平成16年4月'!D39,'平成16年5月'!D39,'平成16年6月'!D39)</f>
        <v>3330</v>
      </c>
      <c r="E39" s="46">
        <f>SUM('平成16年4月'!E39,'平成16年5月'!E39,'平成16年6月'!E39)</f>
        <v>3473</v>
      </c>
      <c r="F39" s="47">
        <f>SUM('平成16年4月'!F39,'平成16年5月'!F39,'平成16年6月'!F39)</f>
        <v>6803</v>
      </c>
      <c r="G39" s="47">
        <f>SUM('平成16年4月'!G39,'平成16年5月'!G39,'平成16年6月'!G39)</f>
        <v>143</v>
      </c>
      <c r="H39" s="46">
        <f>SUM('平成16年4月'!H39,'平成16年5月'!H39,'平成16年6月'!H39)</f>
        <v>16551</v>
      </c>
      <c r="I39" s="46">
        <f>SUM('平成16年4月'!I39,'平成16年5月'!I39,'平成16年6月'!I39)</f>
        <v>12511</v>
      </c>
      <c r="J39" s="47">
        <f>SUM('平成16年4月'!J39,'平成16年5月'!J39,'平成16年6月'!J39)</f>
        <v>29062</v>
      </c>
      <c r="K39" s="47">
        <f>SUM('平成16年4月'!K39,'平成16年5月'!K39,'平成16年6月'!K39)</f>
        <v>-4040</v>
      </c>
      <c r="L39" s="46"/>
      <c r="M39" s="5"/>
      <c r="Z39" s="5"/>
      <c r="AA39" s="5"/>
      <c r="AN39" s="5"/>
      <c r="BA39" s="5"/>
      <c r="BN39" s="5"/>
      <c r="CA39" s="5"/>
      <c r="CN39" s="5"/>
      <c r="DA39" s="5"/>
      <c r="DN39" s="5"/>
      <c r="EA39" s="5"/>
      <c r="EN39" s="5"/>
    </row>
    <row r="40" spans="1:144" ht="14.25">
      <c r="A40" s="43" t="s">
        <v>76</v>
      </c>
      <c r="B40" s="44" t="s">
        <v>77</v>
      </c>
      <c r="C40" s="45" t="s">
        <v>33</v>
      </c>
      <c r="D40" s="46">
        <f>SUM('平成16年4月'!D40,'平成16年5月'!D40,'平成16年6月'!D40)</f>
        <v>22564736</v>
      </c>
      <c r="E40" s="46">
        <f>SUM('平成16年4月'!E40,'平成16年5月'!E40,'平成16年6月'!E40)</f>
        <v>8282823</v>
      </c>
      <c r="F40" s="47">
        <f>SUM('平成16年4月'!F40,'平成16年5月'!F40,'平成16年6月'!F40)</f>
        <v>30847559</v>
      </c>
      <c r="G40" s="47">
        <f>SUM('平成16年4月'!G40,'平成16年5月'!G40,'平成16年6月'!G40)</f>
        <v>-14281913</v>
      </c>
      <c r="H40" s="46">
        <f>SUM('平成16年4月'!H40,'平成16年5月'!H40,'平成16年6月'!H40)</f>
        <v>153294479</v>
      </c>
      <c r="I40" s="46">
        <f>SUM('平成16年4月'!I40,'平成16年5月'!I40,'平成16年6月'!I40)</f>
        <v>16433310</v>
      </c>
      <c r="J40" s="47">
        <f>SUM('平成16年4月'!J40,'平成16年5月'!J40,'平成16年6月'!J40)</f>
        <v>169727789</v>
      </c>
      <c r="K40" s="47">
        <f>SUM('平成16年4月'!K40,'平成16年5月'!K40,'平成16年6月'!K40)</f>
        <v>-136861169</v>
      </c>
      <c r="L40" s="46"/>
      <c r="M40" s="5"/>
      <c r="Z40" s="5"/>
      <c r="AA40" s="5"/>
      <c r="AN40" s="5"/>
      <c r="BA40" s="5"/>
      <c r="BN40" s="5"/>
      <c r="CA40" s="5"/>
      <c r="CN40" s="5"/>
      <c r="DA40" s="5"/>
      <c r="DN40" s="5"/>
      <c r="EA40" s="5"/>
      <c r="EN40" s="5"/>
    </row>
    <row r="41" spans="1:144" ht="14.25">
      <c r="A41" s="49" t="s">
        <v>78</v>
      </c>
      <c r="B41" s="44" t="s">
        <v>79</v>
      </c>
      <c r="C41" s="45" t="s">
        <v>33</v>
      </c>
      <c r="D41" s="46">
        <f>SUM('平成16年4月'!D41,'平成16年5月'!D41,'平成16年6月'!D41)</f>
        <v>6485</v>
      </c>
      <c r="E41" s="46">
        <f>SUM('平成16年4月'!E41,'平成16年5月'!E41,'平成16年6月'!E41)</f>
        <v>0</v>
      </c>
      <c r="F41" s="47">
        <f>SUM('平成16年4月'!F41,'平成16年5月'!F41,'平成16年6月'!F41)</f>
        <v>6485</v>
      </c>
      <c r="G41" s="47">
        <f>SUM('平成16年4月'!G41,'平成16年5月'!G41,'平成16年6月'!G41)</f>
        <v>-6485</v>
      </c>
      <c r="H41" s="46">
        <f>SUM('平成16年4月'!H41,'平成16年5月'!H41,'平成16年6月'!H41)</f>
        <v>37402</v>
      </c>
      <c r="I41" s="46">
        <f>SUM('平成16年4月'!I41,'平成16年5月'!I41,'平成16年6月'!I41)</f>
        <v>0</v>
      </c>
      <c r="J41" s="47">
        <f>SUM('平成16年4月'!J41,'平成16年5月'!J41,'平成16年6月'!J41)</f>
        <v>37402</v>
      </c>
      <c r="K41" s="47">
        <f>SUM('平成16年4月'!K41,'平成16年5月'!K41,'平成16年6月'!K41)</f>
        <v>-37402</v>
      </c>
      <c r="L41" s="46"/>
      <c r="M41" s="5"/>
      <c r="Z41" s="5"/>
      <c r="AA41" s="5"/>
      <c r="AN41" s="5"/>
      <c r="BA41" s="5"/>
      <c r="BN41" s="5"/>
      <c r="CA41" s="5"/>
      <c r="CN41" s="5"/>
      <c r="DA41" s="5"/>
      <c r="DN41" s="5"/>
      <c r="EA41" s="5"/>
      <c r="EN41" s="5"/>
    </row>
    <row r="42" spans="1:144" ht="14.25">
      <c r="A42" s="43" t="s">
        <v>80</v>
      </c>
      <c r="B42" s="44" t="s">
        <v>81</v>
      </c>
      <c r="C42" s="45" t="s">
        <v>33</v>
      </c>
      <c r="D42" s="46">
        <f>SUM('平成16年4月'!D42,'平成16年5月'!D42,'平成16年6月'!D42)</f>
        <v>14059</v>
      </c>
      <c r="E42" s="46">
        <f>SUM('平成16年4月'!E42,'平成16年5月'!E42,'平成16年6月'!E42)</f>
        <v>11173</v>
      </c>
      <c r="F42" s="47">
        <f>SUM('平成16年4月'!F42,'平成16年5月'!F42,'平成16年6月'!F42)</f>
        <v>25232</v>
      </c>
      <c r="G42" s="47">
        <f>SUM('平成16年4月'!G42,'平成16年5月'!G42,'平成16年6月'!G42)</f>
        <v>-2886</v>
      </c>
      <c r="H42" s="46">
        <f>SUM('平成16年4月'!H42,'平成16年5月'!H42,'平成16年6月'!H42)</f>
        <v>57535</v>
      </c>
      <c r="I42" s="46">
        <f>SUM('平成16年4月'!I42,'平成16年5月'!I42,'平成16年6月'!I42)</f>
        <v>34740</v>
      </c>
      <c r="J42" s="47">
        <f>SUM('平成16年4月'!J42,'平成16年5月'!J42,'平成16年6月'!J42)</f>
        <v>92275</v>
      </c>
      <c r="K42" s="47">
        <f>SUM('平成16年4月'!K42,'平成16年5月'!K42,'平成16年6月'!K42)</f>
        <v>-22795</v>
      </c>
      <c r="L42" s="46"/>
      <c r="M42" s="5"/>
      <c r="Z42" s="5"/>
      <c r="AA42" s="5"/>
      <c r="AN42" s="5"/>
      <c r="BA42" s="5"/>
      <c r="BN42" s="5"/>
      <c r="CA42" s="5"/>
      <c r="CN42" s="5"/>
      <c r="DA42" s="5"/>
      <c r="DN42" s="5"/>
      <c r="EA42" s="5"/>
      <c r="EN42" s="5"/>
    </row>
    <row r="43" spans="1:144" ht="14.25">
      <c r="A43" s="43" t="s">
        <v>82</v>
      </c>
      <c r="B43" s="44" t="s">
        <v>83</v>
      </c>
      <c r="C43" s="45" t="s">
        <v>33</v>
      </c>
      <c r="D43" s="46">
        <f>SUM('平成16年4月'!D43,'平成16年5月'!D43,'平成16年6月'!D43)</f>
        <v>8148892.459999999</v>
      </c>
      <c r="E43" s="46">
        <f>SUM('平成16年4月'!E43,'平成16年5月'!E43,'平成16年6月'!E43)</f>
        <v>10929494.96</v>
      </c>
      <c r="F43" s="47">
        <f>SUM('平成16年4月'!F43,'平成16年5月'!F43,'平成16年6月'!F43)</f>
        <v>19078387.42</v>
      </c>
      <c r="G43" s="47">
        <f>SUM('平成16年4月'!G43,'平成16年5月'!G43,'平成16年6月'!G43)</f>
        <v>2780602.5</v>
      </c>
      <c r="H43" s="46">
        <f>SUM('平成16年4月'!H43,'平成16年5月'!H43,'平成16年6月'!H43)</f>
        <v>36023247.64</v>
      </c>
      <c r="I43" s="46">
        <f>SUM('平成16年4月'!I43,'平成16年5月'!I43,'平成16年6月'!I43)</f>
        <v>44218110.488000005</v>
      </c>
      <c r="J43" s="47">
        <f>SUM('平成16年4月'!J43,'平成16年5月'!J43,'平成16年6月'!J43)</f>
        <v>80241358.128</v>
      </c>
      <c r="K43" s="47">
        <f>SUM('平成16年4月'!K43,'平成16年5月'!K43,'平成16年6月'!K43)</f>
        <v>8194862.847999999</v>
      </c>
      <c r="L43" s="46"/>
      <c r="M43" s="5"/>
      <c r="Z43" s="5"/>
      <c r="AA43" s="5"/>
      <c r="AN43" s="5"/>
      <c r="BA43" s="5"/>
      <c r="BN43" s="5"/>
      <c r="CA43" s="5"/>
      <c r="CN43" s="5"/>
      <c r="DA43" s="5"/>
      <c r="DN43" s="5"/>
      <c r="EA43" s="5"/>
      <c r="EN43" s="5"/>
    </row>
    <row r="44" spans="1:144" ht="14.25">
      <c r="A44" s="38" t="s">
        <v>84</v>
      </c>
      <c r="B44" s="48" t="s">
        <v>85</v>
      </c>
      <c r="C44" s="45" t="s">
        <v>33</v>
      </c>
      <c r="D44" s="46">
        <f>SUM('平成16年4月'!D44,'平成16年5月'!D44,'平成16年6月'!D44)</f>
        <v>37810</v>
      </c>
      <c r="E44" s="46">
        <f>SUM('平成16年4月'!E44,'平成16年5月'!E44,'平成16年6月'!E44)</f>
        <v>10105</v>
      </c>
      <c r="F44" s="47">
        <f>SUM('平成16年4月'!F44,'平成16年5月'!F44,'平成16年6月'!F44)</f>
        <v>47915</v>
      </c>
      <c r="G44" s="47">
        <f>SUM('平成16年4月'!G44,'平成16年5月'!G44,'平成16年6月'!G44)</f>
        <v>-27705</v>
      </c>
      <c r="H44" s="46">
        <f>SUM('平成16年4月'!H44,'平成16年5月'!H44,'平成16年6月'!H44)</f>
        <v>110868</v>
      </c>
      <c r="I44" s="46">
        <f>SUM('平成16年4月'!I44,'平成16年5月'!I44,'平成16年6月'!I44)</f>
        <v>36722</v>
      </c>
      <c r="J44" s="47">
        <f>SUM('平成16年4月'!J44,'平成16年5月'!J44,'平成16年6月'!J44)</f>
        <v>147590</v>
      </c>
      <c r="K44" s="47">
        <f>SUM('平成16年4月'!K44,'平成16年5月'!K44,'平成16年6月'!K44)</f>
        <v>-74146</v>
      </c>
      <c r="L44" s="46"/>
      <c r="M44" s="5"/>
      <c r="Z44" s="5"/>
      <c r="AA44" s="5"/>
      <c r="AN44" s="5"/>
      <c r="BA44" s="5"/>
      <c r="BN44" s="5"/>
      <c r="CA44" s="5"/>
      <c r="CN44" s="5"/>
      <c r="DA44" s="5"/>
      <c r="DN44" s="5"/>
      <c r="EA44" s="5"/>
      <c r="EN44" s="5"/>
    </row>
    <row r="45" spans="1:144" ht="14.25">
      <c r="A45" s="49" t="s">
        <v>86</v>
      </c>
      <c r="B45" s="44" t="s">
        <v>87</v>
      </c>
      <c r="C45" s="45" t="s">
        <v>33</v>
      </c>
      <c r="D45" s="46">
        <f>SUM('平成16年4月'!D45,'平成16年5月'!D45,'平成16年6月'!D45)</f>
        <v>2941192</v>
      </c>
      <c r="E45" s="46">
        <f>SUM('平成16年4月'!E45,'平成16年5月'!E45,'平成16年6月'!E45)</f>
        <v>2272072</v>
      </c>
      <c r="F45" s="47">
        <f>SUM('平成16年4月'!F45,'平成16年5月'!F45,'平成16年6月'!F45)</f>
        <v>5213264</v>
      </c>
      <c r="G45" s="47">
        <f>SUM('平成16年4月'!G45,'平成16年5月'!G45,'平成16年6月'!G45)</f>
        <v>-669120</v>
      </c>
      <c r="H45" s="46">
        <f>SUM('平成16年4月'!H45,'平成16年5月'!H45,'平成16年6月'!H45)</f>
        <v>9514181</v>
      </c>
      <c r="I45" s="46">
        <f>SUM('平成16年4月'!I45,'平成16年5月'!I45,'平成16年6月'!I45)</f>
        <v>9623585</v>
      </c>
      <c r="J45" s="47">
        <f>SUM('平成16年4月'!J45,'平成16年5月'!J45,'平成16年6月'!J45)</f>
        <v>19137766</v>
      </c>
      <c r="K45" s="47">
        <f>SUM('平成16年4月'!K45,'平成16年5月'!K45,'平成16年6月'!K45)</f>
        <v>109404</v>
      </c>
      <c r="L45" s="46"/>
      <c r="M45" s="5"/>
      <c r="Z45" s="5"/>
      <c r="AA45" s="5"/>
      <c r="AN45" s="5"/>
      <c r="BA45" s="5"/>
      <c r="BN45" s="5"/>
      <c r="CA45" s="5"/>
      <c r="CN45" s="5"/>
      <c r="DA45" s="5"/>
      <c r="DN45" s="5"/>
      <c r="EA45" s="5"/>
      <c r="EN45" s="5"/>
    </row>
    <row r="46" spans="1:144" ht="14.25">
      <c r="A46" s="49" t="s">
        <v>88</v>
      </c>
      <c r="B46" s="44" t="s">
        <v>89</v>
      </c>
      <c r="C46" s="45" t="s">
        <v>33</v>
      </c>
      <c r="D46" s="46">
        <f>SUM('平成16年4月'!D46,'平成16年5月'!D46,'平成16年6月'!D46)</f>
        <v>273051</v>
      </c>
      <c r="E46" s="46">
        <f>SUM('平成16年4月'!E46,'平成16年5月'!E46,'平成16年6月'!E46)</f>
        <v>43818</v>
      </c>
      <c r="F46" s="47">
        <f>SUM('平成16年4月'!F46,'平成16年5月'!F46,'平成16年6月'!F46)</f>
        <v>316869</v>
      </c>
      <c r="G46" s="47">
        <f>SUM('平成16年4月'!G46,'平成16年5月'!G46,'平成16年6月'!G46)</f>
        <v>-229233</v>
      </c>
      <c r="H46" s="46">
        <f>SUM('平成16年4月'!H46,'平成16年5月'!H46,'平成16年6月'!H46)</f>
        <v>1891196</v>
      </c>
      <c r="I46" s="46">
        <f>SUM('平成16年4月'!I46,'平成16年5月'!I46,'平成16年6月'!I46)</f>
        <v>109536</v>
      </c>
      <c r="J46" s="47">
        <f>SUM('平成16年4月'!J46,'平成16年5月'!J46,'平成16年6月'!J46)</f>
        <v>2000732</v>
      </c>
      <c r="K46" s="47">
        <f>SUM('平成16年4月'!K46,'平成16年5月'!K46,'平成16年6月'!K46)</f>
        <v>-1781660</v>
      </c>
      <c r="L46" s="46"/>
      <c r="M46" s="5"/>
      <c r="Z46" s="5"/>
      <c r="AA46" s="5"/>
      <c r="AN46" s="5"/>
      <c r="BA46" s="5"/>
      <c r="BN46" s="5"/>
      <c r="CA46" s="5"/>
      <c r="CN46" s="5"/>
      <c r="DA46" s="5"/>
      <c r="DN46" s="5"/>
      <c r="EA46" s="5"/>
      <c r="EN46" s="5"/>
    </row>
    <row r="47" spans="1:144" ht="14.25">
      <c r="A47" s="49" t="s">
        <v>90</v>
      </c>
      <c r="B47" s="44" t="s">
        <v>91</v>
      </c>
      <c r="C47" s="45" t="s">
        <v>33</v>
      </c>
      <c r="D47" s="46">
        <f>SUM('平成16年4月'!D47,'平成16年5月'!D47,'平成16年6月'!D47)</f>
        <v>10401</v>
      </c>
      <c r="E47" s="46">
        <f>SUM('平成16年4月'!E47,'平成16年5月'!E47,'平成16年6月'!E47)</f>
        <v>11729</v>
      </c>
      <c r="F47" s="47">
        <f>SUM('平成16年4月'!F47,'平成16年5月'!F47,'平成16年6月'!F47)</f>
        <v>22130</v>
      </c>
      <c r="G47" s="47">
        <f>SUM('平成16年4月'!G47,'平成16年5月'!G47,'平成16年6月'!G47)</f>
        <v>1328</v>
      </c>
      <c r="H47" s="46">
        <f>SUM('平成16年4月'!H47,'平成16年5月'!H47,'平成16年6月'!H47)</f>
        <v>49342</v>
      </c>
      <c r="I47" s="46">
        <f>SUM('平成16年4月'!I47,'平成16年5月'!I47,'平成16年6月'!I47)</f>
        <v>27910</v>
      </c>
      <c r="J47" s="47">
        <f>SUM('平成16年4月'!J47,'平成16年5月'!J47,'平成16年6月'!J47)</f>
        <v>77252</v>
      </c>
      <c r="K47" s="47">
        <f>SUM('平成16年4月'!K47,'平成16年5月'!K47,'平成16年6月'!K47)</f>
        <v>-21432</v>
      </c>
      <c r="L47" s="46"/>
      <c r="M47" s="5"/>
      <c r="Z47" s="5"/>
      <c r="AA47" s="5"/>
      <c r="AN47" s="5"/>
      <c r="BA47" s="5"/>
      <c r="BN47" s="5"/>
      <c r="CA47" s="5"/>
      <c r="CN47" s="5"/>
      <c r="DA47" s="5"/>
      <c r="DN47" s="5"/>
      <c r="EA47" s="5"/>
      <c r="EN47" s="5"/>
    </row>
    <row r="48" spans="1:144" ht="14.25">
      <c r="A48" s="49" t="s">
        <v>92</v>
      </c>
      <c r="B48" s="44" t="s">
        <v>93</v>
      </c>
      <c r="C48" s="45" t="s">
        <v>33</v>
      </c>
      <c r="D48" s="46">
        <f>SUM('平成16年4月'!D48,'平成16年5月'!D48,'平成16年6月'!D48)</f>
        <v>236609</v>
      </c>
      <c r="E48" s="46">
        <f>SUM('平成16年4月'!E48,'平成16年5月'!E48,'平成16年6月'!E48)</f>
        <v>46881</v>
      </c>
      <c r="F48" s="47">
        <f>SUM('平成16年4月'!F48,'平成16年5月'!F48,'平成16年6月'!F48)</f>
        <v>283490</v>
      </c>
      <c r="G48" s="47">
        <f>SUM('平成16年4月'!G48,'平成16年5月'!G48,'平成16年6月'!G48)</f>
        <v>-189728</v>
      </c>
      <c r="H48" s="46">
        <f>SUM('平成16年4月'!H48,'平成16年5月'!H48,'平成16年6月'!H48)</f>
        <v>1271005</v>
      </c>
      <c r="I48" s="46">
        <f>SUM('平成16年4月'!I48,'平成16年5月'!I48,'平成16年6月'!I48)</f>
        <v>149380</v>
      </c>
      <c r="J48" s="47">
        <f>SUM('平成16年4月'!J48,'平成16年5月'!J48,'平成16年6月'!J48)</f>
        <v>1420385</v>
      </c>
      <c r="K48" s="47">
        <f>SUM('平成16年4月'!K48,'平成16年5月'!K48,'平成16年6月'!K48)</f>
        <v>-1121625</v>
      </c>
      <c r="L48" s="46"/>
      <c r="M48" s="5"/>
      <c r="Z48" s="5"/>
      <c r="AA48" s="5"/>
      <c r="AN48" s="5"/>
      <c r="BA48" s="5"/>
      <c r="BN48" s="5"/>
      <c r="CA48" s="5"/>
      <c r="CN48" s="5"/>
      <c r="DA48" s="5"/>
      <c r="DN48" s="5"/>
      <c r="EA48" s="5"/>
      <c r="EN48" s="5"/>
    </row>
    <row r="49" spans="1:144" ht="14.25">
      <c r="A49" s="49" t="s">
        <v>94</v>
      </c>
      <c r="B49" s="44" t="s">
        <v>95</v>
      </c>
      <c r="C49" s="45"/>
      <c r="D49" s="46">
        <f>SUM('平成16年4月'!D49,'平成16年5月'!D49,'平成16年6月'!D49)</f>
        <v>32446</v>
      </c>
      <c r="E49" s="46">
        <f>SUM('平成16年4月'!E49,'平成16年5月'!E49,'平成16年6月'!E49)</f>
        <v>8131</v>
      </c>
      <c r="F49" s="47">
        <f>SUM('平成16年4月'!F49,'平成16年5月'!F49,'平成16年6月'!F49)</f>
        <v>40577</v>
      </c>
      <c r="G49" s="47">
        <f>SUM('平成16年4月'!G49,'平成16年5月'!G49,'平成16年6月'!G49)</f>
        <v>-24315</v>
      </c>
      <c r="H49" s="46">
        <f>SUM('平成16年4月'!H49,'平成16年5月'!H49,'平成16年6月'!H49)</f>
        <v>130194</v>
      </c>
      <c r="I49" s="46">
        <f>SUM('平成16年4月'!I49,'平成16年5月'!I49,'平成16年6月'!I49)</f>
        <v>29828</v>
      </c>
      <c r="J49" s="47">
        <f>SUM('平成16年4月'!J49,'平成16年5月'!J49,'平成16年6月'!J49)</f>
        <v>160022</v>
      </c>
      <c r="K49" s="47">
        <f>SUM('平成16年4月'!K49,'平成16年5月'!K49,'平成16年6月'!K49)</f>
        <v>-100366</v>
      </c>
      <c r="L49" s="46"/>
      <c r="M49" s="5"/>
      <c r="Z49" s="5"/>
      <c r="AA49" s="5"/>
      <c r="AN49" s="5"/>
      <c r="BA49" s="5"/>
      <c r="BN49" s="5"/>
      <c r="CA49" s="5"/>
      <c r="CN49" s="5"/>
      <c r="DA49" s="5"/>
      <c r="DN49" s="5"/>
      <c r="EA49" s="5"/>
      <c r="EN49" s="5"/>
    </row>
    <row r="50" spans="1:144" ht="14.25">
      <c r="A50" s="49" t="s">
        <v>96</v>
      </c>
      <c r="B50" s="44" t="s">
        <v>97</v>
      </c>
      <c r="C50" s="45"/>
      <c r="D50" s="46">
        <f>SUM('平成16年4月'!D50,'平成16年5月'!D50,'平成16年6月'!D50)</f>
        <v>15879</v>
      </c>
      <c r="E50" s="46">
        <f>SUM('平成16年4月'!E50,'平成16年5月'!E50,'平成16年6月'!E50)</f>
        <v>6085</v>
      </c>
      <c r="F50" s="47">
        <f>SUM('平成16年4月'!F50,'平成16年5月'!F50,'平成16年6月'!F50)</f>
        <v>21964</v>
      </c>
      <c r="G50" s="47">
        <f>SUM('平成16年4月'!G50,'平成16年5月'!G50,'平成16年6月'!G50)</f>
        <v>-9794</v>
      </c>
      <c r="H50" s="46">
        <f>SUM('平成16年4月'!H50,'平成16年5月'!H50,'平成16年6月'!H50)</f>
        <v>53287</v>
      </c>
      <c r="I50" s="46">
        <f>SUM('平成16年4月'!I50,'平成16年5月'!I50,'平成16年6月'!I50)</f>
        <v>20115</v>
      </c>
      <c r="J50" s="47">
        <f>SUM('平成16年4月'!J50,'平成16年5月'!J50,'平成16年6月'!J50)</f>
        <v>73402</v>
      </c>
      <c r="K50" s="47">
        <f>SUM('平成16年4月'!K50,'平成16年5月'!K50,'平成16年6月'!K50)</f>
        <v>-33172</v>
      </c>
      <c r="L50" s="46"/>
      <c r="M50" s="5"/>
      <c r="Z50" s="5"/>
      <c r="AA50" s="5"/>
      <c r="AN50" s="5"/>
      <c r="BA50" s="5"/>
      <c r="BN50" s="5"/>
      <c r="CA50" s="5"/>
      <c r="CN50" s="5"/>
      <c r="DA50" s="5"/>
      <c r="DN50" s="5"/>
      <c r="EA50" s="5"/>
      <c r="EN50" s="5"/>
    </row>
    <row r="51" spans="1:144" ht="14.25">
      <c r="A51" s="49" t="s">
        <v>98</v>
      </c>
      <c r="B51" s="44" t="s">
        <v>99</v>
      </c>
      <c r="C51" s="45" t="s">
        <v>33</v>
      </c>
      <c r="D51" s="46">
        <f>SUM('平成16年4月'!D51,'平成16年5月'!D51,'平成16年6月'!D51)</f>
        <v>30882</v>
      </c>
      <c r="E51" s="46">
        <f>SUM('平成16年4月'!E51,'平成16年5月'!E51,'平成16年6月'!E51)</f>
        <v>22100</v>
      </c>
      <c r="F51" s="47">
        <f>SUM('平成16年4月'!F51,'平成16年5月'!F51,'平成16年6月'!F51)</f>
        <v>52982</v>
      </c>
      <c r="G51" s="47">
        <f>SUM('平成16年4月'!G51,'平成16年5月'!G51,'平成16年6月'!G51)</f>
        <v>-8782</v>
      </c>
      <c r="H51" s="46">
        <f>SUM('平成16年4月'!H51,'平成16年5月'!H51,'平成16年6月'!H51)</f>
        <v>111243</v>
      </c>
      <c r="I51" s="46">
        <f>SUM('平成16年4月'!I51,'平成16年5月'!I51,'平成16年6月'!I51)</f>
        <v>81854</v>
      </c>
      <c r="J51" s="47">
        <f>SUM('平成16年4月'!J51,'平成16年5月'!J51,'平成16年6月'!J51)</f>
        <v>193097</v>
      </c>
      <c r="K51" s="47">
        <f>SUM('平成16年4月'!K51,'平成16年5月'!K51,'平成16年6月'!K51)</f>
        <v>-29389</v>
      </c>
      <c r="L51" s="46"/>
      <c r="M51" s="5"/>
      <c r="Z51" s="5"/>
      <c r="AA51" s="5"/>
      <c r="AN51" s="5"/>
      <c r="BA51" s="5"/>
      <c r="BN51" s="5"/>
      <c r="CA51" s="5"/>
      <c r="CN51" s="5"/>
      <c r="DA51" s="5"/>
      <c r="DN51" s="5"/>
      <c r="EA51" s="5"/>
      <c r="EN51" s="5"/>
    </row>
    <row r="52" spans="1:144" ht="14.25">
      <c r="A52" s="38" t="s">
        <v>16</v>
      </c>
      <c r="B52" s="39" t="s">
        <v>100</v>
      </c>
      <c r="C52" s="50"/>
      <c r="D52" s="51">
        <f>SUM('平成16年4月'!D52,'平成16年5月'!D52,'平成16年6月'!D52)</f>
        <v>4756757</v>
      </c>
      <c r="E52" s="51">
        <f>SUM('平成16年4月'!E52,'平成16年5月'!E52,'平成16年6月'!E52)</f>
        <v>6048451</v>
      </c>
      <c r="F52" s="37">
        <f>SUM('平成16年4月'!F52,'平成16年5月'!F52,'平成16年6月'!F52)</f>
        <v>10805208</v>
      </c>
      <c r="G52" s="37">
        <f>SUM('平成16年4月'!G52,'平成16年5月'!G52,'平成16年6月'!G52)</f>
        <v>1291694</v>
      </c>
      <c r="H52" s="51">
        <f>SUM('平成16年4月'!H52,'平成16年5月'!H52,'平成16年6月'!H52)</f>
        <v>25324643</v>
      </c>
      <c r="I52" s="51">
        <f>SUM('平成16年4月'!I52,'平成16年5月'!I52,'平成16年6月'!I52)</f>
        <v>28796820</v>
      </c>
      <c r="J52" s="37">
        <f>SUM('平成16年4月'!J52,'平成16年5月'!J52,'平成16年6月'!J52)</f>
        <v>54121463</v>
      </c>
      <c r="K52" s="37">
        <f>SUM('平成16年4月'!K52,'平成16年5月'!K52,'平成16年6月'!K52)</f>
        <v>3472177</v>
      </c>
      <c r="L52" s="51"/>
      <c r="M52" s="5"/>
      <c r="Z52" s="5"/>
      <c r="AA52" s="5"/>
      <c r="AN52" s="5"/>
      <c r="BA52" s="5"/>
      <c r="BN52" s="5"/>
      <c r="CA52" s="5"/>
      <c r="CN52" s="5"/>
      <c r="DA52" s="5"/>
      <c r="DN52" s="5"/>
      <c r="EA52" s="5"/>
      <c r="EN52" s="5"/>
    </row>
    <row r="53" spans="1:144" ht="14.25">
      <c r="A53" s="43" t="s">
        <v>101</v>
      </c>
      <c r="B53" s="44" t="s">
        <v>102</v>
      </c>
      <c r="C53" s="45" t="s">
        <v>33</v>
      </c>
      <c r="D53" s="52">
        <f>SUM('平成16年4月'!D53,'平成16年5月'!D53,'平成16年6月'!D53)</f>
        <v>2589</v>
      </c>
      <c r="E53" s="52">
        <f>SUM('平成16年4月'!E53,'平成16年5月'!E53,'平成16年6月'!E53)</f>
        <v>0</v>
      </c>
      <c r="F53" s="53">
        <f>SUM('平成16年4月'!F53,'平成16年5月'!F53,'平成16年6月'!F53)</f>
        <v>2589</v>
      </c>
      <c r="G53" s="53">
        <f>SUM('平成16年4月'!G53,'平成16年5月'!G53,'平成16年6月'!G53)</f>
        <v>-2589</v>
      </c>
      <c r="H53" s="52">
        <f>SUM('平成16年4月'!H53,'平成16年5月'!H53,'平成16年6月'!H53)</f>
        <v>10150</v>
      </c>
      <c r="I53" s="52">
        <f>SUM('平成16年4月'!I53,'平成16年5月'!I53,'平成16年6月'!I53)</f>
        <v>0</v>
      </c>
      <c r="J53" s="53">
        <f>SUM('平成16年4月'!J53,'平成16年5月'!J53,'平成16年6月'!J53)</f>
        <v>10150</v>
      </c>
      <c r="K53" s="53">
        <f>SUM('平成16年4月'!K53,'平成16年5月'!K53,'平成16年6月'!K53)</f>
        <v>-10150</v>
      </c>
      <c r="L53" s="52"/>
      <c r="M53" s="5"/>
      <c r="Z53" s="5"/>
      <c r="AA53" s="5"/>
      <c r="AN53" s="5"/>
      <c r="BA53" s="5"/>
      <c r="BN53" s="5"/>
      <c r="CA53" s="5"/>
      <c r="CN53" s="5"/>
      <c r="DA53" s="5"/>
      <c r="DN53" s="5"/>
      <c r="EA53" s="5"/>
      <c r="EN53" s="5"/>
    </row>
    <row r="54" spans="1:144" ht="14.25">
      <c r="A54" s="38" t="s">
        <v>103</v>
      </c>
      <c r="B54" s="44" t="s">
        <v>104</v>
      </c>
      <c r="C54" s="45"/>
      <c r="D54" s="46">
        <f>SUM('平成16年4月'!D54,'平成16年5月'!D54,'平成16年6月'!D54)</f>
        <v>2977</v>
      </c>
      <c r="E54" s="46">
        <f>SUM('平成16年4月'!E54,'平成16年5月'!E54,'平成16年6月'!E54)</f>
        <v>0</v>
      </c>
      <c r="F54" s="47">
        <f>SUM('平成16年4月'!F54,'平成16年5月'!F54,'平成16年6月'!F54)</f>
        <v>2977</v>
      </c>
      <c r="G54" s="47">
        <f>SUM('平成16年4月'!G54,'平成16年5月'!G54,'平成16年6月'!G54)</f>
        <v>-2977</v>
      </c>
      <c r="H54" s="46">
        <f>SUM('平成16年4月'!H54,'平成16年5月'!H54,'平成16年6月'!H54)</f>
        <v>8147</v>
      </c>
      <c r="I54" s="46">
        <f>SUM('平成16年4月'!I54,'平成16年5月'!I54,'平成16年6月'!I54)</f>
        <v>0</v>
      </c>
      <c r="J54" s="47">
        <f>SUM('平成16年4月'!J54,'平成16年5月'!J54,'平成16年6月'!J54)</f>
        <v>8147</v>
      </c>
      <c r="K54" s="47">
        <f>SUM('平成16年4月'!K54,'平成16年5月'!K54,'平成16年6月'!K54)</f>
        <v>-8147</v>
      </c>
      <c r="L54" s="46"/>
      <c r="M54" s="5"/>
      <c r="Z54" s="5"/>
      <c r="AA54" s="5"/>
      <c r="AN54" s="5"/>
      <c r="BA54" s="5"/>
      <c r="BN54" s="5"/>
      <c r="CA54" s="5"/>
      <c r="CN54" s="5"/>
      <c r="DA54" s="5"/>
      <c r="DN54" s="5"/>
      <c r="EA54" s="5"/>
      <c r="EN54" s="5"/>
    </row>
    <row r="55" spans="1:144" ht="14.25">
      <c r="A55" s="49" t="s">
        <v>105</v>
      </c>
      <c r="B55" s="44" t="s">
        <v>106</v>
      </c>
      <c r="C55" s="45" t="s">
        <v>33</v>
      </c>
      <c r="D55" s="46">
        <f>SUM('平成16年4月'!D55,'平成16年5月'!D55,'平成16年6月'!D55)</f>
        <v>0</v>
      </c>
      <c r="E55" s="46">
        <f>SUM('平成16年4月'!E55,'平成16年5月'!E55,'平成16年6月'!E55)</f>
        <v>0</v>
      </c>
      <c r="F55" s="47">
        <f>SUM('平成16年4月'!F55,'平成16年5月'!F55,'平成16年6月'!F55)</f>
        <v>0</v>
      </c>
      <c r="G55" s="47">
        <f>SUM('平成16年4月'!G55,'平成16年5月'!G55,'平成16年6月'!G55)</f>
        <v>0</v>
      </c>
      <c r="H55" s="46">
        <f>SUM('平成16年4月'!H55,'平成16年5月'!H55,'平成16年6月'!H55)</f>
        <v>0</v>
      </c>
      <c r="I55" s="46">
        <f>SUM('平成16年4月'!I55,'平成16年5月'!I55,'平成16年6月'!I55)</f>
        <v>0</v>
      </c>
      <c r="J55" s="47">
        <f>SUM('平成16年4月'!J55,'平成16年5月'!J55,'平成16年6月'!J55)</f>
        <v>0</v>
      </c>
      <c r="K55" s="47">
        <f>SUM('平成16年4月'!K55,'平成16年5月'!K55,'平成16年6月'!K55)</f>
        <v>0</v>
      </c>
      <c r="L55" s="46"/>
      <c r="M55" s="5"/>
      <c r="Z55" s="5"/>
      <c r="AA55" s="5"/>
      <c r="AN55" s="5"/>
      <c r="BA55" s="5"/>
      <c r="BN55" s="5"/>
      <c r="CA55" s="5"/>
      <c r="CN55" s="5"/>
      <c r="DA55" s="5"/>
      <c r="DN55" s="5"/>
      <c r="EA55" s="5"/>
      <c r="EN55" s="5"/>
    </row>
    <row r="56" spans="1:144" ht="14.25">
      <c r="A56" s="38" t="s">
        <v>107</v>
      </c>
      <c r="B56" s="44" t="s">
        <v>108</v>
      </c>
      <c r="C56" s="45" t="s">
        <v>33</v>
      </c>
      <c r="D56" s="46">
        <f>SUM('平成16年4月'!D56,'平成16年5月'!D56,'平成16年6月'!D56)</f>
        <v>2478199</v>
      </c>
      <c r="E56" s="46">
        <f>SUM('平成16年4月'!E56,'平成16年5月'!E56,'平成16年6月'!E56)</f>
        <v>5540166</v>
      </c>
      <c r="F56" s="47">
        <f>SUM('平成16年4月'!F56,'平成16年5月'!F56,'平成16年6月'!F56)</f>
        <v>8018365</v>
      </c>
      <c r="G56" s="47">
        <f>SUM('平成16年4月'!G56,'平成16年5月'!G56,'平成16年6月'!G56)</f>
        <v>3061967</v>
      </c>
      <c r="H56" s="46">
        <f>SUM('平成16年4月'!H56,'平成16年5月'!H56,'平成16年6月'!H56)</f>
        <v>14673767</v>
      </c>
      <c r="I56" s="46">
        <f>SUM('平成16年4月'!I56,'平成16年5月'!I56,'平成16年6月'!I56)</f>
        <v>25952187</v>
      </c>
      <c r="J56" s="47">
        <f>SUM('平成16年4月'!J56,'平成16年5月'!J56,'平成16年6月'!J56)</f>
        <v>40625954</v>
      </c>
      <c r="K56" s="47">
        <f>SUM('平成16年4月'!K56,'平成16年5月'!K56,'平成16年6月'!K56)</f>
        <v>11278420</v>
      </c>
      <c r="L56" s="46"/>
      <c r="M56" s="5"/>
      <c r="Z56" s="5"/>
      <c r="AA56" s="5"/>
      <c r="AN56" s="5"/>
      <c r="BA56" s="5"/>
      <c r="BN56" s="5"/>
      <c r="CA56" s="5"/>
      <c r="CN56" s="5"/>
      <c r="DA56" s="5"/>
      <c r="DN56" s="5"/>
      <c r="EA56" s="5"/>
      <c r="EN56" s="5"/>
    </row>
    <row r="57" spans="1:144" ht="14.25">
      <c r="A57" s="43" t="s">
        <v>109</v>
      </c>
      <c r="B57" s="44" t="s">
        <v>502</v>
      </c>
      <c r="C57" s="54" t="s">
        <v>33</v>
      </c>
      <c r="D57" s="46">
        <f>SUM('平成16年4月'!D57,'平成16年5月'!D57,'平成16年6月'!D57)</f>
        <v>56752</v>
      </c>
      <c r="E57" s="46">
        <f>SUM('平成16年4月'!E57,'平成16年5月'!E57,'平成16年6月'!E57)</f>
        <v>15992</v>
      </c>
      <c r="F57" s="47">
        <f>SUM('平成16年4月'!F57,'平成16年5月'!F57,'平成16年6月'!F57)</f>
        <v>72744</v>
      </c>
      <c r="G57" s="47">
        <f>SUM('平成16年4月'!G57,'平成16年5月'!G57,'平成16年6月'!G57)</f>
        <v>-40760</v>
      </c>
      <c r="H57" s="46">
        <f>SUM('平成16年4月'!H57,'平成16年5月'!H57,'平成16年6月'!H57)</f>
        <v>237810</v>
      </c>
      <c r="I57" s="46">
        <f>SUM('平成16年4月'!I57,'平成16年5月'!I57,'平成16年6月'!I57)</f>
        <v>53548</v>
      </c>
      <c r="J57" s="47">
        <f>SUM('平成16年4月'!J57,'平成16年5月'!J57,'平成16年6月'!J57)</f>
        <v>291358</v>
      </c>
      <c r="K57" s="47">
        <f>SUM('平成16年4月'!K57,'平成16年5月'!K57,'平成16年6月'!K57)</f>
        <v>-184262</v>
      </c>
      <c r="L57" s="46"/>
      <c r="M57" s="5"/>
      <c r="Z57" s="5"/>
      <c r="AA57" s="5"/>
      <c r="AN57" s="5"/>
      <c r="BA57" s="5"/>
      <c r="BN57" s="5"/>
      <c r="CA57" s="5"/>
      <c r="CN57" s="5"/>
      <c r="DA57" s="5"/>
      <c r="DN57" s="5"/>
      <c r="EA57" s="5"/>
      <c r="EN57" s="5"/>
    </row>
    <row r="58" spans="1:144" ht="14.25">
      <c r="A58" s="43" t="s">
        <v>110</v>
      </c>
      <c r="B58" s="44" t="s">
        <v>111</v>
      </c>
      <c r="C58" s="45"/>
      <c r="D58" s="46">
        <f>SUM('平成16年4月'!D58,'平成16年5月'!D58,'平成16年6月'!D58)</f>
        <v>78332</v>
      </c>
      <c r="E58" s="46">
        <f>SUM('平成16年4月'!E58,'平成16年5月'!E58,'平成16年6月'!E58)</f>
        <v>68710</v>
      </c>
      <c r="F58" s="47">
        <f>SUM('平成16年4月'!F58,'平成16年5月'!F58,'平成16年6月'!F58)</f>
        <v>147042</v>
      </c>
      <c r="G58" s="47">
        <f>SUM('平成16年4月'!G58,'平成16年5月'!G58,'平成16年6月'!G58)</f>
        <v>-9622</v>
      </c>
      <c r="H58" s="46">
        <f>SUM('平成16年4月'!H58,'平成16年5月'!H58,'平成16年6月'!H58)</f>
        <v>327334</v>
      </c>
      <c r="I58" s="46">
        <f>SUM('平成16年4月'!I58,'平成16年5月'!I58,'平成16年6月'!I58)</f>
        <v>287162</v>
      </c>
      <c r="J58" s="47">
        <f>SUM('平成16年4月'!J58,'平成16年5月'!J58,'平成16年6月'!J58)</f>
        <v>614496</v>
      </c>
      <c r="K58" s="47">
        <f>SUM('平成16年4月'!K58,'平成16年5月'!K58,'平成16年6月'!K58)</f>
        <v>-40172</v>
      </c>
      <c r="L58" s="46"/>
      <c r="M58" s="5"/>
      <c r="Z58" s="5"/>
      <c r="AA58" s="5"/>
      <c r="AN58" s="5"/>
      <c r="BA58" s="5"/>
      <c r="BN58" s="5"/>
      <c r="CA58" s="5"/>
      <c r="CN58" s="5"/>
      <c r="DA58" s="5"/>
      <c r="DN58" s="5"/>
      <c r="EA58" s="5"/>
      <c r="EN58" s="5"/>
    </row>
    <row r="59" spans="1:144" ht="14.25">
      <c r="A59" s="38" t="s">
        <v>112</v>
      </c>
      <c r="B59" s="44" t="s">
        <v>113</v>
      </c>
      <c r="C59" s="45" t="s">
        <v>33</v>
      </c>
      <c r="D59" s="46">
        <f>SUM('平成16年4月'!D59,'平成16年5月'!D59,'平成16年6月'!D59)</f>
        <v>137689</v>
      </c>
      <c r="E59" s="46">
        <f>SUM('平成16年4月'!E59,'平成16年5月'!E59,'平成16年6月'!E59)</f>
        <v>51791</v>
      </c>
      <c r="F59" s="47">
        <f>SUM('平成16年4月'!F59,'平成16年5月'!F59,'平成16年6月'!F59)</f>
        <v>189480</v>
      </c>
      <c r="G59" s="47">
        <f>SUM('平成16年4月'!G59,'平成16年5月'!G59,'平成16年6月'!G59)</f>
        <v>-85898</v>
      </c>
      <c r="H59" s="46">
        <f>SUM('平成16年4月'!H59,'平成16年5月'!H59,'平成16年6月'!H59)</f>
        <v>626467</v>
      </c>
      <c r="I59" s="46">
        <f>SUM('平成16年4月'!I59,'平成16年5月'!I59,'平成16年6月'!I59)</f>
        <v>170298</v>
      </c>
      <c r="J59" s="47">
        <f>SUM('平成16年4月'!J59,'平成16年5月'!J59,'平成16年6月'!J59)</f>
        <v>796765</v>
      </c>
      <c r="K59" s="47">
        <f>SUM('平成16年4月'!K59,'平成16年5月'!K59,'平成16年6月'!K59)</f>
        <v>-456169</v>
      </c>
      <c r="L59" s="46"/>
      <c r="M59" s="5"/>
      <c r="Z59" s="5"/>
      <c r="AA59" s="5"/>
      <c r="AN59" s="5"/>
      <c r="BA59" s="5"/>
      <c r="BN59" s="5"/>
      <c r="CA59" s="5"/>
      <c r="CN59" s="5"/>
      <c r="DA59" s="5"/>
      <c r="DN59" s="5"/>
      <c r="EA59" s="5"/>
      <c r="EN59" s="5"/>
    </row>
    <row r="60" spans="1:144" ht="14.25">
      <c r="A60" s="38" t="s">
        <v>114</v>
      </c>
      <c r="B60" s="44" t="s">
        <v>115</v>
      </c>
      <c r="C60" s="45" t="s">
        <v>33</v>
      </c>
      <c r="D60" s="46">
        <f>SUM('平成16年4月'!D60,'平成16年5月'!D60,'平成16年6月'!D60)</f>
        <v>1030</v>
      </c>
      <c r="E60" s="46">
        <f>SUM('平成16年4月'!E60,'平成16年5月'!E60,'平成16年6月'!E60)</f>
        <v>0</v>
      </c>
      <c r="F60" s="47">
        <f>SUM('平成16年4月'!F60,'平成16年5月'!F60,'平成16年6月'!F60)</f>
        <v>1030</v>
      </c>
      <c r="G60" s="47">
        <f>SUM('平成16年4月'!G60,'平成16年5月'!G60,'平成16年6月'!G60)</f>
        <v>-1030</v>
      </c>
      <c r="H60" s="46">
        <f>SUM('平成16年4月'!H60,'平成16年5月'!H60,'平成16年6月'!H60)</f>
        <v>1557</v>
      </c>
      <c r="I60" s="46">
        <f>SUM('平成16年4月'!I60,'平成16年5月'!I60,'平成16年6月'!I60)</f>
        <v>0</v>
      </c>
      <c r="J60" s="47">
        <f>SUM('平成16年4月'!J60,'平成16年5月'!J60,'平成16年6月'!J60)</f>
        <v>1557</v>
      </c>
      <c r="K60" s="47">
        <f>SUM('平成16年4月'!K60,'平成16年5月'!K60,'平成16年6月'!K60)</f>
        <v>-1557</v>
      </c>
      <c r="L60" s="46"/>
      <c r="M60" s="5"/>
      <c r="Z60" s="5"/>
      <c r="AA60" s="5"/>
      <c r="AN60" s="5"/>
      <c r="BA60" s="5"/>
      <c r="BN60" s="5"/>
      <c r="CA60" s="5"/>
      <c r="CN60" s="5"/>
      <c r="DA60" s="5"/>
      <c r="DN60" s="5"/>
      <c r="EA60" s="5"/>
      <c r="EN60" s="5"/>
    </row>
    <row r="61" spans="1:144" ht="14.25">
      <c r="A61" s="49" t="s">
        <v>116</v>
      </c>
      <c r="B61" s="44" t="s">
        <v>117</v>
      </c>
      <c r="C61" s="54" t="s">
        <v>33</v>
      </c>
      <c r="D61" s="46">
        <f>SUM('平成16年4月'!D61,'平成16年5月'!D61,'平成16年6月'!D61)</f>
        <v>129</v>
      </c>
      <c r="E61" s="46">
        <f>SUM('平成16年4月'!E61,'平成16年5月'!E61,'平成16年6月'!E61)</f>
        <v>0</v>
      </c>
      <c r="F61" s="47">
        <f>SUM('平成16年4月'!F61,'平成16年5月'!F61,'平成16年6月'!F61)</f>
        <v>129</v>
      </c>
      <c r="G61" s="47">
        <f>SUM('平成16年4月'!G61,'平成16年5月'!G61,'平成16年6月'!G61)</f>
        <v>-129</v>
      </c>
      <c r="H61" s="46">
        <f>SUM('平成16年4月'!H61,'平成16年5月'!H61,'平成16年6月'!H61)</f>
        <v>29</v>
      </c>
      <c r="I61" s="46">
        <f>SUM('平成16年4月'!I61,'平成16年5月'!I61,'平成16年6月'!I61)</f>
        <v>0</v>
      </c>
      <c r="J61" s="47">
        <f>SUM('平成16年4月'!J61,'平成16年5月'!J61,'平成16年6月'!J61)</f>
        <v>29</v>
      </c>
      <c r="K61" s="47">
        <f>SUM('平成16年4月'!K61,'平成16年5月'!K61,'平成16年6月'!K61)</f>
        <v>-29</v>
      </c>
      <c r="L61" s="46"/>
      <c r="M61" s="5"/>
      <c r="Z61" s="5"/>
      <c r="AA61" s="5"/>
      <c r="AN61" s="5"/>
      <c r="BA61" s="5"/>
      <c r="BN61" s="5"/>
      <c r="CA61" s="5"/>
      <c r="CN61" s="5"/>
      <c r="DA61" s="5"/>
      <c r="DN61" s="5"/>
      <c r="EA61" s="5"/>
      <c r="EN61" s="5"/>
    </row>
    <row r="62" spans="1:144" ht="14.25">
      <c r="A62" s="49" t="s">
        <v>118</v>
      </c>
      <c r="B62" s="44" t="s">
        <v>119</v>
      </c>
      <c r="C62" s="54" t="s">
        <v>33</v>
      </c>
      <c r="D62" s="46">
        <f>SUM('平成16年4月'!D62,'平成16年5月'!D62,'平成16年6月'!D62)</f>
        <v>31581</v>
      </c>
      <c r="E62" s="46">
        <f>SUM('平成16年4月'!E62,'平成16年5月'!E62,'平成16年6月'!E62)</f>
        <v>42384</v>
      </c>
      <c r="F62" s="47">
        <f>SUM('平成16年4月'!F62,'平成16年5月'!F62,'平成16年6月'!F62)</f>
        <v>73965</v>
      </c>
      <c r="G62" s="47">
        <f>SUM('平成16年4月'!G62,'平成16年5月'!G62,'平成16年6月'!G62)</f>
        <v>10803</v>
      </c>
      <c r="H62" s="46">
        <f>SUM('平成16年4月'!H62,'平成16年5月'!H62,'平成16年6月'!H62)</f>
        <v>121296</v>
      </c>
      <c r="I62" s="46">
        <f>SUM('平成16年4月'!I62,'平成16年5月'!I62,'平成16年6月'!I62)</f>
        <v>144110</v>
      </c>
      <c r="J62" s="47">
        <f>SUM('平成16年4月'!J62,'平成16年5月'!J62,'平成16年6月'!J62)</f>
        <v>265406</v>
      </c>
      <c r="K62" s="47">
        <f>SUM('平成16年4月'!K62,'平成16年5月'!K62,'平成16年6月'!K62)</f>
        <v>22814</v>
      </c>
      <c r="L62" s="46"/>
      <c r="M62" s="5"/>
      <c r="Z62" s="5"/>
      <c r="AA62" s="5"/>
      <c r="AN62" s="5"/>
      <c r="BA62" s="5"/>
      <c r="BN62" s="5"/>
      <c r="CA62" s="5"/>
      <c r="CN62" s="5"/>
      <c r="DA62" s="5"/>
      <c r="DN62" s="5"/>
      <c r="EA62" s="5"/>
      <c r="EN62" s="5"/>
    </row>
    <row r="63" spans="1:144" ht="14.25">
      <c r="A63" s="43" t="s">
        <v>120</v>
      </c>
      <c r="B63" s="44" t="s">
        <v>121</v>
      </c>
      <c r="C63" s="45" t="s">
        <v>33</v>
      </c>
      <c r="D63" s="46">
        <f>SUM('平成16年4月'!D63,'平成16年5月'!D63,'平成16年6月'!D63)</f>
        <v>9026</v>
      </c>
      <c r="E63" s="46">
        <f>SUM('平成16年4月'!E63,'平成16年5月'!E63,'平成16年6月'!E63)</f>
        <v>0</v>
      </c>
      <c r="F63" s="47">
        <f>SUM('平成16年4月'!F63,'平成16年5月'!F63,'平成16年6月'!F63)</f>
        <v>9026</v>
      </c>
      <c r="G63" s="47">
        <f>SUM('平成16年4月'!G63,'平成16年5月'!G63,'平成16年6月'!G63)</f>
        <v>-9026</v>
      </c>
      <c r="H63" s="46">
        <f>SUM('平成16年4月'!H63,'平成16年5月'!H63,'平成16年6月'!H63)</f>
        <v>20288</v>
      </c>
      <c r="I63" s="46">
        <f>SUM('平成16年4月'!I63,'平成16年5月'!I63,'平成16年6月'!I63)</f>
        <v>0</v>
      </c>
      <c r="J63" s="47">
        <f>SUM('平成16年4月'!J63,'平成16年5月'!J63,'平成16年6月'!J63)</f>
        <v>20288</v>
      </c>
      <c r="K63" s="47">
        <f>SUM('平成16年4月'!K63,'平成16年5月'!K63,'平成16年6月'!K63)</f>
        <v>-20288</v>
      </c>
      <c r="L63" s="46"/>
      <c r="M63" s="5"/>
      <c r="Z63" s="5"/>
      <c r="AA63" s="5"/>
      <c r="AN63" s="5"/>
      <c r="BA63" s="5"/>
      <c r="BN63" s="5"/>
      <c r="CA63" s="5"/>
      <c r="CN63" s="5"/>
      <c r="DA63" s="5"/>
      <c r="DN63" s="5"/>
      <c r="EA63" s="5"/>
      <c r="EN63" s="5"/>
    </row>
    <row r="64" spans="1:144" ht="14.25">
      <c r="A64" s="38" t="s">
        <v>122</v>
      </c>
      <c r="B64" s="48" t="s">
        <v>123</v>
      </c>
      <c r="C64" s="45"/>
      <c r="D64" s="46">
        <f>SUM('平成16年4月'!D64,'平成16年5月'!D64,'平成16年6月'!D64)</f>
        <v>313</v>
      </c>
      <c r="E64" s="46">
        <f>SUM('平成16年4月'!E64,'平成16年5月'!E64,'平成16年6月'!E64)</f>
        <v>0</v>
      </c>
      <c r="F64" s="47">
        <f>SUM('平成16年4月'!F64,'平成16年5月'!F64,'平成16年6月'!F64)</f>
        <v>313</v>
      </c>
      <c r="G64" s="47">
        <f>SUM('平成16年4月'!G64,'平成16年5月'!G64,'平成16年6月'!G64)</f>
        <v>-313</v>
      </c>
      <c r="H64" s="46">
        <f>SUM('平成16年4月'!H64,'平成16年5月'!H64,'平成16年6月'!H64)</f>
        <v>2218</v>
      </c>
      <c r="I64" s="46">
        <f>SUM('平成16年4月'!I64,'平成16年5月'!I64,'平成16年6月'!I64)</f>
        <v>0</v>
      </c>
      <c r="J64" s="47">
        <f>SUM('平成16年4月'!J64,'平成16年5月'!J64,'平成16年6月'!J64)</f>
        <v>2218</v>
      </c>
      <c r="K64" s="47">
        <f>SUM('平成16年4月'!K64,'平成16年5月'!K64,'平成16年6月'!K64)</f>
        <v>-2218</v>
      </c>
      <c r="L64" s="46"/>
      <c r="M64" s="5"/>
      <c r="Z64" s="5"/>
      <c r="AA64" s="5"/>
      <c r="AN64" s="5"/>
      <c r="BA64" s="5"/>
      <c r="BN64" s="5"/>
      <c r="CA64" s="5"/>
      <c r="CN64" s="5"/>
      <c r="DA64" s="5"/>
      <c r="DN64" s="5"/>
      <c r="EA64" s="5"/>
      <c r="EN64" s="5"/>
    </row>
    <row r="65" spans="1:144" ht="14.25">
      <c r="A65" s="38" t="s">
        <v>124</v>
      </c>
      <c r="B65" s="44" t="s">
        <v>125</v>
      </c>
      <c r="C65" s="45"/>
      <c r="D65" s="46">
        <f>SUM('平成16年4月'!D65,'平成16年5月'!D65,'平成16年6月'!D65)</f>
        <v>560</v>
      </c>
      <c r="E65" s="46">
        <f>SUM('平成16年4月'!E65,'平成16年5月'!E65,'平成16年6月'!E65)</f>
        <v>0</v>
      </c>
      <c r="F65" s="47">
        <f>SUM('平成16年4月'!F65,'平成16年5月'!F65,'平成16年6月'!F65)</f>
        <v>560</v>
      </c>
      <c r="G65" s="47">
        <f>SUM('平成16年4月'!G65,'平成16年5月'!G65,'平成16年6月'!G65)</f>
        <v>-560</v>
      </c>
      <c r="H65" s="46">
        <f>SUM('平成16年4月'!H65,'平成16年5月'!H65,'平成16年6月'!H65)</f>
        <v>945</v>
      </c>
      <c r="I65" s="46">
        <f>SUM('平成16年4月'!I65,'平成16年5月'!I65,'平成16年6月'!I65)</f>
        <v>0</v>
      </c>
      <c r="J65" s="47">
        <f>SUM('平成16年4月'!J65,'平成16年5月'!J65,'平成16年6月'!J65)</f>
        <v>945</v>
      </c>
      <c r="K65" s="47">
        <f>SUM('平成16年4月'!K65,'平成16年5月'!K65,'平成16年6月'!K65)</f>
        <v>-945</v>
      </c>
      <c r="L65" s="46"/>
      <c r="M65" s="5"/>
      <c r="Z65" s="5"/>
      <c r="AA65" s="5"/>
      <c r="AN65" s="5"/>
      <c r="BA65" s="5"/>
      <c r="BN65" s="5"/>
      <c r="CA65" s="5"/>
      <c r="CN65" s="5"/>
      <c r="DA65" s="5"/>
      <c r="DN65" s="5"/>
      <c r="EA65" s="5"/>
      <c r="EN65" s="5"/>
    </row>
    <row r="66" spans="1:144" ht="14.25">
      <c r="A66" s="55" t="s">
        <v>126</v>
      </c>
      <c r="B66" s="56" t="s">
        <v>127</v>
      </c>
      <c r="C66" s="45" t="s">
        <v>33</v>
      </c>
      <c r="D66" s="46">
        <f>SUM('平成16年4月'!D66,'平成16年5月'!D66,'平成16年6月'!D66)</f>
        <v>151</v>
      </c>
      <c r="E66" s="46">
        <f>SUM('平成16年4月'!E66,'平成16年5月'!E66,'平成16年6月'!E66)</f>
        <v>0</v>
      </c>
      <c r="F66" s="47">
        <f>SUM('平成16年4月'!F66,'平成16年5月'!F66,'平成16年6月'!F66)</f>
        <v>151</v>
      </c>
      <c r="G66" s="47">
        <f>SUM('平成16年4月'!G66,'平成16年5月'!G66,'平成16年6月'!G66)</f>
        <v>-151</v>
      </c>
      <c r="H66" s="46">
        <f>SUM('平成16年4月'!H66,'平成16年5月'!H66,'平成16年6月'!H66)</f>
        <v>848</v>
      </c>
      <c r="I66" s="46">
        <f>SUM('平成16年4月'!I66,'平成16年5月'!I66,'平成16年6月'!I66)</f>
        <v>0</v>
      </c>
      <c r="J66" s="47">
        <f>SUM('平成16年4月'!J66,'平成16年5月'!J66,'平成16年6月'!J66)</f>
        <v>848</v>
      </c>
      <c r="K66" s="47">
        <f>SUM('平成16年4月'!K66,'平成16年5月'!K66,'平成16年6月'!K66)</f>
        <v>-848</v>
      </c>
      <c r="L66" s="46"/>
      <c r="M66" s="5"/>
      <c r="Z66" s="5"/>
      <c r="AA66" s="5"/>
      <c r="AN66" s="5"/>
      <c r="BA66" s="5"/>
      <c r="BN66" s="5"/>
      <c r="CA66" s="5"/>
      <c r="CN66" s="5"/>
      <c r="DA66" s="5"/>
      <c r="DN66" s="5"/>
      <c r="EA66" s="5"/>
      <c r="EN66" s="5"/>
    </row>
    <row r="67" spans="1:144" ht="14.25">
      <c r="A67" s="43" t="s">
        <v>128</v>
      </c>
      <c r="B67" s="44" t="s">
        <v>129</v>
      </c>
      <c r="C67" s="45"/>
      <c r="D67" s="46">
        <f>SUM('平成16年4月'!D67,'平成16年5月'!D67,'平成16年6月'!D67)</f>
        <v>3415</v>
      </c>
      <c r="E67" s="46">
        <f>SUM('平成16年4月'!E67,'平成16年5月'!E67,'平成16年6月'!E67)</f>
        <v>0</v>
      </c>
      <c r="F67" s="47">
        <f>SUM('平成16年4月'!F67,'平成16年5月'!F67,'平成16年6月'!F67)</f>
        <v>3415</v>
      </c>
      <c r="G67" s="47">
        <f>SUM('平成16年4月'!G67,'平成16年5月'!G67,'平成16年6月'!G67)</f>
        <v>-3415</v>
      </c>
      <c r="H67" s="46">
        <f>SUM('平成16年4月'!H67,'平成16年5月'!H67,'平成16年6月'!H67)</f>
        <v>12582</v>
      </c>
      <c r="I67" s="46">
        <f>SUM('平成16年4月'!I67,'平成16年5月'!I67,'平成16年6月'!I67)</f>
        <v>0</v>
      </c>
      <c r="J67" s="47">
        <f>SUM('平成16年4月'!J67,'平成16年5月'!J67,'平成16年6月'!J67)</f>
        <v>12582</v>
      </c>
      <c r="K67" s="47">
        <f>SUM('平成16年4月'!K67,'平成16年5月'!K67,'平成16年6月'!K67)</f>
        <v>-12582</v>
      </c>
      <c r="L67" s="46"/>
      <c r="M67" s="5"/>
      <c r="Z67" s="5"/>
      <c r="AA67" s="5"/>
      <c r="AN67" s="5"/>
      <c r="BA67" s="5"/>
      <c r="BN67" s="5"/>
      <c r="CA67" s="5"/>
      <c r="CN67" s="5"/>
      <c r="DA67" s="5"/>
      <c r="DN67" s="5"/>
      <c r="EA67" s="5"/>
      <c r="EN67" s="5"/>
    </row>
    <row r="68" spans="1:144" ht="14.25">
      <c r="A68" s="38" t="s">
        <v>130</v>
      </c>
      <c r="B68" s="44" t="s">
        <v>131</v>
      </c>
      <c r="C68" s="45"/>
      <c r="D68" s="46">
        <f>SUM('平成16年4月'!D68,'平成16年5月'!D68,'平成16年6月'!D68)</f>
        <v>6519</v>
      </c>
      <c r="E68" s="46">
        <f>SUM('平成16年4月'!E68,'平成16年5月'!E68,'平成16年6月'!E68)</f>
        <v>0</v>
      </c>
      <c r="F68" s="47">
        <f>SUM('平成16年4月'!F68,'平成16年5月'!F68,'平成16年6月'!F68)</f>
        <v>6519</v>
      </c>
      <c r="G68" s="47">
        <f>SUM('平成16年4月'!G68,'平成16年5月'!G68,'平成16年6月'!G68)</f>
        <v>-6519</v>
      </c>
      <c r="H68" s="46">
        <f>SUM('平成16年4月'!H68,'平成16年5月'!H68,'平成16年6月'!H68)</f>
        <v>18995</v>
      </c>
      <c r="I68" s="46">
        <f>SUM('平成16年4月'!I68,'平成16年5月'!I68,'平成16年6月'!I68)</f>
        <v>0</v>
      </c>
      <c r="J68" s="47">
        <f>SUM('平成16年4月'!J68,'平成16年5月'!J68,'平成16年6月'!J68)</f>
        <v>18995</v>
      </c>
      <c r="K68" s="47">
        <f>SUM('平成16年4月'!K68,'平成16年5月'!K68,'平成16年6月'!K68)</f>
        <v>-18995</v>
      </c>
      <c r="L68" s="46"/>
      <c r="M68" s="5"/>
      <c r="Z68" s="5"/>
      <c r="AA68" s="5"/>
      <c r="AN68" s="5"/>
      <c r="BA68" s="5"/>
      <c r="BN68" s="5"/>
      <c r="CA68" s="5"/>
      <c r="CN68" s="5"/>
      <c r="DA68" s="5"/>
      <c r="DN68" s="5"/>
      <c r="EA68" s="5"/>
      <c r="EN68" s="5"/>
    </row>
    <row r="69" spans="1:144" ht="14.25">
      <c r="A69" s="57" t="s">
        <v>503</v>
      </c>
      <c r="B69" s="58" t="s">
        <v>504</v>
      </c>
      <c r="C69" s="59"/>
      <c r="D69" s="60">
        <f>SUM('平成16年4月'!D69,'平成16年5月'!D69,'平成16年6月'!D69)</f>
        <v>0</v>
      </c>
      <c r="E69" s="60">
        <f>SUM('平成16年4月'!E69,'平成16年5月'!E69,'平成16年6月'!E69)</f>
        <v>0</v>
      </c>
      <c r="F69" s="47">
        <f>SUM('平成16年4月'!F69,'平成16年5月'!F69,'平成16年6月'!F69)</f>
        <v>0</v>
      </c>
      <c r="G69" s="47">
        <f>SUM('平成16年4月'!G69,'平成16年5月'!G69,'平成16年6月'!G69)</f>
        <v>0</v>
      </c>
      <c r="H69" s="60">
        <f>SUM('平成16年4月'!H69,'平成16年5月'!H69,'平成16年6月'!H69)</f>
        <v>0</v>
      </c>
      <c r="I69" s="60">
        <f>SUM('平成16年4月'!I69,'平成16年5月'!I69,'平成16年6月'!I69)</f>
        <v>0</v>
      </c>
      <c r="J69" s="47">
        <f>SUM('平成16年4月'!J69,'平成16年5月'!J69,'平成16年6月'!J69)</f>
        <v>0</v>
      </c>
      <c r="K69" s="47">
        <f>SUM('平成16年4月'!K69,'平成16年5月'!K69,'平成16年6月'!K69)</f>
        <v>0</v>
      </c>
      <c r="L69" s="60"/>
      <c r="M69" s="5"/>
      <c r="Z69" s="5"/>
      <c r="AA69" s="5"/>
      <c r="AN69" s="5"/>
      <c r="BA69" s="5"/>
      <c r="BN69" s="5"/>
      <c r="CA69" s="5"/>
      <c r="CN69" s="5"/>
      <c r="DA69" s="5"/>
      <c r="DN69" s="5"/>
      <c r="EA69" s="5"/>
      <c r="EN69" s="5"/>
    </row>
    <row r="70" spans="1:144" ht="14.25">
      <c r="A70" s="38" t="s">
        <v>132</v>
      </c>
      <c r="B70" s="44" t="s">
        <v>133</v>
      </c>
      <c r="C70" s="45" t="s">
        <v>33</v>
      </c>
      <c r="D70" s="46">
        <f>SUM('平成16年4月'!D70,'平成16年5月'!D70,'平成16年6月'!D70)</f>
        <v>111</v>
      </c>
      <c r="E70" s="46">
        <f>SUM('平成16年4月'!E70,'平成16年5月'!E70,'平成16年6月'!E70)</f>
        <v>0</v>
      </c>
      <c r="F70" s="47">
        <f>SUM('平成16年4月'!F70,'平成16年5月'!F70,'平成16年6月'!F70)</f>
        <v>111</v>
      </c>
      <c r="G70" s="47">
        <f>SUM('平成16年4月'!G70,'平成16年5月'!G70,'平成16年6月'!G70)</f>
        <v>-111</v>
      </c>
      <c r="H70" s="46">
        <f>SUM('平成16年4月'!H70,'平成16年5月'!H70,'平成16年6月'!H70)</f>
        <v>80</v>
      </c>
      <c r="I70" s="46">
        <f>SUM('平成16年4月'!I70,'平成16年5月'!I70,'平成16年6月'!I70)</f>
        <v>0</v>
      </c>
      <c r="J70" s="47">
        <f>SUM('平成16年4月'!J70,'平成16年5月'!J70,'平成16年6月'!J70)</f>
        <v>80</v>
      </c>
      <c r="K70" s="47">
        <f>SUM('平成16年4月'!K70,'平成16年5月'!K70,'平成16年6月'!K70)</f>
        <v>-80</v>
      </c>
      <c r="L70" s="46"/>
      <c r="M70" s="5"/>
      <c r="Z70" s="5"/>
      <c r="AA70" s="5"/>
      <c r="AN70" s="5"/>
      <c r="BA70" s="5"/>
      <c r="BN70" s="5"/>
      <c r="CA70" s="5"/>
      <c r="CN70" s="5"/>
      <c r="DA70" s="5"/>
      <c r="DN70" s="5"/>
      <c r="EA70" s="5"/>
      <c r="EN70" s="5"/>
    </row>
    <row r="71" spans="1:144" ht="14.25">
      <c r="A71" s="38" t="s">
        <v>134</v>
      </c>
      <c r="B71" s="48" t="s">
        <v>505</v>
      </c>
      <c r="C71" s="45"/>
      <c r="D71" s="46">
        <f>SUM('平成16年4月'!D71,'平成16年5月'!D71,'平成16年6月'!D71)</f>
        <v>3725</v>
      </c>
      <c r="E71" s="46">
        <f>SUM('平成16年4月'!E71,'平成16年5月'!E71,'平成16年6月'!E71)</f>
        <v>0</v>
      </c>
      <c r="F71" s="47">
        <f>SUM('平成16年4月'!F71,'平成16年5月'!F71,'平成16年6月'!F71)</f>
        <v>3725</v>
      </c>
      <c r="G71" s="47">
        <f>SUM('平成16年4月'!G71,'平成16年5月'!G71,'平成16年6月'!G71)</f>
        <v>-3725</v>
      </c>
      <c r="H71" s="46">
        <f>SUM('平成16年4月'!H71,'平成16年5月'!H71,'平成16年6月'!H71)</f>
        <v>20130</v>
      </c>
      <c r="I71" s="46">
        <f>SUM('平成16年4月'!I71,'平成16年5月'!I71,'平成16年6月'!I71)</f>
        <v>0</v>
      </c>
      <c r="J71" s="47">
        <f>SUM('平成16年4月'!J71,'平成16年5月'!J71,'平成16年6月'!J71)</f>
        <v>20130</v>
      </c>
      <c r="K71" s="47">
        <f>SUM('平成16年4月'!K71,'平成16年5月'!K71,'平成16年6月'!K71)</f>
        <v>-20130</v>
      </c>
      <c r="L71" s="46"/>
      <c r="M71" s="5"/>
      <c r="Z71" s="5"/>
      <c r="AA71" s="5"/>
      <c r="AN71" s="5"/>
      <c r="BA71" s="5"/>
      <c r="BN71" s="5"/>
      <c r="CA71" s="5"/>
      <c r="CN71" s="5"/>
      <c r="DA71" s="5"/>
      <c r="DN71" s="5"/>
      <c r="EA71" s="5"/>
      <c r="EN71" s="5"/>
    </row>
    <row r="72" spans="1:144" ht="14.25">
      <c r="A72" s="38" t="s">
        <v>135</v>
      </c>
      <c r="B72" s="44" t="s">
        <v>136</v>
      </c>
      <c r="C72" s="45" t="s">
        <v>33</v>
      </c>
      <c r="D72" s="46">
        <f>SUM('平成16年4月'!D72,'平成16年5月'!D72,'平成16年6月'!D72)</f>
        <v>11545</v>
      </c>
      <c r="E72" s="46">
        <f>SUM('平成16年4月'!E72,'平成16年5月'!E72,'平成16年6月'!E72)</f>
        <v>11642</v>
      </c>
      <c r="F72" s="47">
        <f>SUM('平成16年4月'!F72,'平成16年5月'!F72,'平成16年6月'!F72)</f>
        <v>23187</v>
      </c>
      <c r="G72" s="47">
        <f>SUM('平成16年4月'!G72,'平成16年5月'!G72,'平成16年6月'!G72)</f>
        <v>97</v>
      </c>
      <c r="H72" s="46">
        <f>SUM('平成16年4月'!H72,'平成16年5月'!H72,'平成16年6月'!H72)</f>
        <v>39068</v>
      </c>
      <c r="I72" s="46">
        <f>SUM('平成16年4月'!I72,'平成16年5月'!I72,'平成16年6月'!I72)</f>
        <v>40938</v>
      </c>
      <c r="J72" s="47">
        <f>SUM('平成16年4月'!J72,'平成16年5月'!J72,'平成16年6月'!J72)</f>
        <v>80006</v>
      </c>
      <c r="K72" s="47">
        <f>SUM('平成16年4月'!K72,'平成16年5月'!K72,'平成16年6月'!K72)</f>
        <v>1870</v>
      </c>
      <c r="L72" s="46"/>
      <c r="M72" s="5"/>
      <c r="Z72" s="5"/>
      <c r="AA72" s="5"/>
      <c r="AN72" s="5"/>
      <c r="BA72" s="5"/>
      <c r="BN72" s="5"/>
      <c r="CA72" s="5"/>
      <c r="CN72" s="5"/>
      <c r="DA72" s="5"/>
      <c r="DN72" s="5"/>
      <c r="EA72" s="5"/>
      <c r="EN72" s="5"/>
    </row>
    <row r="73" spans="1:144" ht="14.25">
      <c r="A73" s="43" t="s">
        <v>137</v>
      </c>
      <c r="B73" s="44" t="s">
        <v>138</v>
      </c>
      <c r="C73" s="45" t="s">
        <v>33</v>
      </c>
      <c r="D73" s="46">
        <f>SUM('平成16年4月'!D73,'平成16年5月'!D73,'平成16年6月'!D73)</f>
        <v>798590</v>
      </c>
      <c r="E73" s="46">
        <f>SUM('平成16年4月'!E73,'平成16年5月'!E73,'平成16年6月'!E73)</f>
        <v>282971</v>
      </c>
      <c r="F73" s="47">
        <f>SUM('平成16年4月'!F73,'平成16年5月'!F73,'平成16年6月'!F73)</f>
        <v>1081561</v>
      </c>
      <c r="G73" s="47">
        <f>SUM('平成16年4月'!G73,'平成16年5月'!G73,'平成16年6月'!G73)</f>
        <v>-515619</v>
      </c>
      <c r="H73" s="46">
        <f>SUM('平成16年4月'!H73,'平成16年5月'!H73,'平成16年6月'!H73)</f>
        <v>2882321</v>
      </c>
      <c r="I73" s="46">
        <f>SUM('平成16年4月'!I73,'平成16年5月'!I73,'平成16年6月'!I73)</f>
        <v>1945652</v>
      </c>
      <c r="J73" s="47">
        <f>SUM('平成16年4月'!J73,'平成16年5月'!J73,'平成16年6月'!J73)</f>
        <v>4827973</v>
      </c>
      <c r="K73" s="47">
        <f>SUM('平成16年4月'!K73,'平成16年5月'!K73,'平成16年6月'!K73)</f>
        <v>-936669</v>
      </c>
      <c r="L73" s="46"/>
      <c r="M73" s="5"/>
      <c r="Z73" s="5"/>
      <c r="AA73" s="5"/>
      <c r="AN73" s="5"/>
      <c r="BA73" s="5"/>
      <c r="BN73" s="5"/>
      <c r="CA73" s="5"/>
      <c r="CN73" s="5"/>
      <c r="DA73" s="5"/>
      <c r="DN73" s="5"/>
      <c r="EA73" s="5"/>
      <c r="EN73" s="5"/>
    </row>
    <row r="74" spans="1:144" ht="14.25">
      <c r="A74" s="43" t="s">
        <v>139</v>
      </c>
      <c r="B74" s="44" t="s">
        <v>140</v>
      </c>
      <c r="C74" s="54" t="s">
        <v>33</v>
      </c>
      <c r="D74" s="46">
        <f>SUM('平成16年4月'!D74,'平成16年5月'!D74,'平成16年6月'!D74)</f>
        <v>136</v>
      </c>
      <c r="E74" s="46">
        <f>SUM('平成16年4月'!E74,'平成16年5月'!E74,'平成16年6月'!E74)</f>
        <v>0</v>
      </c>
      <c r="F74" s="47">
        <f>SUM('平成16年4月'!F74,'平成16年5月'!F74,'平成16年6月'!F74)</f>
        <v>136</v>
      </c>
      <c r="G74" s="47">
        <f>SUM('平成16年4月'!G74,'平成16年5月'!G74,'平成16年6月'!G74)</f>
        <v>-136</v>
      </c>
      <c r="H74" s="46">
        <f>SUM('平成16年4月'!H74,'平成16年5月'!H74,'平成16年6月'!H74)</f>
        <v>430</v>
      </c>
      <c r="I74" s="46">
        <f>SUM('平成16年4月'!I74,'平成16年5月'!I74,'平成16年6月'!I74)</f>
        <v>0</v>
      </c>
      <c r="J74" s="47">
        <f>SUM('平成16年4月'!J74,'平成16年5月'!J74,'平成16年6月'!J74)</f>
        <v>430</v>
      </c>
      <c r="K74" s="47">
        <f>SUM('平成16年4月'!K74,'平成16年5月'!K74,'平成16年6月'!K74)</f>
        <v>-430</v>
      </c>
      <c r="L74" s="46"/>
      <c r="M74" s="5"/>
      <c r="Z74" s="5"/>
      <c r="AA74" s="5"/>
      <c r="AN74" s="5"/>
      <c r="BA74" s="5"/>
      <c r="BN74" s="5"/>
      <c r="CA74" s="5"/>
      <c r="CN74" s="5"/>
      <c r="DA74" s="5"/>
      <c r="DN74" s="5"/>
      <c r="EA74" s="5"/>
      <c r="EN74" s="5"/>
    </row>
    <row r="75" spans="1:144" ht="14.25">
      <c r="A75" s="38" t="s">
        <v>141</v>
      </c>
      <c r="B75" s="48" t="s">
        <v>142</v>
      </c>
      <c r="C75" s="45" t="s">
        <v>33</v>
      </c>
      <c r="D75" s="46">
        <f>SUM('平成16年4月'!D75,'平成16年5月'!D75,'平成16年6月'!D75)</f>
        <v>9563</v>
      </c>
      <c r="E75" s="46">
        <f>SUM('平成16年4月'!E75,'平成16年5月'!E75,'平成16年6月'!E75)</f>
        <v>0</v>
      </c>
      <c r="F75" s="47">
        <f>SUM('平成16年4月'!F75,'平成16年5月'!F75,'平成16年6月'!F75)</f>
        <v>9563</v>
      </c>
      <c r="G75" s="47">
        <f>SUM('平成16年4月'!G75,'平成16年5月'!G75,'平成16年6月'!G75)</f>
        <v>-9563</v>
      </c>
      <c r="H75" s="46">
        <f>SUM('平成16年4月'!H75,'平成16年5月'!H75,'平成16年6月'!H75)</f>
        <v>29200</v>
      </c>
      <c r="I75" s="46">
        <f>SUM('平成16年4月'!I75,'平成16年5月'!I75,'平成16年6月'!I75)</f>
        <v>0</v>
      </c>
      <c r="J75" s="47">
        <f>SUM('平成16年4月'!J75,'平成16年5月'!J75,'平成16年6月'!J75)</f>
        <v>29200</v>
      </c>
      <c r="K75" s="47">
        <f>SUM('平成16年4月'!K75,'平成16年5月'!K75,'平成16年6月'!K75)</f>
        <v>-29200</v>
      </c>
      <c r="L75" s="46"/>
      <c r="M75" s="5"/>
      <c r="Z75" s="5"/>
      <c r="AA75" s="5"/>
      <c r="AN75" s="5"/>
      <c r="BA75" s="5"/>
      <c r="BN75" s="5"/>
      <c r="CA75" s="5"/>
      <c r="CN75" s="5"/>
      <c r="DA75" s="5"/>
      <c r="DN75" s="5"/>
      <c r="EA75" s="5"/>
      <c r="EN75" s="5"/>
    </row>
    <row r="76" spans="1:144" ht="14.25">
      <c r="A76" s="38" t="s">
        <v>143</v>
      </c>
      <c r="B76" s="44" t="s">
        <v>144</v>
      </c>
      <c r="C76" s="45"/>
      <c r="D76" s="46">
        <f>SUM('平成16年4月'!D76,'平成16年5月'!D76,'平成16年6月'!D76)</f>
        <v>15190</v>
      </c>
      <c r="E76" s="46">
        <f>SUM('平成16年4月'!E76,'平成16年5月'!E76,'平成16年6月'!E76)</f>
        <v>3340</v>
      </c>
      <c r="F76" s="47">
        <f>SUM('平成16年4月'!F76,'平成16年5月'!F76,'平成16年6月'!F76)</f>
        <v>18530</v>
      </c>
      <c r="G76" s="47">
        <f>SUM('平成16年4月'!G76,'平成16年5月'!G76,'平成16年6月'!G76)</f>
        <v>-11850</v>
      </c>
      <c r="H76" s="46">
        <f>SUM('平成16年4月'!H76,'平成16年5月'!H76,'平成16年6月'!H76)</f>
        <v>64299</v>
      </c>
      <c r="I76" s="46">
        <f>SUM('平成16年4月'!I76,'平成16年5月'!I76,'平成16年6月'!I76)</f>
        <v>12357</v>
      </c>
      <c r="J76" s="47">
        <f>SUM('平成16年4月'!J76,'平成16年5月'!J76,'平成16年6月'!J76)</f>
        <v>76656</v>
      </c>
      <c r="K76" s="47">
        <f>SUM('平成16年4月'!K76,'平成16年5月'!K76,'平成16年6月'!K76)</f>
        <v>-51942</v>
      </c>
      <c r="L76" s="46"/>
      <c r="M76" s="5"/>
      <c r="Z76" s="5"/>
      <c r="AA76" s="5"/>
      <c r="AN76" s="5"/>
      <c r="BA76" s="5"/>
      <c r="BN76" s="5"/>
      <c r="CA76" s="5"/>
      <c r="CN76" s="5"/>
      <c r="DA76" s="5"/>
      <c r="DN76" s="5"/>
      <c r="EA76" s="5"/>
      <c r="EN76" s="5"/>
    </row>
    <row r="77" spans="1:144" ht="14.25">
      <c r="A77" s="38" t="s">
        <v>145</v>
      </c>
      <c r="B77" s="44" t="s">
        <v>146</v>
      </c>
      <c r="C77" s="45" t="s">
        <v>33</v>
      </c>
      <c r="D77" s="46">
        <f>SUM('平成16年4月'!D77,'平成16年5月'!D77,'平成16年6月'!D77)</f>
        <v>1046486</v>
      </c>
      <c r="E77" s="46">
        <f>SUM('平成16年4月'!E77,'平成16年5月'!E77,'平成16年6月'!E77)</f>
        <v>18732</v>
      </c>
      <c r="F77" s="47">
        <f>SUM('平成16年4月'!F77,'平成16年5月'!F77,'平成16年6月'!F77)</f>
        <v>1065218</v>
      </c>
      <c r="G77" s="47">
        <f>SUM('平成16年4月'!G77,'平成16年5月'!G77,'平成16年6月'!G77)</f>
        <v>-1027754</v>
      </c>
      <c r="H77" s="46">
        <f>SUM('平成16年4月'!H77,'平成16年5月'!H77,'平成16年6月'!H77)</f>
        <v>6058879</v>
      </c>
      <c r="I77" s="46">
        <f>SUM('平成16年4月'!I77,'平成16年5月'!I77,'平成16年6月'!I77)</f>
        <v>145924</v>
      </c>
      <c r="J77" s="47">
        <f>SUM('平成16年4月'!J77,'平成16年5月'!J77,'平成16年6月'!J77)</f>
        <v>6204803</v>
      </c>
      <c r="K77" s="47">
        <f>SUM('平成16年4月'!K77,'平成16年5月'!K77,'平成16年6月'!K77)</f>
        <v>-5912955</v>
      </c>
      <c r="L77" s="46"/>
      <c r="M77" s="5"/>
      <c r="Z77" s="5"/>
      <c r="AA77" s="5"/>
      <c r="AN77" s="5"/>
      <c r="BA77" s="5"/>
      <c r="BN77" s="5"/>
      <c r="CA77" s="5"/>
      <c r="CN77" s="5"/>
      <c r="DA77" s="5"/>
      <c r="DN77" s="5"/>
      <c r="EA77" s="5"/>
      <c r="EN77" s="5"/>
    </row>
    <row r="78" spans="1:144" ht="14.25">
      <c r="A78" s="43" t="s">
        <v>147</v>
      </c>
      <c r="B78" s="61" t="s">
        <v>148</v>
      </c>
      <c r="C78" s="45" t="s">
        <v>33</v>
      </c>
      <c r="D78" s="46">
        <f>SUM('平成16年4月'!D78,'平成16年5月'!D78,'平成16年6月'!D78)</f>
        <v>25385</v>
      </c>
      <c r="E78" s="46">
        <f>SUM('平成16年4月'!E78,'平成16年5月'!E78,'平成16年6月'!E78)</f>
        <v>5516</v>
      </c>
      <c r="F78" s="47">
        <f>SUM('平成16年4月'!F78,'平成16年5月'!F78,'平成16年6月'!F78)</f>
        <v>30901</v>
      </c>
      <c r="G78" s="47">
        <f>SUM('平成16年4月'!G78,'平成16年5月'!G78,'平成16年6月'!G78)</f>
        <v>-19869</v>
      </c>
      <c r="H78" s="46">
        <f>SUM('平成16年4月'!H78,'平成16年5月'!H78,'平成16年6月'!H78)</f>
        <v>84679</v>
      </c>
      <c r="I78" s="46">
        <f>SUM('平成16年4月'!I78,'平成16年5月'!I78,'平成16年6月'!I78)</f>
        <v>18821</v>
      </c>
      <c r="J78" s="47">
        <f>SUM('平成16年4月'!J78,'平成16年5月'!J78,'平成16年6月'!J78)</f>
        <v>103500</v>
      </c>
      <c r="K78" s="47">
        <f>SUM('平成16年4月'!K78,'平成16年5月'!K78,'平成16年6月'!K78)</f>
        <v>-65858</v>
      </c>
      <c r="L78" s="46"/>
      <c r="M78" s="5"/>
      <c r="Z78" s="5"/>
      <c r="AA78" s="5"/>
      <c r="AN78" s="5"/>
      <c r="BA78" s="5"/>
      <c r="BN78" s="5"/>
      <c r="CA78" s="5"/>
      <c r="CN78" s="5"/>
      <c r="DA78" s="5"/>
      <c r="DN78" s="5"/>
      <c r="EA78" s="5"/>
      <c r="EN78" s="5"/>
    </row>
    <row r="79" spans="1:144" ht="14.25">
      <c r="A79" s="38" t="s">
        <v>149</v>
      </c>
      <c r="B79" s="48" t="s">
        <v>150</v>
      </c>
      <c r="C79" s="45" t="s">
        <v>33</v>
      </c>
      <c r="D79" s="46">
        <f>SUM('平成16年4月'!D79,'平成16年5月'!D79,'平成16年6月'!D79)</f>
        <v>6152</v>
      </c>
      <c r="E79" s="46">
        <f>SUM('平成16年4月'!E79,'平成16年5月'!E79,'平成16年6月'!E79)</f>
        <v>0</v>
      </c>
      <c r="F79" s="47">
        <f>SUM('平成16年4月'!F79,'平成16年5月'!F79,'平成16年6月'!F79)</f>
        <v>6152</v>
      </c>
      <c r="G79" s="47">
        <f>SUM('平成16年4月'!G79,'平成16年5月'!G79,'平成16年6月'!G79)</f>
        <v>-6152</v>
      </c>
      <c r="H79" s="46">
        <f>SUM('平成16年4月'!H79,'平成16年5月'!H79,'平成16年6月'!H79)</f>
        <v>26952</v>
      </c>
      <c r="I79" s="46">
        <f>SUM('平成16年4月'!I79,'平成16年5月'!I79,'平成16年6月'!I79)</f>
        <v>0</v>
      </c>
      <c r="J79" s="47">
        <f>SUM('平成16年4月'!J79,'平成16年5月'!J79,'平成16年6月'!J79)</f>
        <v>26952</v>
      </c>
      <c r="K79" s="47">
        <f>SUM('平成16年4月'!K79,'平成16年5月'!K79,'平成16年6月'!K79)</f>
        <v>-26952</v>
      </c>
      <c r="L79" s="46"/>
      <c r="M79" s="5"/>
      <c r="Z79" s="5"/>
      <c r="AA79" s="5"/>
      <c r="AN79" s="5"/>
      <c r="BA79" s="5"/>
      <c r="BN79" s="5"/>
      <c r="CA79" s="5"/>
      <c r="CN79" s="5"/>
      <c r="DA79" s="5"/>
      <c r="DN79" s="5"/>
      <c r="EA79" s="5"/>
      <c r="EN79" s="5"/>
    </row>
    <row r="80" spans="1:144" ht="14.25">
      <c r="A80" s="43" t="s">
        <v>151</v>
      </c>
      <c r="B80" s="44" t="s">
        <v>152</v>
      </c>
      <c r="C80" s="45"/>
      <c r="D80" s="46">
        <f>SUM('平成16年4月'!D80,'平成16年5月'!D80,'平成16年6月'!D80)</f>
        <v>5381</v>
      </c>
      <c r="E80" s="46">
        <f>SUM('平成16年4月'!E80,'平成16年5月'!E80,'平成16年6月'!E80)</f>
        <v>2061</v>
      </c>
      <c r="F80" s="47">
        <f>SUM('平成16年4月'!F80,'平成16年5月'!F80,'平成16年6月'!F80)</f>
        <v>7442</v>
      </c>
      <c r="G80" s="47">
        <f>SUM('平成16年4月'!G80,'平成16年5月'!G80,'平成16年6月'!G80)</f>
        <v>-3320</v>
      </c>
      <c r="H80" s="46">
        <f>SUM('平成16年4月'!H80,'平成16年5月'!H80,'平成16年6月'!H80)</f>
        <v>17248</v>
      </c>
      <c r="I80" s="46">
        <f>SUM('平成16年4月'!I80,'平成16年5月'!I80,'平成16年6月'!I80)</f>
        <v>7786</v>
      </c>
      <c r="J80" s="47">
        <f>SUM('平成16年4月'!J80,'平成16年5月'!J80,'平成16年6月'!J80)</f>
        <v>25034</v>
      </c>
      <c r="K80" s="47">
        <f>SUM('平成16年4月'!K80,'平成16年5月'!K80,'平成16年6月'!K80)</f>
        <v>-9462</v>
      </c>
      <c r="L80" s="46"/>
      <c r="M80" s="5"/>
      <c r="Z80" s="5"/>
      <c r="AA80" s="5"/>
      <c r="AN80" s="5"/>
      <c r="BA80" s="5"/>
      <c r="BN80" s="5"/>
      <c r="CA80" s="5"/>
      <c r="CN80" s="5"/>
      <c r="DA80" s="5"/>
      <c r="DN80" s="5"/>
      <c r="EA80" s="5"/>
      <c r="EN80" s="5"/>
    </row>
    <row r="81" spans="1:144" ht="14.25">
      <c r="A81" s="38" t="s">
        <v>153</v>
      </c>
      <c r="B81" s="44" t="s">
        <v>154</v>
      </c>
      <c r="C81" s="45"/>
      <c r="D81" s="46">
        <f>SUM('平成16年4月'!D81,'平成16年5月'!D81,'平成16年6月'!D81)</f>
        <v>25137</v>
      </c>
      <c r="E81" s="46">
        <f>SUM('平成16年4月'!E81,'平成16年5月'!E81,'平成16年6月'!E81)</f>
        <v>5146</v>
      </c>
      <c r="F81" s="47">
        <f>SUM('平成16年4月'!F81,'平成16年5月'!F81,'平成16年6月'!F81)</f>
        <v>30283</v>
      </c>
      <c r="G81" s="47">
        <f>SUM('平成16年4月'!G81,'平成16年5月'!G81,'平成16年6月'!G81)</f>
        <v>-19991</v>
      </c>
      <c r="H81" s="46">
        <f>SUM('平成16年4月'!H81,'平成16年5月'!H81,'平成16年6月'!H81)</f>
        <v>38828</v>
      </c>
      <c r="I81" s="46">
        <f>SUM('平成16年4月'!I81,'平成16年5月'!I81,'平成16年6月'!I81)</f>
        <v>18037</v>
      </c>
      <c r="J81" s="47">
        <f>SUM('平成16年4月'!J81,'平成16年5月'!J81,'平成16年6月'!J81)</f>
        <v>56865</v>
      </c>
      <c r="K81" s="47">
        <f>SUM('平成16年4月'!K81,'平成16年5月'!K81,'平成16年6月'!K81)</f>
        <v>-20791</v>
      </c>
      <c r="L81" s="46"/>
      <c r="M81" s="5"/>
      <c r="Z81" s="5"/>
      <c r="AA81" s="5"/>
      <c r="AN81" s="5"/>
      <c r="BA81" s="5"/>
      <c r="BN81" s="5"/>
      <c r="CA81" s="5"/>
      <c r="CN81" s="5"/>
      <c r="DA81" s="5"/>
      <c r="DN81" s="5"/>
      <c r="EA81" s="5"/>
      <c r="EN81" s="5"/>
    </row>
    <row r="82" spans="1:144" ht="14.25">
      <c r="A82" s="38" t="s">
        <v>155</v>
      </c>
      <c r="B82" s="44" t="s">
        <v>156</v>
      </c>
      <c r="C82" s="45" t="s">
        <v>33</v>
      </c>
      <c r="D82" s="46">
        <f>SUM('平成16年4月'!D82,'平成16年5月'!D82,'平成16年6月'!D82)</f>
        <v>0</v>
      </c>
      <c r="E82" s="46">
        <f>SUM('平成16年4月'!E82,'平成16年5月'!E82,'平成16年6月'!E82)</f>
        <v>0</v>
      </c>
      <c r="F82" s="47">
        <f>SUM('平成16年4月'!F82,'平成16年5月'!F82,'平成16年6月'!F82)</f>
        <v>0</v>
      </c>
      <c r="G82" s="47">
        <f>SUM('平成16年4月'!G82,'平成16年5月'!G82,'平成16年6月'!G82)</f>
        <v>0</v>
      </c>
      <c r="H82" s="46">
        <f>SUM('平成16年4月'!H82,'平成16年5月'!H82,'平成16年6月'!H82)</f>
        <v>0</v>
      </c>
      <c r="I82" s="46">
        <f>SUM('平成16年4月'!I82,'平成16年5月'!I82,'平成16年6月'!I82)</f>
        <v>0</v>
      </c>
      <c r="J82" s="47">
        <f>SUM('平成16年4月'!J82,'平成16年5月'!J82,'平成16年6月'!J82)</f>
        <v>0</v>
      </c>
      <c r="K82" s="47">
        <f>SUM('平成16年4月'!K82,'平成16年5月'!K82,'平成16年6月'!K82)</f>
        <v>0</v>
      </c>
      <c r="L82" s="46"/>
      <c r="M82" s="5"/>
      <c r="Z82" s="5"/>
      <c r="AA82" s="5"/>
      <c r="AN82" s="5"/>
      <c r="BA82" s="5"/>
      <c r="BN82" s="5"/>
      <c r="CA82" s="5"/>
      <c r="CN82" s="5"/>
      <c r="DA82" s="5"/>
      <c r="DN82" s="5"/>
      <c r="EA82" s="5"/>
      <c r="EN82" s="5"/>
    </row>
    <row r="83" spans="1:144" ht="14.25">
      <c r="A83" s="55" t="s">
        <v>506</v>
      </c>
      <c r="B83" s="48" t="s">
        <v>506</v>
      </c>
      <c r="C83" s="45" t="s">
        <v>33</v>
      </c>
      <c r="D83" s="46">
        <f>SUM('平成16年4月'!D83,'平成16年5月'!D83,'平成16年6月'!D83)</f>
        <v>94</v>
      </c>
      <c r="E83" s="46">
        <f>SUM('平成16年4月'!E83,'平成16年5月'!E83,'平成16年6月'!E83)</f>
        <v>0</v>
      </c>
      <c r="F83" s="47">
        <f>SUM('平成16年4月'!F83,'平成16年5月'!F83,'平成16年6月'!F83)</f>
        <v>94</v>
      </c>
      <c r="G83" s="47">
        <f>SUM('平成16年4月'!G83,'平成16年5月'!G83,'平成16年6月'!G83)</f>
        <v>-94</v>
      </c>
      <c r="H83" s="46">
        <f>SUM('平成16年4月'!H83,'平成16年5月'!H83,'平成16年6月'!H83)</f>
        <v>96</v>
      </c>
      <c r="I83" s="46">
        <f>SUM('平成16年4月'!I83,'平成16年5月'!I83,'平成16年6月'!I83)</f>
        <v>0</v>
      </c>
      <c r="J83" s="47">
        <f>SUM('平成16年4月'!J83,'平成16年5月'!J83,'平成16年6月'!J83)</f>
        <v>96</v>
      </c>
      <c r="K83" s="47">
        <f>SUM('平成16年4月'!K83,'平成16年5月'!K83,'平成16年6月'!K83)</f>
        <v>-96</v>
      </c>
      <c r="L83" s="46"/>
      <c r="M83" s="5"/>
      <c r="Z83" s="5"/>
      <c r="AA83" s="5"/>
      <c r="AN83" s="5"/>
      <c r="BA83" s="5"/>
      <c r="BN83" s="5"/>
      <c r="CA83" s="5"/>
      <c r="CN83" s="5"/>
      <c r="DA83" s="5"/>
      <c r="DN83" s="5"/>
      <c r="EA83" s="5"/>
      <c r="EN83" s="5"/>
    </row>
    <row r="84" spans="1:144" ht="14.25">
      <c r="A84" s="38" t="s">
        <v>16</v>
      </c>
      <c r="B84" s="39" t="s">
        <v>157</v>
      </c>
      <c r="C84" s="50"/>
      <c r="D84" s="51">
        <f>SUM('平成16年4月'!D84,'平成16年5月'!D84,'平成16年6月'!D84)</f>
        <v>23118146</v>
      </c>
      <c r="E84" s="51">
        <f>SUM('平成16年4月'!E84,'平成16年5月'!E84,'平成16年6月'!E84)</f>
        <v>30204332</v>
      </c>
      <c r="F84" s="37">
        <f>SUM('平成16年4月'!F84,'平成16年5月'!F84,'平成16年6月'!F84)</f>
        <v>53322478</v>
      </c>
      <c r="G84" s="37">
        <f>SUM('平成16年4月'!G84,'平成16年5月'!G84,'平成16年6月'!G84)</f>
        <v>7086186</v>
      </c>
      <c r="H84" s="51">
        <f>SUM('平成16年4月'!H84,'平成16年5月'!H84,'平成16年6月'!H84)</f>
        <v>186330039</v>
      </c>
      <c r="I84" s="51">
        <f>SUM('平成16年4月'!I84,'平成16年5月'!I84,'平成16年6月'!I84)</f>
        <v>203861458</v>
      </c>
      <c r="J84" s="37">
        <f>SUM('平成16年4月'!J84,'平成16年5月'!J84,'平成16年6月'!J84)</f>
        <v>390191497</v>
      </c>
      <c r="K84" s="37">
        <f>SUM('平成16年4月'!K84,'平成16年5月'!K84,'平成16年6月'!K84)</f>
        <v>17531419</v>
      </c>
      <c r="L84" s="51"/>
      <c r="M84" s="5"/>
      <c r="Z84" s="5"/>
      <c r="AA84" s="5"/>
      <c r="AN84" s="5"/>
      <c r="BA84" s="5"/>
      <c r="BN84" s="5"/>
      <c r="CA84" s="5"/>
      <c r="CN84" s="5"/>
      <c r="DA84" s="5"/>
      <c r="DN84" s="5"/>
      <c r="EA84" s="5"/>
      <c r="EN84" s="5"/>
    </row>
    <row r="85" spans="1:144" ht="14.25">
      <c r="A85" s="38" t="s">
        <v>158</v>
      </c>
      <c r="B85" s="44" t="s">
        <v>159</v>
      </c>
      <c r="C85" s="45" t="s">
        <v>33</v>
      </c>
      <c r="D85" s="52">
        <f>SUM('平成16年4月'!D85,'平成16年5月'!D85,'平成16年6月'!D85)</f>
        <v>22090969</v>
      </c>
      <c r="E85" s="52">
        <f>SUM('平成16年4月'!E85,'平成16年5月'!E85,'平成16年6月'!E85)</f>
        <v>28453642</v>
      </c>
      <c r="F85" s="53">
        <f>SUM('平成16年4月'!F85,'平成16年5月'!F85,'平成16年6月'!F85)</f>
        <v>50544611</v>
      </c>
      <c r="G85" s="53">
        <f>SUM('平成16年4月'!G85,'平成16年5月'!G85,'平成16年6月'!G85)</f>
        <v>6362673</v>
      </c>
      <c r="H85" s="52">
        <f>SUM('平成16年4月'!H85,'平成16年5月'!H85,'平成16年6月'!H85)</f>
        <v>179507713</v>
      </c>
      <c r="I85" s="52">
        <f>SUM('平成16年4月'!I85,'平成16年5月'!I85,'平成16年6月'!I85)</f>
        <v>190723693</v>
      </c>
      <c r="J85" s="53">
        <f>SUM('平成16年4月'!J85,'平成16年5月'!J85,'平成16年6月'!J85)</f>
        <v>370231406</v>
      </c>
      <c r="K85" s="53">
        <f>SUM('平成16年4月'!K85,'平成16年5月'!K85,'平成16年6月'!K85)</f>
        <v>11215980</v>
      </c>
      <c r="L85" s="52"/>
      <c r="M85" s="5"/>
      <c r="Z85" s="5"/>
      <c r="AA85" s="5"/>
      <c r="AN85" s="5"/>
      <c r="BA85" s="5"/>
      <c r="BN85" s="5"/>
      <c r="CA85" s="5"/>
      <c r="CN85" s="5"/>
      <c r="DA85" s="5"/>
      <c r="DN85" s="5"/>
      <c r="EA85" s="5"/>
      <c r="EN85" s="5"/>
    </row>
    <row r="86" spans="1:144" ht="14.25">
      <c r="A86" s="43" t="s">
        <v>160</v>
      </c>
      <c r="B86" s="44" t="s">
        <v>161</v>
      </c>
      <c r="C86" s="54" t="s">
        <v>33</v>
      </c>
      <c r="D86" s="46">
        <f>SUM('平成16年4月'!D86,'平成16年5月'!D86,'平成16年6月'!D86)</f>
        <v>1557</v>
      </c>
      <c r="E86" s="46">
        <f>SUM('平成16年4月'!E86,'平成16年5月'!E86,'平成16年6月'!E86)</f>
        <v>0</v>
      </c>
      <c r="F86" s="47">
        <f>SUM('平成16年4月'!F86,'平成16年5月'!F86,'平成16年6月'!F86)</f>
        <v>1557</v>
      </c>
      <c r="G86" s="47">
        <f>SUM('平成16年4月'!G86,'平成16年5月'!G86,'平成16年6月'!G86)</f>
        <v>-1557</v>
      </c>
      <c r="H86" s="46">
        <f>SUM('平成16年4月'!H86,'平成16年5月'!H86,'平成16年6月'!H86)</f>
        <v>12854</v>
      </c>
      <c r="I86" s="46">
        <f>SUM('平成16年4月'!I86,'平成16年5月'!I86,'平成16年6月'!I86)</f>
        <v>0</v>
      </c>
      <c r="J86" s="47">
        <f>SUM('平成16年4月'!J86,'平成16年5月'!J86,'平成16年6月'!J86)</f>
        <v>12854</v>
      </c>
      <c r="K86" s="47">
        <f>SUM('平成16年4月'!K86,'平成16年5月'!K86,'平成16年6月'!K86)</f>
        <v>-12854</v>
      </c>
      <c r="L86" s="46"/>
      <c r="M86" s="5"/>
      <c r="Z86" s="5"/>
      <c r="AA86" s="5"/>
      <c r="AN86" s="5"/>
      <c r="BA86" s="5"/>
      <c r="BN86" s="5"/>
      <c r="CA86" s="5"/>
      <c r="CN86" s="5"/>
      <c r="DA86" s="5"/>
      <c r="DN86" s="5"/>
      <c r="EA86" s="5"/>
      <c r="EN86" s="5"/>
    </row>
    <row r="87" spans="1:144" ht="14.25">
      <c r="A87" s="38" t="s">
        <v>162</v>
      </c>
      <c r="B87" s="44" t="s">
        <v>163</v>
      </c>
      <c r="C87" s="45" t="s">
        <v>33</v>
      </c>
      <c r="D87" s="46">
        <f>SUM('平成16年4月'!D87,'平成16年5月'!D87,'平成16年6月'!D87)</f>
        <v>22203</v>
      </c>
      <c r="E87" s="46">
        <f>SUM('平成16年4月'!E87,'平成16年5月'!E87,'平成16年6月'!E87)</f>
        <v>0</v>
      </c>
      <c r="F87" s="47">
        <f>SUM('平成16年4月'!F87,'平成16年5月'!F87,'平成16年6月'!F87)</f>
        <v>22203</v>
      </c>
      <c r="G87" s="47">
        <f>SUM('平成16年4月'!G87,'平成16年5月'!G87,'平成16年6月'!G87)</f>
        <v>-22203</v>
      </c>
      <c r="H87" s="46">
        <f>SUM('平成16年4月'!H87,'平成16年5月'!H87,'平成16年6月'!H87)</f>
        <v>183686</v>
      </c>
      <c r="I87" s="46">
        <f>SUM('平成16年4月'!I87,'平成16年5月'!I87,'平成16年6月'!I87)</f>
        <v>0</v>
      </c>
      <c r="J87" s="47">
        <f>SUM('平成16年4月'!J87,'平成16年5月'!J87,'平成16年6月'!J87)</f>
        <v>183686</v>
      </c>
      <c r="K87" s="47">
        <f>SUM('平成16年4月'!K87,'平成16年5月'!K87,'平成16年6月'!K87)</f>
        <v>-183686</v>
      </c>
      <c r="L87" s="46"/>
      <c r="M87" s="5"/>
      <c r="Z87" s="5"/>
      <c r="AA87" s="5"/>
      <c r="AN87" s="5"/>
      <c r="BA87" s="5"/>
      <c r="BN87" s="5"/>
      <c r="CA87" s="5"/>
      <c r="CN87" s="5"/>
      <c r="DA87" s="5"/>
      <c r="DN87" s="5"/>
      <c r="EA87" s="5"/>
      <c r="EN87" s="5"/>
    </row>
    <row r="88" spans="1:144" ht="14.25">
      <c r="A88" s="38" t="s">
        <v>164</v>
      </c>
      <c r="B88" s="48" t="s">
        <v>165</v>
      </c>
      <c r="C88" s="45" t="s">
        <v>33</v>
      </c>
      <c r="D88" s="46">
        <f>SUM('平成16年4月'!D88,'平成16年5月'!D88,'平成16年6月'!D88)</f>
        <v>986533</v>
      </c>
      <c r="E88" s="46">
        <f>SUM('平成16年4月'!E88,'平成16年5月'!E88,'平成16年6月'!E88)</f>
        <v>1750690</v>
      </c>
      <c r="F88" s="47">
        <f>SUM('平成16年4月'!F88,'平成16年5月'!F88,'平成16年6月'!F88)</f>
        <v>2737223</v>
      </c>
      <c r="G88" s="47">
        <f>SUM('平成16年4月'!G88,'平成16年5月'!G88,'平成16年6月'!G88)</f>
        <v>764157</v>
      </c>
      <c r="H88" s="46">
        <f>SUM('平成16年4月'!H88,'平成16年5月'!H88,'平成16年6月'!H88)</f>
        <v>6432481</v>
      </c>
      <c r="I88" s="46">
        <f>SUM('平成16年4月'!I88,'平成16年5月'!I88,'平成16年6月'!I88)</f>
        <v>13137765</v>
      </c>
      <c r="J88" s="47">
        <f>SUM('平成16年4月'!J88,'平成16年5月'!J88,'平成16年6月'!J88)</f>
        <v>19570246</v>
      </c>
      <c r="K88" s="47">
        <f>SUM('平成16年4月'!K88,'平成16年5月'!K88,'平成16年6月'!K88)</f>
        <v>6705284</v>
      </c>
      <c r="L88" s="46"/>
      <c r="M88" s="5"/>
      <c r="Z88" s="5"/>
      <c r="AA88" s="5"/>
      <c r="AN88" s="5"/>
      <c r="BA88" s="5"/>
      <c r="BN88" s="5"/>
      <c r="CA88" s="5"/>
      <c r="CN88" s="5"/>
      <c r="DA88" s="5"/>
      <c r="DN88" s="5"/>
      <c r="EA88" s="5"/>
      <c r="EN88" s="5"/>
    </row>
    <row r="89" spans="1:144" ht="14.25">
      <c r="A89" s="38" t="s">
        <v>166</v>
      </c>
      <c r="B89" s="48" t="s">
        <v>167</v>
      </c>
      <c r="C89" s="45"/>
      <c r="D89" s="46">
        <f>SUM('平成16年4月'!D89,'平成16年5月'!D89,'平成16年6月'!D89)</f>
        <v>73</v>
      </c>
      <c r="E89" s="46">
        <f>SUM('平成16年4月'!E89,'平成16年5月'!E89,'平成16年6月'!E89)</f>
        <v>0</v>
      </c>
      <c r="F89" s="47">
        <f>SUM('平成16年4月'!F89,'平成16年5月'!F89,'平成16年6月'!F89)</f>
        <v>73</v>
      </c>
      <c r="G89" s="47">
        <f>SUM('平成16年4月'!G89,'平成16年5月'!G89,'平成16年6月'!G89)</f>
        <v>-73</v>
      </c>
      <c r="H89" s="46">
        <f>SUM('平成16年4月'!H89,'平成16年5月'!H89,'平成16年6月'!H89)</f>
        <v>15</v>
      </c>
      <c r="I89" s="46">
        <f>SUM('平成16年4月'!I89,'平成16年5月'!I89,'平成16年6月'!I89)</f>
        <v>0</v>
      </c>
      <c r="J89" s="47">
        <f>SUM('平成16年4月'!J89,'平成16年5月'!J89,'平成16年6月'!J89)</f>
        <v>15</v>
      </c>
      <c r="K89" s="47">
        <f>SUM('平成16年4月'!K89,'平成16年5月'!K89,'平成16年6月'!K89)</f>
        <v>-15</v>
      </c>
      <c r="L89" s="46"/>
      <c r="M89" s="5"/>
      <c r="Z89" s="5"/>
      <c r="AA89" s="5"/>
      <c r="AN89" s="5"/>
      <c r="BA89" s="5"/>
      <c r="BN89" s="5"/>
      <c r="CA89" s="5"/>
      <c r="CN89" s="5"/>
      <c r="DA89" s="5"/>
      <c r="DN89" s="5"/>
      <c r="EA89" s="5"/>
      <c r="EN89" s="5"/>
    </row>
    <row r="90" spans="1:144" ht="14.25">
      <c r="A90" s="43" t="s">
        <v>168</v>
      </c>
      <c r="B90" s="44" t="s">
        <v>169</v>
      </c>
      <c r="C90" s="54" t="s">
        <v>33</v>
      </c>
      <c r="D90" s="46">
        <f>SUM('平成16年4月'!D90,'平成16年5月'!D90,'平成16年6月'!D90)</f>
        <v>16811</v>
      </c>
      <c r="E90" s="46">
        <f>SUM('平成16年4月'!E90,'平成16年5月'!E90,'平成16年6月'!E90)</f>
        <v>0</v>
      </c>
      <c r="F90" s="47">
        <f>SUM('平成16年4月'!F90,'平成16年5月'!F90,'平成16年6月'!F90)</f>
        <v>16811</v>
      </c>
      <c r="G90" s="47">
        <f>SUM('平成16年4月'!G90,'平成16年5月'!G90,'平成16年6月'!G90)</f>
        <v>-16811</v>
      </c>
      <c r="H90" s="46">
        <f>SUM('平成16年4月'!H90,'平成16年5月'!H90,'平成16年6月'!H90)</f>
        <v>193290</v>
      </c>
      <c r="I90" s="46">
        <f>SUM('平成16年4月'!I90,'平成16年5月'!I90,'平成16年6月'!I90)</f>
        <v>0</v>
      </c>
      <c r="J90" s="47">
        <f>SUM('平成16年4月'!J90,'平成16年5月'!J90,'平成16年6月'!J90)</f>
        <v>193290</v>
      </c>
      <c r="K90" s="47">
        <f>SUM('平成16年4月'!K90,'平成16年5月'!K90,'平成16年6月'!K90)</f>
        <v>-193290</v>
      </c>
      <c r="L90" s="46"/>
      <c r="M90" s="5"/>
      <c r="Z90" s="5"/>
      <c r="AA90" s="5"/>
      <c r="AN90" s="5"/>
      <c r="BA90" s="5"/>
      <c r="BN90" s="5"/>
      <c r="CA90" s="5"/>
      <c r="CN90" s="5"/>
      <c r="DA90" s="5"/>
      <c r="DN90" s="5"/>
      <c r="EA90" s="5"/>
      <c r="EN90" s="5"/>
    </row>
    <row r="91" spans="1:144" ht="14.25">
      <c r="A91" s="38" t="s">
        <v>16</v>
      </c>
      <c r="B91" s="39" t="s">
        <v>170</v>
      </c>
      <c r="C91" s="50"/>
      <c r="D91" s="51">
        <f>SUM('平成16年4月'!D91,'平成16年5月'!D91,'平成16年6月'!D91)</f>
        <v>669308</v>
      </c>
      <c r="E91" s="51">
        <f>SUM('平成16年4月'!E91,'平成16年5月'!E91,'平成16年6月'!E91)</f>
        <v>102215</v>
      </c>
      <c r="F91" s="37">
        <f>SUM('平成16年4月'!F91,'平成16年5月'!F91,'平成16年6月'!F91)</f>
        <v>771523</v>
      </c>
      <c r="G91" s="37">
        <f>SUM('平成16年4月'!G91,'平成16年5月'!G91,'平成16年6月'!G91)</f>
        <v>-567093</v>
      </c>
      <c r="H91" s="51">
        <f>SUM('平成16年4月'!H91,'平成16年5月'!H91,'平成16年6月'!H91)</f>
        <v>2526860</v>
      </c>
      <c r="I91" s="51">
        <f>SUM('平成16年4月'!I91,'平成16年5月'!I91,'平成16年6月'!I91)</f>
        <v>539450</v>
      </c>
      <c r="J91" s="37">
        <f>SUM('平成16年4月'!J91,'平成16年5月'!J91,'平成16年6月'!J91)</f>
        <v>3066310</v>
      </c>
      <c r="K91" s="37">
        <f>SUM('平成16年4月'!K91,'平成16年5月'!K91,'平成16年6月'!K91)</f>
        <v>-1987410</v>
      </c>
      <c r="L91" s="51"/>
      <c r="M91" s="5"/>
      <c r="Z91" s="5"/>
      <c r="AA91" s="5"/>
      <c r="AN91" s="5"/>
      <c r="BA91" s="5"/>
      <c r="BN91" s="5"/>
      <c r="CA91" s="5"/>
      <c r="CN91" s="5"/>
      <c r="DA91" s="5"/>
      <c r="DN91" s="5"/>
      <c r="EA91" s="5"/>
      <c r="EN91" s="5"/>
    </row>
    <row r="92" spans="1:144" ht="14.25">
      <c r="A92" s="49" t="s">
        <v>171</v>
      </c>
      <c r="B92" s="44" t="s">
        <v>172</v>
      </c>
      <c r="C92" s="45" t="s">
        <v>33</v>
      </c>
      <c r="D92" s="52">
        <f>SUM('平成16年4月'!D92,'平成16年5月'!D92,'平成16年6月'!D92)</f>
        <v>1466</v>
      </c>
      <c r="E92" s="52">
        <f>SUM('平成16年4月'!E92,'平成16年5月'!E92,'平成16年6月'!E92)</f>
        <v>0</v>
      </c>
      <c r="F92" s="53">
        <f>SUM('平成16年4月'!F92,'平成16年5月'!F92,'平成16年6月'!F92)</f>
        <v>1466</v>
      </c>
      <c r="G92" s="53">
        <f>SUM('平成16年4月'!G92,'平成16年5月'!G92,'平成16年6月'!G92)</f>
        <v>-1466</v>
      </c>
      <c r="H92" s="52">
        <f>SUM('平成16年4月'!H92,'平成16年5月'!H92,'平成16年6月'!H92)</f>
        <v>4759</v>
      </c>
      <c r="I92" s="52">
        <f>SUM('平成16年4月'!I92,'平成16年5月'!I92,'平成16年6月'!I92)</f>
        <v>0</v>
      </c>
      <c r="J92" s="53">
        <f>SUM('平成16年4月'!J92,'平成16年5月'!J92,'平成16年6月'!J92)</f>
        <v>4759</v>
      </c>
      <c r="K92" s="53">
        <f>SUM('平成16年4月'!K92,'平成16年5月'!K92,'平成16年6月'!K92)</f>
        <v>-4759</v>
      </c>
      <c r="L92" s="52"/>
      <c r="M92" s="5"/>
      <c r="Z92" s="5"/>
      <c r="AA92" s="5"/>
      <c r="AN92" s="5"/>
      <c r="BA92" s="5"/>
      <c r="BN92" s="5"/>
      <c r="CA92" s="5"/>
      <c r="CN92" s="5"/>
      <c r="DA92" s="5"/>
      <c r="DN92" s="5"/>
      <c r="EA92" s="5"/>
      <c r="EN92" s="5"/>
    </row>
    <row r="93" spans="1:144" ht="14.25">
      <c r="A93" s="49" t="s">
        <v>173</v>
      </c>
      <c r="B93" s="44" t="s">
        <v>174</v>
      </c>
      <c r="C93" s="45" t="s">
        <v>33</v>
      </c>
      <c r="D93" s="46">
        <f>SUM('平成16年4月'!D93,'平成16年5月'!D93,'平成16年6月'!D93)</f>
        <v>288850</v>
      </c>
      <c r="E93" s="46">
        <f>SUM('平成16年4月'!E93,'平成16年5月'!E93,'平成16年6月'!E93)</f>
        <v>3060</v>
      </c>
      <c r="F93" s="47">
        <f>SUM('平成16年4月'!F93,'平成16年5月'!F93,'平成16年6月'!F93)</f>
        <v>291910</v>
      </c>
      <c r="G93" s="47">
        <f>SUM('平成16年4月'!G93,'平成16年5月'!G93,'平成16年6月'!G93)</f>
        <v>-285790</v>
      </c>
      <c r="H93" s="46">
        <f>SUM('平成16年4月'!H93,'平成16年5月'!H93,'平成16年6月'!H93)</f>
        <v>632876</v>
      </c>
      <c r="I93" s="46">
        <f>SUM('平成16年4月'!I93,'平成16年5月'!I93,'平成16年6月'!I93)</f>
        <v>8139</v>
      </c>
      <c r="J93" s="47">
        <f>SUM('平成16年4月'!J93,'平成16年5月'!J93,'平成16年6月'!J93)</f>
        <v>641015</v>
      </c>
      <c r="K93" s="47">
        <f>SUM('平成16年4月'!K93,'平成16年5月'!K93,'平成16年6月'!K93)</f>
        <v>-624737</v>
      </c>
      <c r="L93" s="46"/>
      <c r="M93" s="5"/>
      <c r="Z93" s="5"/>
      <c r="AA93" s="5"/>
      <c r="AN93" s="5"/>
      <c r="BA93" s="5"/>
      <c r="BN93" s="5"/>
      <c r="CA93" s="5"/>
      <c r="CN93" s="5"/>
      <c r="DA93" s="5"/>
      <c r="DN93" s="5"/>
      <c r="EA93" s="5"/>
      <c r="EN93" s="5"/>
    </row>
    <row r="94" spans="1:144" ht="14.25">
      <c r="A94" s="38" t="s">
        <v>175</v>
      </c>
      <c r="B94" s="44" t="s">
        <v>176</v>
      </c>
      <c r="C94" s="45" t="s">
        <v>33</v>
      </c>
      <c r="D94" s="46">
        <f>SUM('平成16年4月'!D94,'平成16年5月'!D94,'平成16年6月'!D94)</f>
        <v>10217</v>
      </c>
      <c r="E94" s="46">
        <f>SUM('平成16年4月'!E94,'平成16年5月'!E94,'平成16年6月'!E94)</f>
        <v>0</v>
      </c>
      <c r="F94" s="47">
        <f>SUM('平成16年4月'!F94,'平成16年5月'!F94,'平成16年6月'!F94)</f>
        <v>10217</v>
      </c>
      <c r="G94" s="47">
        <f>SUM('平成16年4月'!G94,'平成16年5月'!G94,'平成16年6月'!G94)</f>
        <v>-10217</v>
      </c>
      <c r="H94" s="46">
        <f>SUM('平成16年4月'!H94,'平成16年5月'!H94,'平成16年6月'!H94)</f>
        <v>27564</v>
      </c>
      <c r="I94" s="46">
        <f>SUM('平成16年4月'!I94,'平成16年5月'!I94,'平成16年6月'!I94)</f>
        <v>0</v>
      </c>
      <c r="J94" s="47">
        <f>SUM('平成16年4月'!J94,'平成16年5月'!J94,'平成16年6月'!J94)</f>
        <v>27564</v>
      </c>
      <c r="K94" s="47">
        <f>SUM('平成16年4月'!K94,'平成16年5月'!K94,'平成16年6月'!K94)</f>
        <v>-27564</v>
      </c>
      <c r="L94" s="46"/>
      <c r="M94" s="5"/>
      <c r="Z94" s="5"/>
      <c r="AA94" s="5"/>
      <c r="AN94" s="5"/>
      <c r="BA94" s="5"/>
      <c r="BN94" s="5"/>
      <c r="CA94" s="5"/>
      <c r="CN94" s="5"/>
      <c r="DA94" s="5"/>
      <c r="DN94" s="5"/>
      <c r="EA94" s="5"/>
      <c r="EN94" s="5"/>
    </row>
    <row r="95" spans="1:144" ht="14.25">
      <c r="A95" s="43" t="s">
        <v>177</v>
      </c>
      <c r="B95" s="44" t="s">
        <v>178</v>
      </c>
      <c r="C95" s="45" t="s">
        <v>33</v>
      </c>
      <c r="D95" s="46">
        <f>SUM('平成16年4月'!D95,'平成16年5月'!D95,'平成16年6月'!D95)</f>
        <v>12413</v>
      </c>
      <c r="E95" s="46">
        <f>SUM('平成16年4月'!E95,'平成16年5月'!E95,'平成16年6月'!E95)</f>
        <v>9869</v>
      </c>
      <c r="F95" s="47">
        <f>SUM('平成16年4月'!F95,'平成16年5月'!F95,'平成16年6月'!F95)</f>
        <v>22282</v>
      </c>
      <c r="G95" s="47">
        <f>SUM('平成16年4月'!G95,'平成16年5月'!G95,'平成16年6月'!G95)</f>
        <v>-2544</v>
      </c>
      <c r="H95" s="46">
        <f>SUM('平成16年4月'!H95,'平成16年5月'!H95,'平成16年6月'!H95)</f>
        <v>53906</v>
      </c>
      <c r="I95" s="46">
        <f>SUM('平成16年4月'!I95,'平成16年5月'!I95,'平成16年6月'!I95)</f>
        <v>45432</v>
      </c>
      <c r="J95" s="47">
        <f>SUM('平成16年4月'!J95,'平成16年5月'!J95,'平成16年6月'!J95)</f>
        <v>99338</v>
      </c>
      <c r="K95" s="47">
        <f>SUM('平成16年4月'!K95,'平成16年5月'!K95,'平成16年6月'!K95)</f>
        <v>-8474</v>
      </c>
      <c r="L95" s="46"/>
      <c r="M95" s="5"/>
      <c r="Z95" s="5"/>
      <c r="AA95" s="5"/>
      <c r="AN95" s="5"/>
      <c r="BA95" s="5"/>
      <c r="BN95" s="5"/>
      <c r="CA95" s="5"/>
      <c r="CN95" s="5"/>
      <c r="DA95" s="5"/>
      <c r="DN95" s="5"/>
      <c r="EA95" s="5"/>
      <c r="EN95" s="5"/>
    </row>
    <row r="96" spans="1:144" ht="14.25">
      <c r="A96" s="38" t="s">
        <v>179</v>
      </c>
      <c r="B96" s="48" t="s">
        <v>180</v>
      </c>
      <c r="C96" s="45" t="s">
        <v>33</v>
      </c>
      <c r="D96" s="46">
        <f>SUM('平成16年4月'!D96,'平成16年5月'!D96,'平成16年6月'!D96)</f>
        <v>33605</v>
      </c>
      <c r="E96" s="46">
        <f>SUM('平成16年4月'!E96,'平成16年5月'!E96,'平成16年6月'!E96)</f>
        <v>0</v>
      </c>
      <c r="F96" s="47">
        <f>SUM('平成16年4月'!F96,'平成16年5月'!F96,'平成16年6月'!F96)</f>
        <v>33605</v>
      </c>
      <c r="G96" s="47">
        <f>SUM('平成16年4月'!G96,'平成16年5月'!G96,'平成16年6月'!G96)</f>
        <v>-33605</v>
      </c>
      <c r="H96" s="46">
        <f>SUM('平成16年4月'!H96,'平成16年5月'!H96,'平成16年6月'!H96)</f>
        <v>127286</v>
      </c>
      <c r="I96" s="46">
        <f>SUM('平成16年4月'!I96,'平成16年5月'!I96,'平成16年6月'!I96)</f>
        <v>0</v>
      </c>
      <c r="J96" s="47">
        <f>SUM('平成16年4月'!J96,'平成16年5月'!J96,'平成16年6月'!J96)</f>
        <v>127286</v>
      </c>
      <c r="K96" s="47">
        <f>SUM('平成16年4月'!K96,'平成16年5月'!K96,'平成16年6月'!K96)</f>
        <v>-127286</v>
      </c>
      <c r="L96" s="46"/>
      <c r="M96" s="5"/>
      <c r="Z96" s="5"/>
      <c r="AA96" s="5"/>
      <c r="AN96" s="5"/>
      <c r="BA96" s="5"/>
      <c r="BN96" s="5"/>
      <c r="CA96" s="5"/>
      <c r="CN96" s="5"/>
      <c r="DA96" s="5"/>
      <c r="DN96" s="5"/>
      <c r="EA96" s="5"/>
      <c r="EN96" s="5"/>
    </row>
    <row r="97" spans="1:144" ht="14.25">
      <c r="A97" s="43" t="s">
        <v>181</v>
      </c>
      <c r="B97" s="44" t="s">
        <v>182</v>
      </c>
      <c r="C97" s="45" t="s">
        <v>33</v>
      </c>
      <c r="D97" s="46">
        <f>SUM('平成16年4月'!D97,'平成16年5月'!D97,'平成16年6月'!D97)</f>
        <v>118678</v>
      </c>
      <c r="E97" s="46">
        <f>SUM('平成16年4月'!E97,'平成16年5月'!E97,'平成16年6月'!E97)</f>
        <v>0</v>
      </c>
      <c r="F97" s="47">
        <f>SUM('平成16年4月'!F97,'平成16年5月'!F97,'平成16年6月'!F97)</f>
        <v>118678</v>
      </c>
      <c r="G97" s="47">
        <f>SUM('平成16年4月'!G97,'平成16年5月'!G97,'平成16年6月'!G97)</f>
        <v>-118678</v>
      </c>
      <c r="H97" s="46">
        <f>SUM('平成16年4月'!H97,'平成16年5月'!H97,'平成16年6月'!H97)</f>
        <v>575947</v>
      </c>
      <c r="I97" s="46">
        <f>SUM('平成16年4月'!I97,'平成16年5月'!I97,'平成16年6月'!I97)</f>
        <v>0</v>
      </c>
      <c r="J97" s="47">
        <f>SUM('平成16年4月'!J97,'平成16年5月'!J97,'平成16年6月'!J97)</f>
        <v>575947</v>
      </c>
      <c r="K97" s="47">
        <f>SUM('平成16年4月'!K97,'平成16年5月'!K97,'平成16年6月'!K97)</f>
        <v>-575947</v>
      </c>
      <c r="L97" s="46"/>
      <c r="M97" s="5"/>
      <c r="Z97" s="5"/>
      <c r="AA97" s="5"/>
      <c r="AN97" s="5"/>
      <c r="BA97" s="5"/>
      <c r="BN97" s="5"/>
      <c r="CA97" s="5"/>
      <c r="CN97" s="5"/>
      <c r="DA97" s="5"/>
      <c r="DN97" s="5"/>
      <c r="EA97" s="5"/>
      <c r="EN97" s="5"/>
    </row>
    <row r="98" spans="1:144" ht="14.25">
      <c r="A98" s="38" t="s">
        <v>183</v>
      </c>
      <c r="B98" s="44" t="s">
        <v>184</v>
      </c>
      <c r="C98" s="45" t="s">
        <v>33</v>
      </c>
      <c r="D98" s="46">
        <f>SUM('平成16年4月'!D98,'平成16年5月'!D98,'平成16年6月'!D98)</f>
        <v>4701</v>
      </c>
      <c r="E98" s="46">
        <f>SUM('平成16年4月'!E98,'平成16年5月'!E98,'平成16年6月'!E98)</f>
        <v>0</v>
      </c>
      <c r="F98" s="47">
        <f>SUM('平成16年4月'!F98,'平成16年5月'!F98,'平成16年6月'!F98)</f>
        <v>4701</v>
      </c>
      <c r="G98" s="47">
        <f>SUM('平成16年4月'!G98,'平成16年5月'!G98,'平成16年6月'!G98)</f>
        <v>-4701</v>
      </c>
      <c r="H98" s="46">
        <f>SUM('平成16年4月'!H98,'平成16年5月'!H98,'平成16年6月'!H98)</f>
        <v>19840</v>
      </c>
      <c r="I98" s="46">
        <f>SUM('平成16年4月'!I98,'平成16年5月'!I98,'平成16年6月'!I98)</f>
        <v>0</v>
      </c>
      <c r="J98" s="47">
        <f>SUM('平成16年4月'!J98,'平成16年5月'!J98,'平成16年6月'!J98)</f>
        <v>19840</v>
      </c>
      <c r="K98" s="47">
        <f>SUM('平成16年4月'!K98,'平成16年5月'!K98,'平成16年6月'!K98)</f>
        <v>-19840</v>
      </c>
      <c r="L98" s="46"/>
      <c r="M98" s="5"/>
      <c r="Z98" s="5"/>
      <c r="AA98" s="5"/>
      <c r="AN98" s="5"/>
      <c r="BA98" s="5"/>
      <c r="BN98" s="5"/>
      <c r="CA98" s="5"/>
      <c r="CN98" s="5"/>
      <c r="DA98" s="5"/>
      <c r="DN98" s="5"/>
      <c r="EA98" s="5"/>
      <c r="EN98" s="5"/>
    </row>
    <row r="99" spans="1:144" ht="14.25">
      <c r="A99" s="38" t="s">
        <v>185</v>
      </c>
      <c r="B99" s="44" t="s">
        <v>186</v>
      </c>
      <c r="C99" s="45"/>
      <c r="D99" s="46">
        <f>SUM('平成16年4月'!D99,'平成16年5月'!D99,'平成16年6月'!D99)</f>
        <v>2534</v>
      </c>
      <c r="E99" s="46">
        <f>SUM('平成16年4月'!E99,'平成16年5月'!E99,'平成16年6月'!E99)</f>
        <v>0</v>
      </c>
      <c r="F99" s="47">
        <f>SUM('平成16年4月'!F99,'平成16年5月'!F99,'平成16年6月'!F99)</f>
        <v>2534</v>
      </c>
      <c r="G99" s="47">
        <f>SUM('平成16年4月'!G99,'平成16年5月'!G99,'平成16年6月'!G99)</f>
        <v>-2534</v>
      </c>
      <c r="H99" s="46">
        <f>SUM('平成16年4月'!H99,'平成16年5月'!H99,'平成16年6月'!H99)</f>
        <v>8241</v>
      </c>
      <c r="I99" s="46">
        <f>SUM('平成16年4月'!I99,'平成16年5月'!I99,'平成16年6月'!I99)</f>
        <v>0</v>
      </c>
      <c r="J99" s="47">
        <f>SUM('平成16年4月'!J99,'平成16年5月'!J99,'平成16年6月'!J99)</f>
        <v>8241</v>
      </c>
      <c r="K99" s="47">
        <f>SUM('平成16年4月'!K99,'平成16年5月'!K99,'平成16年6月'!K99)</f>
        <v>-8241</v>
      </c>
      <c r="L99" s="46"/>
      <c r="M99" s="5"/>
      <c r="Z99" s="5"/>
      <c r="AA99" s="5"/>
      <c r="AN99" s="5"/>
      <c r="BA99" s="5"/>
      <c r="BN99" s="5"/>
      <c r="CA99" s="5"/>
      <c r="CN99" s="5"/>
      <c r="DA99" s="5"/>
      <c r="DN99" s="5"/>
      <c r="EA99" s="5"/>
      <c r="EN99" s="5"/>
    </row>
    <row r="100" spans="1:144" ht="14.25">
      <c r="A100" s="38" t="s">
        <v>187</v>
      </c>
      <c r="B100" s="44" t="s">
        <v>188</v>
      </c>
      <c r="C100" s="45" t="s">
        <v>33</v>
      </c>
      <c r="D100" s="46">
        <f>SUM('平成16年4月'!D100,'平成16年5月'!D100,'平成16年6月'!D100)</f>
        <v>4505</v>
      </c>
      <c r="E100" s="46">
        <f>SUM('平成16年4月'!E100,'平成16年5月'!E100,'平成16年6月'!E100)</f>
        <v>0</v>
      </c>
      <c r="F100" s="47">
        <f>SUM('平成16年4月'!F100,'平成16年5月'!F100,'平成16年6月'!F100)</f>
        <v>4505</v>
      </c>
      <c r="G100" s="47">
        <f>SUM('平成16年4月'!G100,'平成16年5月'!G100,'平成16年6月'!G100)</f>
        <v>-4505</v>
      </c>
      <c r="H100" s="46">
        <f>SUM('平成16年4月'!H100,'平成16年5月'!H100,'平成16年6月'!H100)</f>
        <v>23264</v>
      </c>
      <c r="I100" s="46">
        <f>SUM('平成16年4月'!I100,'平成16年5月'!I100,'平成16年6月'!I100)</f>
        <v>0</v>
      </c>
      <c r="J100" s="47">
        <f>SUM('平成16年4月'!J100,'平成16年5月'!J100,'平成16年6月'!J100)</f>
        <v>23264</v>
      </c>
      <c r="K100" s="47">
        <f>SUM('平成16年4月'!K100,'平成16年5月'!K100,'平成16年6月'!K100)</f>
        <v>-23264</v>
      </c>
      <c r="L100" s="46"/>
      <c r="M100" s="5"/>
      <c r="Z100" s="5"/>
      <c r="AA100" s="5"/>
      <c r="AN100" s="5"/>
      <c r="BA100" s="5"/>
      <c r="BN100" s="5"/>
      <c r="CA100" s="5"/>
      <c r="CN100" s="5"/>
      <c r="DA100" s="5"/>
      <c r="DN100" s="5"/>
      <c r="EA100" s="5"/>
      <c r="EN100" s="5"/>
    </row>
    <row r="101" spans="1:144" ht="14.25">
      <c r="A101" s="38" t="s">
        <v>189</v>
      </c>
      <c r="B101" s="44" t="s">
        <v>190</v>
      </c>
      <c r="C101" s="45" t="s">
        <v>33</v>
      </c>
      <c r="D101" s="46">
        <f>SUM('平成16年4月'!D101,'平成16年5月'!D101,'平成16年6月'!D101)</f>
        <v>17352</v>
      </c>
      <c r="E101" s="46">
        <f>SUM('平成16年4月'!E101,'平成16年5月'!E101,'平成16年6月'!E101)</f>
        <v>0</v>
      </c>
      <c r="F101" s="47">
        <f>SUM('平成16年4月'!F101,'平成16年5月'!F101,'平成16年6月'!F101)</f>
        <v>17352</v>
      </c>
      <c r="G101" s="47">
        <f>SUM('平成16年4月'!G101,'平成16年5月'!G101,'平成16年6月'!G101)</f>
        <v>-17352</v>
      </c>
      <c r="H101" s="46">
        <f>SUM('平成16年4月'!H101,'平成16年5月'!H101,'平成16年6月'!H101)</f>
        <v>73891</v>
      </c>
      <c r="I101" s="46">
        <f>SUM('平成16年4月'!I101,'平成16年5月'!I101,'平成16年6月'!I101)</f>
        <v>0</v>
      </c>
      <c r="J101" s="47">
        <f>SUM('平成16年4月'!J101,'平成16年5月'!J101,'平成16年6月'!J101)</f>
        <v>73891</v>
      </c>
      <c r="K101" s="47">
        <f>SUM('平成16年4月'!K101,'平成16年5月'!K101,'平成16年6月'!K101)</f>
        <v>-73891</v>
      </c>
      <c r="L101" s="46"/>
      <c r="M101" s="5"/>
      <c r="Z101" s="5"/>
      <c r="AA101" s="5"/>
      <c r="AN101" s="5"/>
      <c r="BA101" s="5"/>
      <c r="BN101" s="5"/>
      <c r="CA101" s="5"/>
      <c r="CN101" s="5"/>
      <c r="DA101" s="5"/>
      <c r="DN101" s="5"/>
      <c r="EA101" s="5"/>
      <c r="EN101" s="5"/>
    </row>
    <row r="102" spans="1:144" ht="14.25">
      <c r="A102" s="38" t="s">
        <v>191</v>
      </c>
      <c r="B102" s="44" t="s">
        <v>192</v>
      </c>
      <c r="C102" s="45" t="s">
        <v>33</v>
      </c>
      <c r="D102" s="46">
        <f>SUM('平成16年4月'!D102,'平成16年5月'!D102,'平成16年6月'!D102)</f>
        <v>6684</v>
      </c>
      <c r="E102" s="46">
        <f>SUM('平成16年4月'!E102,'平成16年5月'!E102,'平成16年6月'!E102)</f>
        <v>0</v>
      </c>
      <c r="F102" s="47">
        <f>SUM('平成16年4月'!F102,'平成16年5月'!F102,'平成16年6月'!F102)</f>
        <v>6684</v>
      </c>
      <c r="G102" s="47">
        <f>SUM('平成16年4月'!G102,'平成16年5月'!G102,'平成16年6月'!G102)</f>
        <v>-6684</v>
      </c>
      <c r="H102" s="46">
        <f>SUM('平成16年4月'!H102,'平成16年5月'!H102,'平成16年6月'!H102)</f>
        <v>34108</v>
      </c>
      <c r="I102" s="46">
        <f>SUM('平成16年4月'!I102,'平成16年5月'!I102,'平成16年6月'!I102)</f>
        <v>0</v>
      </c>
      <c r="J102" s="47">
        <f>SUM('平成16年4月'!J102,'平成16年5月'!J102,'平成16年6月'!J102)</f>
        <v>34108</v>
      </c>
      <c r="K102" s="47">
        <f>SUM('平成16年4月'!K102,'平成16年5月'!K102,'平成16年6月'!K102)</f>
        <v>-34108</v>
      </c>
      <c r="L102" s="46"/>
      <c r="M102" s="5"/>
      <c r="Z102" s="5"/>
      <c r="AA102" s="5"/>
      <c r="AN102" s="5"/>
      <c r="BA102" s="5"/>
      <c r="BN102" s="5"/>
      <c r="CA102" s="5"/>
      <c r="CN102" s="5"/>
      <c r="DA102" s="5"/>
      <c r="DN102" s="5"/>
      <c r="EA102" s="5"/>
      <c r="EN102" s="5"/>
    </row>
    <row r="103" spans="1:144" ht="14.25">
      <c r="A103" s="49" t="s">
        <v>193</v>
      </c>
      <c r="B103" s="44" t="s">
        <v>194</v>
      </c>
      <c r="C103" s="45" t="s">
        <v>33</v>
      </c>
      <c r="D103" s="46">
        <f>SUM('平成16年4月'!D103,'平成16年5月'!D103,'平成16年6月'!D103)</f>
        <v>168303</v>
      </c>
      <c r="E103" s="46">
        <f>SUM('平成16年4月'!E103,'平成16年5月'!E103,'平成16年6月'!E103)</f>
        <v>89286</v>
      </c>
      <c r="F103" s="47">
        <f>SUM('平成16年4月'!F103,'平成16年5月'!F103,'平成16年6月'!F103)</f>
        <v>257589</v>
      </c>
      <c r="G103" s="47">
        <f>SUM('平成16年4月'!G103,'平成16年5月'!G103,'平成16年6月'!G103)</f>
        <v>-79017</v>
      </c>
      <c r="H103" s="46">
        <f>SUM('平成16年4月'!H103,'平成16年5月'!H103,'平成16年6月'!H103)</f>
        <v>945178</v>
      </c>
      <c r="I103" s="46">
        <f>SUM('平成16年4月'!I103,'平成16年5月'!I103,'平成16年6月'!I103)</f>
        <v>485879</v>
      </c>
      <c r="J103" s="47">
        <f>SUM('平成16年4月'!J103,'平成16年5月'!J103,'平成16年6月'!J103)</f>
        <v>1431057</v>
      </c>
      <c r="K103" s="47">
        <f>SUM('平成16年4月'!K103,'平成16年5月'!K103,'平成16年6月'!K103)</f>
        <v>-459299</v>
      </c>
      <c r="L103" s="46"/>
      <c r="M103" s="5"/>
      <c r="Z103" s="5"/>
      <c r="AA103" s="5"/>
      <c r="AN103" s="5"/>
      <c r="BA103" s="5"/>
      <c r="BN103" s="5"/>
      <c r="CA103" s="5"/>
      <c r="CN103" s="5"/>
      <c r="DA103" s="5"/>
      <c r="DN103" s="5"/>
      <c r="EA103" s="5"/>
      <c r="EN103" s="5"/>
    </row>
    <row r="104" spans="1:144" ht="14.25">
      <c r="A104" s="38" t="s">
        <v>16</v>
      </c>
      <c r="B104" s="39" t="s">
        <v>195</v>
      </c>
      <c r="C104" s="40"/>
      <c r="D104" s="51">
        <f>SUM('平成16年4月'!D104,'平成16年5月'!D104,'平成16年6月'!D104)</f>
        <v>5710426</v>
      </c>
      <c r="E104" s="51">
        <f>SUM('平成16年4月'!E104,'平成16年5月'!E104,'平成16年6月'!E104)</f>
        <v>1557429</v>
      </c>
      <c r="F104" s="37">
        <f>SUM('平成16年4月'!F104,'平成16年5月'!F104,'平成16年6月'!F104)</f>
        <v>7267855</v>
      </c>
      <c r="G104" s="37">
        <f>SUM('平成16年4月'!G104,'平成16年5月'!G104,'平成16年6月'!G104)</f>
        <v>-4152997</v>
      </c>
      <c r="H104" s="51">
        <f>SUM('平成16年4月'!H104,'平成16年5月'!H104,'平成16年6月'!H104)</f>
        <v>59697563</v>
      </c>
      <c r="I104" s="51">
        <f>SUM('平成16年4月'!I104,'平成16年5月'!I104,'平成16年6月'!I104)</f>
        <v>8462326</v>
      </c>
      <c r="J104" s="37">
        <f>SUM('平成16年4月'!J104,'平成16年5月'!J104,'平成16年6月'!J104)</f>
        <v>68159889</v>
      </c>
      <c r="K104" s="37">
        <f>SUM('平成16年4月'!K104,'平成16年5月'!K104,'平成16年6月'!K104)</f>
        <v>-51235237</v>
      </c>
      <c r="L104" s="51"/>
      <c r="M104" s="5"/>
      <c r="Z104" s="5"/>
      <c r="AA104" s="5"/>
      <c r="AN104" s="5"/>
      <c r="BA104" s="5"/>
      <c r="BN104" s="5"/>
      <c r="CA104" s="5"/>
      <c r="CN104" s="5"/>
      <c r="DA104" s="5"/>
      <c r="DN104" s="5"/>
      <c r="EA104" s="5"/>
      <c r="EN104" s="5"/>
    </row>
    <row r="105" spans="1:144" ht="14.25">
      <c r="A105" s="43" t="s">
        <v>196</v>
      </c>
      <c r="B105" s="44" t="s">
        <v>197</v>
      </c>
      <c r="C105" s="45" t="s">
        <v>33</v>
      </c>
      <c r="D105" s="52">
        <f>SUM('平成16年4月'!D105,'平成16年5月'!D105,'平成16年6月'!D105)</f>
        <v>88558</v>
      </c>
      <c r="E105" s="52">
        <f>SUM('平成16年4月'!E105,'平成16年5月'!E105,'平成16年6月'!E105)</f>
        <v>34030</v>
      </c>
      <c r="F105" s="53">
        <f>SUM('平成16年4月'!F105,'平成16年5月'!F105,'平成16年6月'!F105)</f>
        <v>122588</v>
      </c>
      <c r="G105" s="53">
        <f>SUM('平成16年4月'!G105,'平成16年5月'!G105,'平成16年6月'!G105)</f>
        <v>-54528</v>
      </c>
      <c r="H105" s="52">
        <f>SUM('平成16年4月'!H105,'平成16年5月'!H105,'平成16年6月'!H105)</f>
        <v>794393</v>
      </c>
      <c r="I105" s="52">
        <f>SUM('平成16年4月'!I105,'平成16年5月'!I105,'平成16年6月'!I105)</f>
        <v>151880</v>
      </c>
      <c r="J105" s="53">
        <f>SUM('平成16年4月'!J105,'平成16年5月'!J105,'平成16年6月'!J105)</f>
        <v>946273</v>
      </c>
      <c r="K105" s="53">
        <f>SUM('平成16年4月'!K105,'平成16年5月'!K105,'平成16年6月'!K105)</f>
        <v>-642513</v>
      </c>
      <c r="L105" s="52"/>
      <c r="M105" s="5"/>
      <c r="Z105" s="5"/>
      <c r="AA105" s="5"/>
      <c r="AN105" s="5"/>
      <c r="BA105" s="5"/>
      <c r="BN105" s="5"/>
      <c r="CA105" s="5"/>
      <c r="CN105" s="5"/>
      <c r="DA105" s="5"/>
      <c r="DN105" s="5"/>
      <c r="EA105" s="5"/>
      <c r="EN105" s="5"/>
    </row>
    <row r="106" spans="1:144" ht="14.25">
      <c r="A106" s="38" t="s">
        <v>198</v>
      </c>
      <c r="B106" s="44" t="s">
        <v>199</v>
      </c>
      <c r="C106" s="45" t="s">
        <v>33</v>
      </c>
      <c r="D106" s="46">
        <f>SUM('平成16年4月'!D106,'平成16年5月'!D106,'平成16年6月'!D106)</f>
        <v>834</v>
      </c>
      <c r="E106" s="46">
        <f>SUM('平成16年4月'!E106,'平成16年5月'!E106,'平成16年6月'!E106)</f>
        <v>0</v>
      </c>
      <c r="F106" s="47">
        <f>SUM('平成16年4月'!F106,'平成16年5月'!F106,'平成16年6月'!F106)</f>
        <v>834</v>
      </c>
      <c r="G106" s="47">
        <f>SUM('平成16年4月'!G106,'平成16年5月'!G106,'平成16年6月'!G106)</f>
        <v>-834</v>
      </c>
      <c r="H106" s="46">
        <f>SUM('平成16年4月'!H106,'平成16年5月'!H106,'平成16年6月'!H106)</f>
        <v>1647</v>
      </c>
      <c r="I106" s="46">
        <f>SUM('平成16年4月'!I106,'平成16年5月'!I106,'平成16年6月'!I106)</f>
        <v>0</v>
      </c>
      <c r="J106" s="47">
        <f>SUM('平成16年4月'!J106,'平成16年5月'!J106,'平成16年6月'!J106)</f>
        <v>1647</v>
      </c>
      <c r="K106" s="47">
        <f>SUM('平成16年4月'!K106,'平成16年5月'!K106,'平成16年6月'!K106)</f>
        <v>-1647</v>
      </c>
      <c r="L106" s="46"/>
      <c r="M106" s="5"/>
      <c r="Z106" s="5"/>
      <c r="AA106" s="5"/>
      <c r="AN106" s="5"/>
      <c r="BA106" s="5"/>
      <c r="BN106" s="5"/>
      <c r="CA106" s="5"/>
      <c r="CN106" s="5"/>
      <c r="DA106" s="5"/>
      <c r="DN106" s="5"/>
      <c r="EA106" s="5"/>
      <c r="EN106" s="5"/>
    </row>
    <row r="107" spans="1:144" ht="14.25">
      <c r="A107" s="38" t="s">
        <v>200</v>
      </c>
      <c r="B107" s="44" t="s">
        <v>201</v>
      </c>
      <c r="C107" s="45" t="s">
        <v>33</v>
      </c>
      <c r="D107" s="46">
        <f>SUM('平成16年4月'!D107,'平成16年5月'!D107,'平成16年6月'!D107)</f>
        <v>335</v>
      </c>
      <c r="E107" s="46">
        <f>SUM('平成16年4月'!E107,'平成16年5月'!E107,'平成16年6月'!E107)</f>
        <v>0</v>
      </c>
      <c r="F107" s="47">
        <f>SUM('平成16年4月'!F107,'平成16年5月'!F107,'平成16年6月'!F107)</f>
        <v>335</v>
      </c>
      <c r="G107" s="47">
        <f>SUM('平成16年4月'!G107,'平成16年5月'!G107,'平成16年6月'!G107)</f>
        <v>-335</v>
      </c>
      <c r="H107" s="46">
        <f>SUM('平成16年4月'!H107,'平成16年5月'!H107,'平成16年6月'!H107)</f>
        <v>1259</v>
      </c>
      <c r="I107" s="46">
        <f>SUM('平成16年4月'!I107,'平成16年5月'!I107,'平成16年6月'!I107)</f>
        <v>0</v>
      </c>
      <c r="J107" s="47">
        <f>SUM('平成16年4月'!J107,'平成16年5月'!J107,'平成16年6月'!J107)</f>
        <v>1259</v>
      </c>
      <c r="K107" s="47">
        <f>SUM('平成16年4月'!K107,'平成16年5月'!K107,'平成16年6月'!K107)</f>
        <v>-1259</v>
      </c>
      <c r="L107" s="46"/>
      <c r="M107" s="5"/>
      <c r="Z107" s="5"/>
      <c r="AA107" s="5"/>
      <c r="AN107" s="5"/>
      <c r="BA107" s="5"/>
      <c r="BN107" s="5"/>
      <c r="CA107" s="5"/>
      <c r="CN107" s="5"/>
      <c r="DA107" s="5"/>
      <c r="DN107" s="5"/>
      <c r="EA107" s="5"/>
      <c r="EN107" s="5"/>
    </row>
    <row r="108" spans="1:144" ht="14.25">
      <c r="A108" s="43" t="s">
        <v>202</v>
      </c>
      <c r="B108" s="44" t="s">
        <v>203</v>
      </c>
      <c r="C108" s="45" t="s">
        <v>33</v>
      </c>
      <c r="D108" s="46">
        <f>SUM('平成16年4月'!D108,'平成16年5月'!D108,'平成16年6月'!D108)</f>
        <v>1127</v>
      </c>
      <c r="E108" s="46">
        <f>SUM('平成16年4月'!E108,'平成16年5月'!E108,'平成16年6月'!E108)</f>
        <v>0</v>
      </c>
      <c r="F108" s="47">
        <f>SUM('平成16年4月'!F108,'平成16年5月'!F108,'平成16年6月'!F108)</f>
        <v>1127</v>
      </c>
      <c r="G108" s="47">
        <f>SUM('平成16年4月'!G108,'平成16年5月'!G108,'平成16年6月'!G108)</f>
        <v>-1127</v>
      </c>
      <c r="H108" s="46">
        <f>SUM('平成16年4月'!H108,'平成16年5月'!H108,'平成16年6月'!H108)</f>
        <v>7334</v>
      </c>
      <c r="I108" s="46">
        <f>SUM('平成16年4月'!I108,'平成16年5月'!I108,'平成16年6月'!I108)</f>
        <v>0</v>
      </c>
      <c r="J108" s="47">
        <f>SUM('平成16年4月'!J108,'平成16年5月'!J108,'平成16年6月'!J108)</f>
        <v>7334</v>
      </c>
      <c r="K108" s="47">
        <f>SUM('平成16年4月'!K108,'平成16年5月'!K108,'平成16年6月'!K108)</f>
        <v>-7334</v>
      </c>
      <c r="L108" s="46"/>
      <c r="M108" s="5"/>
      <c r="Z108" s="5"/>
      <c r="AA108" s="5"/>
      <c r="AN108" s="5"/>
      <c r="BA108" s="5"/>
      <c r="BN108" s="5"/>
      <c r="CA108" s="5"/>
      <c r="CN108" s="5"/>
      <c r="DA108" s="5"/>
      <c r="DN108" s="5"/>
      <c r="EA108" s="5"/>
      <c r="EN108" s="5"/>
    </row>
    <row r="109" spans="1:144" ht="14.25">
      <c r="A109" s="49" t="s">
        <v>204</v>
      </c>
      <c r="B109" s="44" t="s">
        <v>205</v>
      </c>
      <c r="C109" s="45" t="s">
        <v>33</v>
      </c>
      <c r="D109" s="46">
        <f>SUM('平成16年4月'!D109,'平成16年5月'!D109,'平成16年6月'!D109)</f>
        <v>21110</v>
      </c>
      <c r="E109" s="46">
        <f>SUM('平成16年4月'!E109,'平成16年5月'!E109,'平成16年6月'!E109)</f>
        <v>0</v>
      </c>
      <c r="F109" s="47">
        <f>SUM('平成16年4月'!F109,'平成16年5月'!F109,'平成16年6月'!F109)</f>
        <v>21110</v>
      </c>
      <c r="G109" s="47">
        <f>SUM('平成16年4月'!G109,'平成16年5月'!G109,'平成16年6月'!G109)</f>
        <v>-21110</v>
      </c>
      <c r="H109" s="46">
        <f>SUM('平成16年4月'!H109,'平成16年5月'!H109,'平成16年6月'!H109)</f>
        <v>113793</v>
      </c>
      <c r="I109" s="46">
        <f>SUM('平成16年4月'!I109,'平成16年5月'!I109,'平成16年6月'!I109)</f>
        <v>0</v>
      </c>
      <c r="J109" s="47">
        <f>SUM('平成16年4月'!J109,'平成16年5月'!J109,'平成16年6月'!J109)</f>
        <v>113793</v>
      </c>
      <c r="K109" s="47">
        <f>SUM('平成16年4月'!K109,'平成16年5月'!K109,'平成16年6月'!K109)</f>
        <v>-113793</v>
      </c>
      <c r="L109" s="46"/>
      <c r="M109" s="5"/>
      <c r="Z109" s="5"/>
      <c r="AA109" s="5"/>
      <c r="AN109" s="5"/>
      <c r="BA109" s="5"/>
      <c r="BN109" s="5"/>
      <c r="CA109" s="5"/>
      <c r="CN109" s="5"/>
      <c r="DA109" s="5"/>
      <c r="DN109" s="5"/>
      <c r="EA109" s="5"/>
      <c r="EN109" s="5"/>
    </row>
    <row r="110" spans="1:144" ht="14.25">
      <c r="A110" s="43" t="s">
        <v>206</v>
      </c>
      <c r="B110" s="44" t="s">
        <v>207</v>
      </c>
      <c r="C110" s="45" t="s">
        <v>33</v>
      </c>
      <c r="D110" s="46">
        <f>SUM('平成16年4月'!D110,'平成16年5月'!D110,'平成16年6月'!D110)</f>
        <v>9412</v>
      </c>
      <c r="E110" s="46">
        <f>SUM('平成16年4月'!E110,'平成16年5月'!E110,'平成16年6月'!E110)</f>
        <v>1791</v>
      </c>
      <c r="F110" s="47">
        <f>SUM('平成16年4月'!F110,'平成16年5月'!F110,'平成16年6月'!F110)</f>
        <v>11203</v>
      </c>
      <c r="G110" s="47">
        <f>SUM('平成16年4月'!G110,'平成16年5月'!G110,'平成16年6月'!G110)</f>
        <v>-7621</v>
      </c>
      <c r="H110" s="46">
        <f>SUM('平成16年4月'!H110,'平成16年5月'!H110,'平成16年6月'!H110)</f>
        <v>26883</v>
      </c>
      <c r="I110" s="46">
        <f>SUM('平成16年4月'!I110,'平成16年5月'!I110,'平成16年6月'!I110)</f>
        <v>7741</v>
      </c>
      <c r="J110" s="47">
        <f>SUM('平成16年4月'!J110,'平成16年5月'!J110,'平成16年6月'!J110)</f>
        <v>34624</v>
      </c>
      <c r="K110" s="47">
        <f>SUM('平成16年4月'!K110,'平成16年5月'!K110,'平成16年6月'!K110)</f>
        <v>-19142</v>
      </c>
      <c r="L110" s="46"/>
      <c r="M110" s="5"/>
      <c r="Z110" s="5"/>
      <c r="AA110" s="5"/>
      <c r="AN110" s="5"/>
      <c r="BA110" s="5"/>
      <c r="BN110" s="5"/>
      <c r="CA110" s="5"/>
      <c r="CN110" s="5"/>
      <c r="DA110" s="5"/>
      <c r="DN110" s="5"/>
      <c r="EA110" s="5"/>
      <c r="EN110" s="5"/>
    </row>
    <row r="111" spans="1:144" ht="14.25">
      <c r="A111" s="38" t="s">
        <v>208</v>
      </c>
      <c r="B111" s="48" t="s">
        <v>209</v>
      </c>
      <c r="C111" s="45" t="s">
        <v>33</v>
      </c>
      <c r="D111" s="46">
        <f>SUM('平成16年4月'!D111,'平成16年5月'!D111,'平成16年6月'!D111)</f>
        <v>334</v>
      </c>
      <c r="E111" s="46">
        <f>SUM('平成16年4月'!E111,'平成16年5月'!E111,'平成16年6月'!E111)</f>
        <v>0</v>
      </c>
      <c r="F111" s="47">
        <f>SUM('平成16年4月'!F111,'平成16年5月'!F111,'平成16年6月'!F111)</f>
        <v>334</v>
      </c>
      <c r="G111" s="47">
        <f>SUM('平成16年4月'!G111,'平成16年5月'!G111,'平成16年6月'!G111)</f>
        <v>-334</v>
      </c>
      <c r="H111" s="46">
        <f>SUM('平成16年4月'!H111,'平成16年5月'!H111,'平成16年6月'!H111)</f>
        <v>908</v>
      </c>
      <c r="I111" s="46">
        <f>SUM('平成16年4月'!I111,'平成16年5月'!I111,'平成16年6月'!I111)</f>
        <v>0</v>
      </c>
      <c r="J111" s="47">
        <f>SUM('平成16年4月'!J111,'平成16年5月'!J111,'平成16年6月'!J111)</f>
        <v>908</v>
      </c>
      <c r="K111" s="47">
        <f>SUM('平成16年4月'!K111,'平成16年5月'!K111,'平成16年6月'!K111)</f>
        <v>-908</v>
      </c>
      <c r="L111" s="46"/>
      <c r="M111" s="5"/>
      <c r="Z111" s="5"/>
      <c r="AA111" s="5"/>
      <c r="AN111" s="5"/>
      <c r="BA111" s="5"/>
      <c r="BN111" s="5"/>
      <c r="CA111" s="5"/>
      <c r="CN111" s="5"/>
      <c r="DA111" s="5"/>
      <c r="DN111" s="5"/>
      <c r="EA111" s="5"/>
      <c r="EN111" s="5"/>
    </row>
    <row r="112" spans="1:144" ht="14.25">
      <c r="A112" s="38" t="s">
        <v>210</v>
      </c>
      <c r="B112" s="44" t="s">
        <v>211</v>
      </c>
      <c r="C112" s="45" t="s">
        <v>33</v>
      </c>
      <c r="D112" s="46">
        <f>SUM('平成16年4月'!D112,'平成16年5月'!D112,'平成16年6月'!D112)</f>
        <v>14058</v>
      </c>
      <c r="E112" s="46">
        <f>SUM('平成16年4月'!E112,'平成16年5月'!E112,'平成16年6月'!E112)</f>
        <v>0</v>
      </c>
      <c r="F112" s="47">
        <f>SUM('平成16年4月'!F112,'平成16年5月'!F112,'平成16年6月'!F112)</f>
        <v>14058</v>
      </c>
      <c r="G112" s="47">
        <f>SUM('平成16年4月'!G112,'平成16年5月'!G112,'平成16年6月'!G112)</f>
        <v>-14058</v>
      </c>
      <c r="H112" s="46">
        <f>SUM('平成16年4月'!H112,'平成16年5月'!H112,'平成16年6月'!H112)</f>
        <v>85929</v>
      </c>
      <c r="I112" s="46">
        <f>SUM('平成16年4月'!I112,'平成16年5月'!I112,'平成16年6月'!I112)</f>
        <v>0</v>
      </c>
      <c r="J112" s="47">
        <f>SUM('平成16年4月'!J112,'平成16年5月'!J112,'平成16年6月'!J112)</f>
        <v>85929</v>
      </c>
      <c r="K112" s="47">
        <f>SUM('平成16年4月'!K112,'平成16年5月'!K112,'平成16年6月'!K112)</f>
        <v>-85929</v>
      </c>
      <c r="L112" s="46"/>
      <c r="M112" s="5"/>
      <c r="Z112" s="5"/>
      <c r="AA112" s="5"/>
      <c r="AN112" s="5"/>
      <c r="BA112" s="5"/>
      <c r="BN112" s="5"/>
      <c r="CA112" s="5"/>
      <c r="CN112" s="5"/>
      <c r="DA112" s="5"/>
      <c r="DN112" s="5"/>
      <c r="EA112" s="5"/>
      <c r="EN112" s="5"/>
    </row>
    <row r="113" spans="1:144" ht="14.25">
      <c r="A113" s="43" t="s">
        <v>212</v>
      </c>
      <c r="B113" s="44" t="s">
        <v>213</v>
      </c>
      <c r="C113" s="45" t="s">
        <v>33</v>
      </c>
      <c r="D113" s="46">
        <f>SUM('平成16年4月'!D113,'平成16年5月'!D113,'平成16年6月'!D113)</f>
        <v>7705</v>
      </c>
      <c r="E113" s="46">
        <f>SUM('平成16年4月'!E113,'平成16年5月'!E113,'平成16年6月'!E113)</f>
        <v>0</v>
      </c>
      <c r="F113" s="47">
        <f>SUM('平成16年4月'!F113,'平成16年5月'!F113,'平成16年6月'!F113)</f>
        <v>7705</v>
      </c>
      <c r="G113" s="47">
        <f>SUM('平成16年4月'!G113,'平成16年5月'!G113,'平成16年6月'!G113)</f>
        <v>-7705</v>
      </c>
      <c r="H113" s="46">
        <f>SUM('平成16年4月'!H113,'平成16年5月'!H113,'平成16年6月'!H113)</f>
        <v>27540</v>
      </c>
      <c r="I113" s="46">
        <f>SUM('平成16年4月'!I113,'平成16年5月'!I113,'平成16年6月'!I113)</f>
        <v>0</v>
      </c>
      <c r="J113" s="47">
        <f>SUM('平成16年4月'!J113,'平成16年5月'!J113,'平成16年6月'!J113)</f>
        <v>27540</v>
      </c>
      <c r="K113" s="47">
        <f>SUM('平成16年4月'!K113,'平成16年5月'!K113,'平成16年6月'!K113)</f>
        <v>-27540</v>
      </c>
      <c r="L113" s="46"/>
      <c r="M113" s="5"/>
      <c r="Z113" s="5"/>
      <c r="AA113" s="5"/>
      <c r="AN113" s="5"/>
      <c r="BA113" s="5"/>
      <c r="BN113" s="5"/>
      <c r="CA113" s="5"/>
      <c r="CN113" s="5"/>
      <c r="DA113" s="5"/>
      <c r="DN113" s="5"/>
      <c r="EA113" s="5"/>
      <c r="EN113" s="5"/>
    </row>
    <row r="114" spans="1:144" ht="14.25">
      <c r="A114" s="38" t="s">
        <v>214</v>
      </c>
      <c r="B114" s="44" t="s">
        <v>215</v>
      </c>
      <c r="C114" s="45" t="s">
        <v>33</v>
      </c>
      <c r="D114" s="46">
        <f>SUM('平成16年4月'!D114,'平成16年5月'!D114,'平成16年6月'!D114)</f>
        <v>1861</v>
      </c>
      <c r="E114" s="46">
        <f>SUM('平成16年4月'!E114,'平成16年5月'!E114,'平成16年6月'!E114)</f>
        <v>0</v>
      </c>
      <c r="F114" s="47">
        <f>SUM('平成16年4月'!F114,'平成16年5月'!F114,'平成16年6月'!F114)</f>
        <v>1861</v>
      </c>
      <c r="G114" s="47">
        <f>SUM('平成16年4月'!G114,'平成16年5月'!G114,'平成16年6月'!G114)</f>
        <v>-1861</v>
      </c>
      <c r="H114" s="46">
        <f>SUM('平成16年4月'!H114,'平成16年5月'!H114,'平成16年6月'!H114)</f>
        <v>6337</v>
      </c>
      <c r="I114" s="46">
        <f>SUM('平成16年4月'!I114,'平成16年5月'!I114,'平成16年6月'!I114)</f>
        <v>0</v>
      </c>
      <c r="J114" s="47">
        <f>SUM('平成16年4月'!J114,'平成16年5月'!J114,'平成16年6月'!J114)</f>
        <v>6337</v>
      </c>
      <c r="K114" s="47">
        <f>SUM('平成16年4月'!K114,'平成16年5月'!K114,'平成16年6月'!K114)</f>
        <v>-6337</v>
      </c>
      <c r="L114" s="46"/>
      <c r="M114" s="5"/>
      <c r="Z114" s="5"/>
      <c r="AA114" s="5"/>
      <c r="AN114" s="5"/>
      <c r="BA114" s="5"/>
      <c r="BN114" s="5"/>
      <c r="CA114" s="5"/>
      <c r="CN114" s="5"/>
      <c r="DA114" s="5"/>
      <c r="DN114" s="5"/>
      <c r="EA114" s="5"/>
      <c r="EN114" s="5"/>
    </row>
    <row r="115" spans="1:144" ht="14.25">
      <c r="A115" s="49" t="s">
        <v>216</v>
      </c>
      <c r="B115" s="44" t="s">
        <v>217</v>
      </c>
      <c r="C115" s="45" t="s">
        <v>33</v>
      </c>
      <c r="D115" s="46">
        <f>SUM('平成16年4月'!D115,'平成16年5月'!D115,'平成16年6月'!D115)</f>
        <v>958</v>
      </c>
      <c r="E115" s="46">
        <f>SUM('平成16年4月'!E115,'平成16年5月'!E115,'平成16年6月'!E115)</f>
        <v>0</v>
      </c>
      <c r="F115" s="47">
        <f>SUM('平成16年4月'!F115,'平成16年5月'!F115,'平成16年6月'!F115)</f>
        <v>958</v>
      </c>
      <c r="G115" s="47">
        <f>SUM('平成16年4月'!G115,'平成16年5月'!G115,'平成16年6月'!G115)</f>
        <v>-958</v>
      </c>
      <c r="H115" s="46">
        <f>SUM('平成16年4月'!H115,'平成16年5月'!H115,'平成16年6月'!H115)</f>
        <v>2717</v>
      </c>
      <c r="I115" s="46">
        <f>SUM('平成16年4月'!I115,'平成16年5月'!I115,'平成16年6月'!I115)</f>
        <v>0</v>
      </c>
      <c r="J115" s="47">
        <f>SUM('平成16年4月'!J115,'平成16年5月'!J115,'平成16年6月'!J115)</f>
        <v>2717</v>
      </c>
      <c r="K115" s="47">
        <f>SUM('平成16年4月'!K115,'平成16年5月'!K115,'平成16年6月'!K115)</f>
        <v>-2717</v>
      </c>
      <c r="L115" s="46"/>
      <c r="M115" s="5"/>
      <c r="Z115" s="5"/>
      <c r="AA115" s="5"/>
      <c r="AN115" s="5"/>
      <c r="BA115" s="5"/>
      <c r="BN115" s="5"/>
      <c r="CA115" s="5"/>
      <c r="CN115" s="5"/>
      <c r="DA115" s="5"/>
      <c r="DN115" s="5"/>
      <c r="EA115" s="5"/>
      <c r="EN115" s="5"/>
    </row>
    <row r="116" spans="1:144" ht="14.25">
      <c r="A116" s="38" t="s">
        <v>218</v>
      </c>
      <c r="B116" s="48" t="s">
        <v>219</v>
      </c>
      <c r="C116" s="45"/>
      <c r="D116" s="46">
        <f>SUM('平成16年4月'!D116,'平成16年5月'!D116,'平成16年6月'!D116)</f>
        <v>1639</v>
      </c>
      <c r="E116" s="46">
        <f>SUM('平成16年4月'!E116,'平成16年5月'!E116,'平成16年6月'!E116)</f>
        <v>0</v>
      </c>
      <c r="F116" s="47">
        <f>SUM('平成16年4月'!F116,'平成16年5月'!F116,'平成16年6月'!F116)</f>
        <v>1639</v>
      </c>
      <c r="G116" s="47">
        <f>SUM('平成16年4月'!G116,'平成16年5月'!G116,'平成16年6月'!G116)</f>
        <v>-1639</v>
      </c>
      <c r="H116" s="46">
        <f>SUM('平成16年4月'!H116,'平成16年5月'!H116,'平成16年6月'!H116)</f>
        <v>8524</v>
      </c>
      <c r="I116" s="46">
        <f>SUM('平成16年4月'!I116,'平成16年5月'!I116,'平成16年6月'!I116)</f>
        <v>0</v>
      </c>
      <c r="J116" s="47">
        <f>SUM('平成16年4月'!J116,'平成16年5月'!J116,'平成16年6月'!J116)</f>
        <v>8524</v>
      </c>
      <c r="K116" s="47">
        <f>SUM('平成16年4月'!K116,'平成16年5月'!K116,'平成16年6月'!K116)</f>
        <v>-8524</v>
      </c>
      <c r="L116" s="46"/>
      <c r="M116" s="5"/>
      <c r="Z116" s="5"/>
      <c r="AA116" s="5"/>
      <c r="AN116" s="5"/>
      <c r="BA116" s="5"/>
      <c r="BN116" s="5"/>
      <c r="CA116" s="5"/>
      <c r="CN116" s="5"/>
      <c r="DA116" s="5"/>
      <c r="DN116" s="5"/>
      <c r="EA116" s="5"/>
      <c r="EN116" s="5"/>
    </row>
    <row r="117" spans="1:144" ht="14.25">
      <c r="A117" s="38" t="s">
        <v>220</v>
      </c>
      <c r="B117" s="44" t="s">
        <v>221</v>
      </c>
      <c r="C117" s="45" t="s">
        <v>33</v>
      </c>
      <c r="D117" s="46">
        <f>SUM('平成16年4月'!D117,'平成16年5月'!D117,'平成16年6月'!D117)</f>
        <v>3691</v>
      </c>
      <c r="E117" s="46">
        <f>SUM('平成16年4月'!E117,'平成16年5月'!E117,'平成16年6月'!E117)</f>
        <v>0</v>
      </c>
      <c r="F117" s="47">
        <f>SUM('平成16年4月'!F117,'平成16年5月'!F117,'平成16年6月'!F117)</f>
        <v>3691</v>
      </c>
      <c r="G117" s="47">
        <f>SUM('平成16年4月'!G117,'平成16年5月'!G117,'平成16年6月'!G117)</f>
        <v>-3691</v>
      </c>
      <c r="H117" s="46">
        <f>SUM('平成16年4月'!H117,'平成16年5月'!H117,'平成16年6月'!H117)</f>
        <v>15377</v>
      </c>
      <c r="I117" s="46">
        <f>SUM('平成16年4月'!I117,'平成16年5月'!I117,'平成16年6月'!I117)</f>
        <v>0</v>
      </c>
      <c r="J117" s="47">
        <f>SUM('平成16年4月'!J117,'平成16年5月'!J117,'平成16年6月'!J117)</f>
        <v>15377</v>
      </c>
      <c r="K117" s="47">
        <f>SUM('平成16年4月'!K117,'平成16年5月'!K117,'平成16年6月'!K117)</f>
        <v>-15377</v>
      </c>
      <c r="L117" s="46"/>
      <c r="M117" s="5"/>
      <c r="Z117" s="5"/>
      <c r="AA117" s="5"/>
      <c r="AN117" s="5"/>
      <c r="BA117" s="5"/>
      <c r="BN117" s="5"/>
      <c r="CA117" s="5"/>
      <c r="CN117" s="5"/>
      <c r="DA117" s="5"/>
      <c r="DN117" s="5"/>
      <c r="EA117" s="5"/>
      <c r="EN117" s="5"/>
    </row>
    <row r="118" spans="1:144" ht="14.25">
      <c r="A118" s="43" t="s">
        <v>222</v>
      </c>
      <c r="B118" s="44" t="s">
        <v>223</v>
      </c>
      <c r="C118" s="45" t="s">
        <v>33</v>
      </c>
      <c r="D118" s="46">
        <f>SUM('平成16年4月'!D118,'平成16年5月'!D118,'平成16年6月'!D118)</f>
        <v>534364</v>
      </c>
      <c r="E118" s="46">
        <f>SUM('平成16年4月'!E118,'平成16年5月'!E118,'平成16年6月'!E118)</f>
        <v>12922</v>
      </c>
      <c r="F118" s="47">
        <f>SUM('平成16年4月'!F118,'平成16年5月'!F118,'平成16年6月'!F118)</f>
        <v>547286</v>
      </c>
      <c r="G118" s="47">
        <f>SUM('平成16年4月'!G118,'平成16年5月'!G118,'平成16年6月'!G118)</f>
        <v>-521442</v>
      </c>
      <c r="H118" s="46">
        <f>SUM('平成16年4月'!H118,'平成16年5月'!H118,'平成16年6月'!H118)</f>
        <v>4421608</v>
      </c>
      <c r="I118" s="46">
        <f>SUM('平成16年4月'!I118,'平成16年5月'!I118,'平成16年6月'!I118)</f>
        <v>52752</v>
      </c>
      <c r="J118" s="47">
        <f>SUM('平成16年4月'!J118,'平成16年5月'!J118,'平成16年6月'!J118)</f>
        <v>4474360</v>
      </c>
      <c r="K118" s="47">
        <f>SUM('平成16年4月'!K118,'平成16年5月'!K118,'平成16年6月'!K118)</f>
        <v>-4368856</v>
      </c>
      <c r="L118" s="46"/>
      <c r="M118" s="5"/>
      <c r="Z118" s="5"/>
      <c r="AA118" s="5"/>
      <c r="AN118" s="5"/>
      <c r="BA118" s="5"/>
      <c r="BN118" s="5"/>
      <c r="CA118" s="5"/>
      <c r="CN118" s="5"/>
      <c r="DA118" s="5"/>
      <c r="DN118" s="5"/>
      <c r="EA118" s="5"/>
      <c r="EN118" s="5"/>
    </row>
    <row r="119" spans="1:144" ht="14.25">
      <c r="A119" s="38" t="s">
        <v>224</v>
      </c>
      <c r="B119" s="44" t="s">
        <v>225</v>
      </c>
      <c r="C119" s="45" t="s">
        <v>33</v>
      </c>
      <c r="D119" s="46">
        <f>SUM('平成16年4月'!D119,'平成16年5月'!D119,'平成16年6月'!D119)</f>
        <v>5959</v>
      </c>
      <c r="E119" s="46">
        <f>SUM('平成16年4月'!E119,'平成16年5月'!E119,'平成16年6月'!E119)</f>
        <v>0</v>
      </c>
      <c r="F119" s="47">
        <f>SUM('平成16年4月'!F119,'平成16年5月'!F119,'平成16年6月'!F119)</f>
        <v>5959</v>
      </c>
      <c r="G119" s="47">
        <f>SUM('平成16年4月'!G119,'平成16年5月'!G119,'平成16年6月'!G119)</f>
        <v>-5959</v>
      </c>
      <c r="H119" s="46">
        <f>SUM('平成16年4月'!H119,'平成16年5月'!H119,'平成16年6月'!H119)</f>
        <v>15770</v>
      </c>
      <c r="I119" s="46">
        <f>SUM('平成16年4月'!I119,'平成16年5月'!I119,'平成16年6月'!I119)</f>
        <v>0</v>
      </c>
      <c r="J119" s="47">
        <f>SUM('平成16年4月'!J119,'平成16年5月'!J119,'平成16年6月'!J119)</f>
        <v>15770</v>
      </c>
      <c r="K119" s="47">
        <f>SUM('平成16年4月'!K119,'平成16年5月'!K119,'平成16年6月'!K119)</f>
        <v>-15770</v>
      </c>
      <c r="L119" s="46"/>
      <c r="M119" s="5"/>
      <c r="Z119" s="5"/>
      <c r="AA119" s="5"/>
      <c r="AN119" s="5"/>
      <c r="BA119" s="5"/>
      <c r="BN119" s="5"/>
      <c r="CA119" s="5"/>
      <c r="CN119" s="5"/>
      <c r="DA119" s="5"/>
      <c r="DN119" s="5"/>
      <c r="EA119" s="5"/>
      <c r="EN119" s="5"/>
    </row>
    <row r="120" spans="1:144" ht="14.25">
      <c r="A120" s="49" t="s">
        <v>226</v>
      </c>
      <c r="B120" s="44" t="s">
        <v>227</v>
      </c>
      <c r="C120" s="45" t="s">
        <v>33</v>
      </c>
      <c r="D120" s="46">
        <f>SUM('平成16年4月'!D120,'平成16年5月'!D120,'平成16年6月'!D120)</f>
        <v>1812</v>
      </c>
      <c r="E120" s="46">
        <f>SUM('平成16年4月'!E120,'平成16年5月'!E120,'平成16年6月'!E120)</f>
        <v>0</v>
      </c>
      <c r="F120" s="47">
        <f>SUM('平成16年4月'!F120,'平成16年5月'!F120,'平成16年6月'!F120)</f>
        <v>1812</v>
      </c>
      <c r="G120" s="47">
        <f>SUM('平成16年4月'!G120,'平成16年5月'!G120,'平成16年6月'!G120)</f>
        <v>-1812</v>
      </c>
      <c r="H120" s="46">
        <f>SUM('平成16年4月'!H120,'平成16年5月'!H120,'平成16年6月'!H120)</f>
        <v>6555</v>
      </c>
      <c r="I120" s="46">
        <f>SUM('平成16年4月'!I120,'平成16年5月'!I120,'平成16年6月'!I120)</f>
        <v>0</v>
      </c>
      <c r="J120" s="47">
        <f>SUM('平成16年4月'!J120,'平成16年5月'!J120,'平成16年6月'!J120)</f>
        <v>6555</v>
      </c>
      <c r="K120" s="47">
        <f>SUM('平成16年4月'!K120,'平成16年5月'!K120,'平成16年6月'!K120)</f>
        <v>-6555</v>
      </c>
      <c r="L120" s="46"/>
      <c r="M120" s="5"/>
      <c r="Z120" s="5"/>
      <c r="AA120" s="5"/>
      <c r="AN120" s="5"/>
      <c r="BA120" s="5"/>
      <c r="BN120" s="5"/>
      <c r="CA120" s="5"/>
      <c r="CN120" s="5"/>
      <c r="DA120" s="5"/>
      <c r="DN120" s="5"/>
      <c r="EA120" s="5"/>
      <c r="EN120" s="5"/>
    </row>
    <row r="121" spans="1:144" ht="14.25">
      <c r="A121" s="43" t="s">
        <v>228</v>
      </c>
      <c r="B121" s="44" t="s">
        <v>229</v>
      </c>
      <c r="C121" s="45" t="s">
        <v>33</v>
      </c>
      <c r="D121" s="46">
        <f>SUM('平成16年4月'!D121,'平成16年5月'!D121,'平成16年6月'!D121)</f>
        <v>571</v>
      </c>
      <c r="E121" s="46">
        <f>SUM('平成16年4月'!E121,'平成16年5月'!E121,'平成16年6月'!E121)</f>
        <v>0</v>
      </c>
      <c r="F121" s="47">
        <f>SUM('平成16年4月'!F121,'平成16年5月'!F121,'平成16年6月'!F121)</f>
        <v>571</v>
      </c>
      <c r="G121" s="47">
        <f>SUM('平成16年4月'!G121,'平成16年5月'!G121,'平成16年6月'!G121)</f>
        <v>-571</v>
      </c>
      <c r="H121" s="46">
        <f>SUM('平成16年4月'!H121,'平成16年5月'!H121,'平成16年6月'!H121)</f>
        <v>4188</v>
      </c>
      <c r="I121" s="46">
        <f>SUM('平成16年4月'!I121,'平成16年5月'!I121,'平成16年6月'!I121)</f>
        <v>0</v>
      </c>
      <c r="J121" s="47">
        <f>SUM('平成16年4月'!J121,'平成16年5月'!J121,'平成16年6月'!J121)</f>
        <v>4188</v>
      </c>
      <c r="K121" s="47">
        <f>SUM('平成16年4月'!K121,'平成16年5月'!K121,'平成16年6月'!K121)</f>
        <v>-4188</v>
      </c>
      <c r="L121" s="46"/>
      <c r="M121" s="5"/>
      <c r="Z121" s="5"/>
      <c r="AA121" s="5"/>
      <c r="AN121" s="5"/>
      <c r="BA121" s="5"/>
      <c r="BN121" s="5"/>
      <c r="CA121" s="5"/>
      <c r="CN121" s="5"/>
      <c r="DA121" s="5"/>
      <c r="DN121" s="5"/>
      <c r="EA121" s="5"/>
      <c r="EN121" s="5"/>
    </row>
    <row r="122" spans="1:144" ht="14.25">
      <c r="A122" s="43" t="s">
        <v>230</v>
      </c>
      <c r="B122" s="44" t="s">
        <v>231</v>
      </c>
      <c r="C122" s="45" t="s">
        <v>33</v>
      </c>
      <c r="D122" s="46">
        <f>SUM('平成16年4月'!D122,'平成16年5月'!D122,'平成16年6月'!D122)</f>
        <v>1841</v>
      </c>
      <c r="E122" s="46">
        <f>SUM('平成16年4月'!E122,'平成16年5月'!E122,'平成16年6月'!E122)</f>
        <v>0</v>
      </c>
      <c r="F122" s="47">
        <f>SUM('平成16年4月'!F122,'平成16年5月'!F122,'平成16年6月'!F122)</f>
        <v>1841</v>
      </c>
      <c r="G122" s="47">
        <f>SUM('平成16年4月'!G122,'平成16年5月'!G122,'平成16年6月'!G122)</f>
        <v>-1841</v>
      </c>
      <c r="H122" s="46">
        <f>SUM('平成16年4月'!H122,'平成16年5月'!H122,'平成16年6月'!H122)</f>
        <v>6405</v>
      </c>
      <c r="I122" s="46">
        <f>SUM('平成16年4月'!I122,'平成16年5月'!I122,'平成16年6月'!I122)</f>
        <v>0</v>
      </c>
      <c r="J122" s="47">
        <f>SUM('平成16年4月'!J122,'平成16年5月'!J122,'平成16年6月'!J122)</f>
        <v>6405</v>
      </c>
      <c r="K122" s="47">
        <f>SUM('平成16年4月'!K122,'平成16年5月'!K122,'平成16年6月'!K122)</f>
        <v>-6405</v>
      </c>
      <c r="L122" s="46"/>
      <c r="M122" s="5"/>
      <c r="Z122" s="5"/>
      <c r="AA122" s="5"/>
      <c r="AN122" s="5"/>
      <c r="BA122" s="5"/>
      <c r="BN122" s="5"/>
      <c r="CA122" s="5"/>
      <c r="CN122" s="5"/>
      <c r="DA122" s="5"/>
      <c r="DN122" s="5"/>
      <c r="EA122" s="5"/>
      <c r="EN122" s="5"/>
    </row>
    <row r="123" spans="1:144" ht="14.25">
      <c r="A123" s="43" t="s">
        <v>232</v>
      </c>
      <c r="B123" s="44" t="s">
        <v>233</v>
      </c>
      <c r="C123" s="45" t="s">
        <v>33</v>
      </c>
      <c r="D123" s="46">
        <f>SUM('平成16年4月'!D123,'平成16年5月'!D123,'平成16年6月'!D123)</f>
        <v>244</v>
      </c>
      <c r="E123" s="46">
        <f>SUM('平成16年4月'!E123,'平成16年5月'!E123,'平成16年6月'!E123)</f>
        <v>0</v>
      </c>
      <c r="F123" s="47">
        <f>SUM('平成16年4月'!F123,'平成16年5月'!F123,'平成16年6月'!F123)</f>
        <v>244</v>
      </c>
      <c r="G123" s="47">
        <f>SUM('平成16年4月'!G123,'平成16年5月'!G123,'平成16年6月'!G123)</f>
        <v>-244</v>
      </c>
      <c r="H123" s="46">
        <f>SUM('平成16年4月'!H123,'平成16年5月'!H123,'平成16年6月'!H123)</f>
        <v>673</v>
      </c>
      <c r="I123" s="46">
        <f>SUM('平成16年4月'!I123,'平成16年5月'!I123,'平成16年6月'!I123)</f>
        <v>0</v>
      </c>
      <c r="J123" s="47">
        <f>SUM('平成16年4月'!J123,'平成16年5月'!J123,'平成16年6月'!J123)</f>
        <v>673</v>
      </c>
      <c r="K123" s="47">
        <f>SUM('平成16年4月'!K123,'平成16年5月'!K123,'平成16年6月'!K123)</f>
        <v>-673</v>
      </c>
      <c r="L123" s="46"/>
      <c r="M123" s="5"/>
      <c r="Z123" s="5"/>
      <c r="AA123" s="5"/>
      <c r="AN123" s="5"/>
      <c r="BA123" s="5"/>
      <c r="BN123" s="5"/>
      <c r="CA123" s="5"/>
      <c r="CN123" s="5"/>
      <c r="DA123" s="5"/>
      <c r="DN123" s="5"/>
      <c r="EA123" s="5"/>
      <c r="EN123" s="5"/>
    </row>
    <row r="124" spans="1:144" ht="14.25">
      <c r="A124" s="38" t="s">
        <v>234</v>
      </c>
      <c r="B124" s="44" t="s">
        <v>235</v>
      </c>
      <c r="C124" s="45" t="s">
        <v>33</v>
      </c>
      <c r="D124" s="46">
        <f>SUM('平成16年4月'!D124,'平成16年5月'!D124,'平成16年6月'!D124)</f>
        <v>63916</v>
      </c>
      <c r="E124" s="46">
        <f>SUM('平成16年4月'!E124,'平成16年5月'!E124,'平成16年6月'!E124)</f>
        <v>484551</v>
      </c>
      <c r="F124" s="47">
        <f>SUM('平成16年4月'!F124,'平成16年5月'!F124,'平成16年6月'!F124)</f>
        <v>548467</v>
      </c>
      <c r="G124" s="47">
        <f>SUM('平成16年4月'!G124,'平成16年5月'!G124,'平成16年6月'!G124)</f>
        <v>420635</v>
      </c>
      <c r="H124" s="46">
        <f>SUM('平成16年4月'!H124,'平成16年5月'!H124,'平成16年6月'!H124)</f>
        <v>366992</v>
      </c>
      <c r="I124" s="46">
        <f>SUM('平成16年4月'!I124,'平成16年5月'!I124,'平成16年6月'!I124)</f>
        <v>2827299</v>
      </c>
      <c r="J124" s="47">
        <f>SUM('平成16年4月'!J124,'平成16年5月'!J124,'平成16年6月'!J124)</f>
        <v>3194291</v>
      </c>
      <c r="K124" s="47">
        <f>SUM('平成16年4月'!K124,'平成16年5月'!K124,'平成16年6月'!K124)</f>
        <v>2460307</v>
      </c>
      <c r="L124" s="46"/>
      <c r="M124" s="5"/>
      <c r="Z124" s="5"/>
      <c r="AA124" s="5"/>
      <c r="AN124" s="5"/>
      <c r="BA124" s="5"/>
      <c r="BN124" s="5"/>
      <c r="CA124" s="5"/>
      <c r="CN124" s="5"/>
      <c r="DA124" s="5"/>
      <c r="DN124" s="5"/>
      <c r="EA124" s="5"/>
      <c r="EN124" s="5"/>
    </row>
    <row r="125" spans="1:144" ht="14.25">
      <c r="A125" s="38" t="s">
        <v>236</v>
      </c>
      <c r="B125" s="44" t="s">
        <v>237</v>
      </c>
      <c r="C125" s="45" t="s">
        <v>33</v>
      </c>
      <c r="D125" s="46">
        <f>SUM('平成16年4月'!D125,'平成16年5月'!D125,'平成16年6月'!D125)</f>
        <v>1184</v>
      </c>
      <c r="E125" s="46">
        <f>SUM('平成16年4月'!E125,'平成16年5月'!E125,'平成16年6月'!E125)</f>
        <v>0</v>
      </c>
      <c r="F125" s="47">
        <f>SUM('平成16年4月'!F125,'平成16年5月'!F125,'平成16年6月'!F125)</f>
        <v>1184</v>
      </c>
      <c r="G125" s="47">
        <f>SUM('平成16年4月'!G125,'平成16年5月'!G125,'平成16年6月'!G125)</f>
        <v>-1184</v>
      </c>
      <c r="H125" s="46">
        <f>SUM('平成16年4月'!H125,'平成16年5月'!H125,'平成16年6月'!H125)</f>
        <v>4275</v>
      </c>
      <c r="I125" s="46">
        <f>SUM('平成16年4月'!I125,'平成16年5月'!I125,'平成16年6月'!I125)</f>
        <v>0</v>
      </c>
      <c r="J125" s="47">
        <f>SUM('平成16年4月'!J125,'平成16年5月'!J125,'平成16年6月'!J125)</f>
        <v>4275</v>
      </c>
      <c r="K125" s="47">
        <f>SUM('平成16年4月'!K125,'平成16年5月'!K125,'平成16年6月'!K125)</f>
        <v>-4275</v>
      </c>
      <c r="L125" s="46"/>
      <c r="M125" s="5"/>
      <c r="Z125" s="5"/>
      <c r="AA125" s="5"/>
      <c r="AN125" s="5"/>
      <c r="BA125" s="5"/>
      <c r="BN125" s="5"/>
      <c r="CA125" s="5"/>
      <c r="CN125" s="5"/>
      <c r="DA125" s="5"/>
      <c r="DN125" s="5"/>
      <c r="EA125" s="5"/>
      <c r="EN125" s="5"/>
    </row>
    <row r="126" spans="1:144" ht="14.25">
      <c r="A126" s="43" t="s">
        <v>238</v>
      </c>
      <c r="B126" s="44" t="s">
        <v>239</v>
      </c>
      <c r="C126" s="45" t="s">
        <v>33</v>
      </c>
      <c r="D126" s="46">
        <f>SUM('平成16年4月'!D126,'平成16年5月'!D126,'平成16年6月'!D126)</f>
        <v>17314</v>
      </c>
      <c r="E126" s="46">
        <f>SUM('平成16年4月'!E126,'平成16年5月'!E126,'平成16年6月'!E126)</f>
        <v>0</v>
      </c>
      <c r="F126" s="47">
        <f>SUM('平成16年4月'!F126,'平成16年5月'!F126,'平成16年6月'!F126)</f>
        <v>17314</v>
      </c>
      <c r="G126" s="47">
        <f>SUM('平成16年4月'!G126,'平成16年5月'!G126,'平成16年6月'!G126)</f>
        <v>-17314</v>
      </c>
      <c r="H126" s="46">
        <f>SUM('平成16年4月'!H126,'平成16年5月'!H126,'平成16年6月'!H126)</f>
        <v>70258</v>
      </c>
      <c r="I126" s="46">
        <f>SUM('平成16年4月'!I126,'平成16年5月'!I126,'平成16年6月'!I126)</f>
        <v>0</v>
      </c>
      <c r="J126" s="47">
        <f>SUM('平成16年4月'!J126,'平成16年5月'!J126,'平成16年6月'!J126)</f>
        <v>70258</v>
      </c>
      <c r="K126" s="47">
        <f>SUM('平成16年4月'!K126,'平成16年5月'!K126,'平成16年6月'!K126)</f>
        <v>-70258</v>
      </c>
      <c r="L126" s="46"/>
      <c r="M126" s="5"/>
      <c r="Z126" s="5"/>
      <c r="AA126" s="5"/>
      <c r="AN126" s="5"/>
      <c r="BA126" s="5"/>
      <c r="BN126" s="5"/>
      <c r="CA126" s="5"/>
      <c r="CN126" s="5"/>
      <c r="DA126" s="5"/>
      <c r="DN126" s="5"/>
      <c r="EA126" s="5"/>
      <c r="EN126" s="5"/>
    </row>
    <row r="127" spans="1:144" ht="14.25">
      <c r="A127" s="38" t="s">
        <v>240</v>
      </c>
      <c r="B127" s="44" t="s">
        <v>241</v>
      </c>
      <c r="C127" s="45" t="s">
        <v>33</v>
      </c>
      <c r="D127" s="46">
        <f>SUM('平成16年4月'!D127,'平成16年5月'!D127,'平成16年6月'!D127)</f>
        <v>1511</v>
      </c>
      <c r="E127" s="46">
        <f>SUM('平成16年4月'!E127,'平成16年5月'!E127,'平成16年6月'!E127)</f>
        <v>0</v>
      </c>
      <c r="F127" s="47">
        <f>SUM('平成16年4月'!F127,'平成16年5月'!F127,'平成16年6月'!F127)</f>
        <v>1511</v>
      </c>
      <c r="G127" s="47">
        <f>SUM('平成16年4月'!G127,'平成16年5月'!G127,'平成16年6月'!G127)</f>
        <v>-1511</v>
      </c>
      <c r="H127" s="46">
        <f>SUM('平成16年4月'!H127,'平成16年5月'!H127,'平成16年6月'!H127)</f>
        <v>12203</v>
      </c>
      <c r="I127" s="46">
        <f>SUM('平成16年4月'!I127,'平成16年5月'!I127,'平成16年6月'!I127)</f>
        <v>0</v>
      </c>
      <c r="J127" s="47">
        <f>SUM('平成16年4月'!J127,'平成16年5月'!J127,'平成16年6月'!J127)</f>
        <v>12203</v>
      </c>
      <c r="K127" s="47">
        <f>SUM('平成16年4月'!K127,'平成16年5月'!K127,'平成16年6月'!K127)</f>
        <v>-12203</v>
      </c>
      <c r="L127" s="46"/>
      <c r="M127" s="5"/>
      <c r="Z127" s="5"/>
      <c r="AA127" s="5"/>
      <c r="AN127" s="5"/>
      <c r="BA127" s="5"/>
      <c r="BN127" s="5"/>
      <c r="CA127" s="5"/>
      <c r="CN127" s="5"/>
      <c r="DA127" s="5"/>
      <c r="DN127" s="5"/>
      <c r="EA127" s="5"/>
      <c r="EN127" s="5"/>
    </row>
    <row r="128" spans="1:144" ht="14.25">
      <c r="A128" s="43" t="s">
        <v>242</v>
      </c>
      <c r="B128" s="44" t="s">
        <v>243</v>
      </c>
      <c r="C128" s="45" t="s">
        <v>33</v>
      </c>
      <c r="D128" s="46">
        <f>SUM('平成16年4月'!D128,'平成16年5月'!D128,'平成16年6月'!D128)</f>
        <v>39080</v>
      </c>
      <c r="E128" s="46">
        <f>SUM('平成16年4月'!E128,'平成16年5月'!E128,'平成16年6月'!E128)</f>
        <v>14346</v>
      </c>
      <c r="F128" s="47">
        <f>SUM('平成16年4月'!F128,'平成16年5月'!F128,'平成16年6月'!F128)</f>
        <v>53426</v>
      </c>
      <c r="G128" s="47">
        <f>SUM('平成16年4月'!G128,'平成16年5月'!G128,'平成16年6月'!G128)</f>
        <v>-24734</v>
      </c>
      <c r="H128" s="46">
        <f>SUM('平成16年4月'!H128,'平成16年5月'!H128,'平成16年6月'!H128)</f>
        <v>316680</v>
      </c>
      <c r="I128" s="46">
        <f>SUM('平成16年4月'!I128,'平成16年5月'!I128,'平成16年6月'!I128)</f>
        <v>68100</v>
      </c>
      <c r="J128" s="47">
        <f>SUM('平成16年4月'!J128,'平成16年5月'!J128,'平成16年6月'!J128)</f>
        <v>384780</v>
      </c>
      <c r="K128" s="47">
        <f>SUM('平成16年4月'!K128,'平成16年5月'!K128,'平成16年6月'!K128)</f>
        <v>-248580</v>
      </c>
      <c r="L128" s="46"/>
      <c r="M128" s="5"/>
      <c r="Z128" s="5"/>
      <c r="AA128" s="5"/>
      <c r="AN128" s="5"/>
      <c r="BA128" s="5"/>
      <c r="BN128" s="5"/>
      <c r="CA128" s="5"/>
      <c r="CN128" s="5"/>
      <c r="DA128" s="5"/>
      <c r="DN128" s="5"/>
      <c r="EA128" s="5"/>
      <c r="EN128" s="5"/>
    </row>
    <row r="129" spans="1:144" ht="14.25">
      <c r="A129" s="38" t="s">
        <v>244</v>
      </c>
      <c r="B129" s="48" t="s">
        <v>245</v>
      </c>
      <c r="C129" s="45" t="s">
        <v>33</v>
      </c>
      <c r="D129" s="46">
        <f>SUM('平成16年4月'!D129,'平成16年5月'!D129,'平成16年6月'!D129)</f>
        <v>3856</v>
      </c>
      <c r="E129" s="46">
        <f>SUM('平成16年4月'!E129,'平成16年5月'!E129,'平成16年6月'!E129)</f>
        <v>0</v>
      </c>
      <c r="F129" s="47">
        <f>SUM('平成16年4月'!F129,'平成16年5月'!F129,'平成16年6月'!F129)</f>
        <v>3856</v>
      </c>
      <c r="G129" s="47">
        <f>SUM('平成16年4月'!G129,'平成16年5月'!G129,'平成16年6月'!G129)</f>
        <v>-3856</v>
      </c>
      <c r="H129" s="46">
        <f>SUM('平成16年4月'!H129,'平成16年5月'!H129,'平成16年6月'!H129)</f>
        <v>12631</v>
      </c>
      <c r="I129" s="46">
        <f>SUM('平成16年4月'!I129,'平成16年5月'!I129,'平成16年6月'!I129)</f>
        <v>0</v>
      </c>
      <c r="J129" s="47">
        <f>SUM('平成16年4月'!J129,'平成16年5月'!J129,'平成16年6月'!J129)</f>
        <v>12631</v>
      </c>
      <c r="K129" s="47">
        <f>SUM('平成16年4月'!K129,'平成16年5月'!K129,'平成16年6月'!K129)</f>
        <v>-12631</v>
      </c>
      <c r="L129" s="46"/>
      <c r="M129" s="5"/>
      <c r="Z129" s="5"/>
      <c r="AA129" s="5"/>
      <c r="AN129" s="5"/>
      <c r="BA129" s="5"/>
      <c r="BN129" s="5"/>
      <c r="CA129" s="5"/>
      <c r="CN129" s="5"/>
      <c r="DA129" s="5"/>
      <c r="DN129" s="5"/>
      <c r="EA129" s="5"/>
      <c r="EN129" s="5"/>
    </row>
    <row r="130" spans="1:144" ht="14.25">
      <c r="A130" s="38" t="s">
        <v>246</v>
      </c>
      <c r="B130" s="44" t="s">
        <v>247</v>
      </c>
      <c r="C130" s="45" t="s">
        <v>33</v>
      </c>
      <c r="D130" s="46">
        <f>SUM('平成16年4月'!D130,'平成16年5月'!D130,'平成16年6月'!D130)</f>
        <v>58</v>
      </c>
      <c r="E130" s="46">
        <f>SUM('平成16年4月'!E130,'平成16年5月'!E130,'平成16年6月'!E130)</f>
        <v>0</v>
      </c>
      <c r="F130" s="47">
        <f>SUM('平成16年4月'!F130,'平成16年5月'!F130,'平成16年6月'!F130)</f>
        <v>58</v>
      </c>
      <c r="G130" s="47">
        <f>SUM('平成16年4月'!G130,'平成16年5月'!G130,'平成16年6月'!G130)</f>
        <v>-58</v>
      </c>
      <c r="H130" s="46">
        <f>SUM('平成16年4月'!H130,'平成16年5月'!H130,'平成16年6月'!H130)</f>
        <v>127</v>
      </c>
      <c r="I130" s="46">
        <f>SUM('平成16年4月'!I130,'平成16年5月'!I130,'平成16年6月'!I130)</f>
        <v>0</v>
      </c>
      <c r="J130" s="47">
        <f>SUM('平成16年4月'!J130,'平成16年5月'!J130,'平成16年6月'!J130)</f>
        <v>127</v>
      </c>
      <c r="K130" s="47">
        <f>SUM('平成16年4月'!K130,'平成16年5月'!K130,'平成16年6月'!K130)</f>
        <v>-127</v>
      </c>
      <c r="L130" s="46"/>
      <c r="M130" s="5"/>
      <c r="Z130" s="5"/>
      <c r="AA130" s="5"/>
      <c r="AN130" s="5"/>
      <c r="BA130" s="5"/>
      <c r="BN130" s="5"/>
      <c r="CA130" s="5"/>
      <c r="CN130" s="5"/>
      <c r="DA130" s="5"/>
      <c r="DN130" s="5"/>
      <c r="EA130" s="5"/>
      <c r="EN130" s="5"/>
    </row>
    <row r="131" spans="1:144" ht="14.25">
      <c r="A131" s="38" t="s">
        <v>248</v>
      </c>
      <c r="B131" s="48" t="s">
        <v>249</v>
      </c>
      <c r="C131" s="45" t="s">
        <v>33</v>
      </c>
      <c r="D131" s="46">
        <f>SUM('平成16年4月'!D131,'平成16年5月'!D131,'平成16年6月'!D131)</f>
        <v>275</v>
      </c>
      <c r="E131" s="46">
        <f>SUM('平成16年4月'!E131,'平成16年5月'!E131,'平成16年6月'!E131)</f>
        <v>0</v>
      </c>
      <c r="F131" s="47">
        <f>SUM('平成16年4月'!F131,'平成16年5月'!F131,'平成16年6月'!F131)</f>
        <v>275</v>
      </c>
      <c r="G131" s="47">
        <f>SUM('平成16年4月'!G131,'平成16年5月'!G131,'平成16年6月'!G131)</f>
        <v>-275</v>
      </c>
      <c r="H131" s="46">
        <f>SUM('平成16年4月'!H131,'平成16年5月'!H131,'平成16年6月'!H131)</f>
        <v>846</v>
      </c>
      <c r="I131" s="46">
        <f>SUM('平成16年4月'!I131,'平成16年5月'!I131,'平成16年6月'!I131)</f>
        <v>0</v>
      </c>
      <c r="J131" s="47">
        <f>SUM('平成16年4月'!J131,'平成16年5月'!J131,'平成16年6月'!J131)</f>
        <v>846</v>
      </c>
      <c r="K131" s="47">
        <f>SUM('平成16年4月'!K131,'平成16年5月'!K131,'平成16年6月'!K131)</f>
        <v>-846</v>
      </c>
      <c r="L131" s="46"/>
      <c r="M131" s="5"/>
      <c r="Z131" s="5"/>
      <c r="AA131" s="5"/>
      <c r="AN131" s="5"/>
      <c r="BA131" s="5"/>
      <c r="BN131" s="5"/>
      <c r="CA131" s="5"/>
      <c r="CN131" s="5"/>
      <c r="DA131" s="5"/>
      <c r="DN131" s="5"/>
      <c r="EA131" s="5"/>
      <c r="EN131" s="5"/>
    </row>
    <row r="132" spans="1:144" ht="14.25">
      <c r="A132" s="38" t="s">
        <v>250</v>
      </c>
      <c r="B132" s="44" t="s">
        <v>251</v>
      </c>
      <c r="C132" s="45" t="s">
        <v>33</v>
      </c>
      <c r="D132" s="46">
        <f>SUM('平成16年4月'!D132,'平成16年5月'!D132,'平成16年6月'!D132)</f>
        <v>4089256</v>
      </c>
      <c r="E132" s="46">
        <f>SUM('平成16年4月'!E132,'平成16年5月'!E132,'平成16年6月'!E132)</f>
        <v>899807</v>
      </c>
      <c r="F132" s="47">
        <f>SUM('平成16年4月'!F132,'平成16年5月'!F132,'平成16年6月'!F132)</f>
        <v>4989063</v>
      </c>
      <c r="G132" s="47">
        <f>SUM('平成16年4月'!G132,'平成16年5月'!G132,'平成16年6月'!G132)</f>
        <v>-3189449</v>
      </c>
      <c r="H132" s="46">
        <f>SUM('平成16年4月'!H132,'平成16年5月'!H132,'平成16年6月'!H132)</f>
        <v>45005248</v>
      </c>
      <c r="I132" s="46">
        <f>SUM('平成16年4月'!I132,'平成16年5月'!I132,'平成16年6月'!I132)</f>
        <v>4499422</v>
      </c>
      <c r="J132" s="47">
        <f>SUM('平成16年4月'!J132,'平成16年5月'!J132,'平成16年6月'!J132)</f>
        <v>49504670</v>
      </c>
      <c r="K132" s="47">
        <f>SUM('平成16年4月'!K132,'平成16年5月'!K132,'平成16年6月'!K132)</f>
        <v>-40505826</v>
      </c>
      <c r="L132" s="46"/>
      <c r="M132" s="5"/>
      <c r="Z132" s="5"/>
      <c r="AA132" s="5"/>
      <c r="AN132" s="5"/>
      <c r="BA132" s="5"/>
      <c r="BN132" s="5"/>
      <c r="CA132" s="5"/>
      <c r="CN132" s="5"/>
      <c r="DA132" s="5"/>
      <c r="DN132" s="5"/>
      <c r="EA132" s="5"/>
      <c r="EN132" s="5"/>
    </row>
    <row r="133" spans="1:144" ht="14.25">
      <c r="A133" s="38" t="s">
        <v>252</v>
      </c>
      <c r="B133" s="44" t="s">
        <v>253</v>
      </c>
      <c r="C133" s="45" t="s">
        <v>33</v>
      </c>
      <c r="D133" s="46">
        <f>SUM('平成16年4月'!D133,'平成16年5月'!D133,'平成16年6月'!D133)</f>
        <v>653481</v>
      </c>
      <c r="E133" s="46">
        <f>SUM('平成16年4月'!E133,'平成16年5月'!E133,'平成16年6月'!E133)</f>
        <v>92413</v>
      </c>
      <c r="F133" s="47">
        <f>SUM('平成16年4月'!F133,'平成16年5月'!F133,'平成16年6月'!F133)</f>
        <v>745894</v>
      </c>
      <c r="G133" s="47">
        <f>SUM('平成16年4月'!G133,'平成16年5月'!G133,'平成16年6月'!G133)</f>
        <v>-561068</v>
      </c>
      <c r="H133" s="46">
        <f>SUM('平成16年4月'!H133,'平成16年5月'!H133,'平成16年6月'!H133)</f>
        <v>7133857</v>
      </c>
      <c r="I133" s="46">
        <f>SUM('平成16年4月'!I133,'平成16年5月'!I133,'平成16年6月'!I133)</f>
        <v>800710</v>
      </c>
      <c r="J133" s="47">
        <f>SUM('平成16年4月'!J133,'平成16年5月'!J133,'平成16年6月'!J133)</f>
        <v>7934567</v>
      </c>
      <c r="K133" s="47">
        <f>SUM('平成16年4月'!K133,'平成16年5月'!K133,'平成16年6月'!K133)</f>
        <v>-6333147</v>
      </c>
      <c r="L133" s="46"/>
      <c r="M133" s="5"/>
      <c r="Z133" s="5"/>
      <c r="AA133" s="5"/>
      <c r="AN133" s="5"/>
      <c r="BA133" s="5"/>
      <c r="BN133" s="5"/>
      <c r="CA133" s="5"/>
      <c r="CN133" s="5"/>
      <c r="DA133" s="5"/>
      <c r="DN133" s="5"/>
      <c r="EA133" s="5"/>
      <c r="EN133" s="5"/>
    </row>
    <row r="134" spans="1:144" ht="14.25">
      <c r="A134" s="38" t="s">
        <v>254</v>
      </c>
      <c r="B134" s="48" t="s">
        <v>255</v>
      </c>
      <c r="C134" s="45" t="s">
        <v>33</v>
      </c>
      <c r="D134" s="46">
        <f>SUM('平成16年4月'!D134,'平成16年5月'!D134,'平成16年6月'!D134)</f>
        <v>1263</v>
      </c>
      <c r="E134" s="46">
        <f>SUM('平成16年4月'!E134,'平成16年5月'!E134,'平成16年6月'!E134)</f>
        <v>0</v>
      </c>
      <c r="F134" s="47">
        <f>SUM('平成16年4月'!F134,'平成16年5月'!F134,'平成16年6月'!F134)</f>
        <v>1263</v>
      </c>
      <c r="G134" s="47">
        <f>SUM('平成16年4月'!G134,'平成16年5月'!G134,'平成16年6月'!G134)</f>
        <v>-1263</v>
      </c>
      <c r="H134" s="46">
        <f>SUM('平成16年4月'!H134,'平成16年5月'!H134,'平成16年6月'!H134)</f>
        <v>8680</v>
      </c>
      <c r="I134" s="46">
        <f>SUM('平成16年4月'!I134,'平成16年5月'!I134,'平成16年6月'!I134)</f>
        <v>0</v>
      </c>
      <c r="J134" s="47">
        <f>SUM('平成16年4月'!J134,'平成16年5月'!J134,'平成16年6月'!J134)</f>
        <v>8680</v>
      </c>
      <c r="K134" s="47">
        <f>SUM('平成16年4月'!K134,'平成16年5月'!K134,'平成16年6月'!K134)</f>
        <v>-8680</v>
      </c>
      <c r="L134" s="46"/>
      <c r="M134" s="5"/>
      <c r="Z134" s="5"/>
      <c r="AA134" s="5"/>
      <c r="AN134" s="5"/>
      <c r="BA134" s="5"/>
      <c r="BN134" s="5"/>
      <c r="CA134" s="5"/>
      <c r="CN134" s="5"/>
      <c r="DA134" s="5"/>
      <c r="DN134" s="5"/>
      <c r="EA134" s="5"/>
      <c r="EN134" s="5"/>
    </row>
    <row r="135" spans="1:144" ht="14.25">
      <c r="A135" s="43" t="s">
        <v>256</v>
      </c>
      <c r="B135" s="44" t="s">
        <v>257</v>
      </c>
      <c r="C135" s="45" t="s">
        <v>33</v>
      </c>
      <c r="D135" s="46">
        <f>SUM('平成16年4月'!D135,'平成16年5月'!D135,'平成16年6月'!D135)</f>
        <v>141895</v>
      </c>
      <c r="E135" s="46">
        <f>SUM('平成16年4月'!E135,'平成16年5月'!E135,'平成16年6月'!E135)</f>
        <v>17569</v>
      </c>
      <c r="F135" s="47">
        <f>SUM('平成16年4月'!F135,'平成16年5月'!F135,'平成16年6月'!F135)</f>
        <v>159464</v>
      </c>
      <c r="G135" s="47">
        <f>SUM('平成16年4月'!G135,'平成16年5月'!G135,'平成16年6月'!G135)</f>
        <v>-124326</v>
      </c>
      <c r="H135" s="46">
        <f>SUM('平成16年4月'!H135,'平成16年5月'!H135,'平成16年6月'!H135)</f>
        <v>1213020</v>
      </c>
      <c r="I135" s="46">
        <f>SUM('平成16年4月'!I135,'平成16年5月'!I135,'平成16年6月'!I135)</f>
        <v>54422</v>
      </c>
      <c r="J135" s="47">
        <f>SUM('平成16年4月'!J135,'平成16年5月'!J135,'平成16年6月'!J135)</f>
        <v>1267442</v>
      </c>
      <c r="K135" s="47">
        <f>SUM('平成16年4月'!K135,'平成16年5月'!K135,'平成16年6月'!K135)</f>
        <v>-1158598</v>
      </c>
      <c r="L135" s="46"/>
      <c r="M135" s="5"/>
      <c r="Z135" s="5"/>
      <c r="AA135" s="5"/>
      <c r="AN135" s="5"/>
      <c r="BA135" s="5"/>
      <c r="BN135" s="5"/>
      <c r="CA135" s="5"/>
      <c r="CN135" s="5"/>
      <c r="DA135" s="5"/>
      <c r="DN135" s="5"/>
      <c r="EA135" s="5"/>
      <c r="EN135" s="5"/>
    </row>
    <row r="136" spans="1:144" ht="14.25">
      <c r="A136" s="38" t="s">
        <v>258</v>
      </c>
      <c r="B136" s="44" t="s">
        <v>259</v>
      </c>
      <c r="C136" s="45" t="s">
        <v>33</v>
      </c>
      <c r="D136" s="46">
        <f>SUM('平成16年4月'!D136,'平成16年5月'!D136,'平成16年6月'!D136)</f>
        <v>597</v>
      </c>
      <c r="E136" s="46">
        <f>SUM('平成16年4月'!E136,'平成16年5月'!E136,'平成16年6月'!E136)</f>
        <v>0</v>
      </c>
      <c r="F136" s="47">
        <f>SUM('平成16年4月'!F136,'平成16年5月'!F136,'平成16年6月'!F136)</f>
        <v>597</v>
      </c>
      <c r="G136" s="47">
        <f>SUM('平成16年4月'!G136,'平成16年5月'!G136,'平成16年6月'!G136)</f>
        <v>-597</v>
      </c>
      <c r="H136" s="46">
        <f>SUM('平成16年4月'!H136,'平成16年5月'!H136,'平成16年6月'!H136)</f>
        <v>1466</v>
      </c>
      <c r="I136" s="46">
        <f>SUM('平成16年4月'!I136,'平成16年5月'!I136,'平成16年6月'!I136)</f>
        <v>0</v>
      </c>
      <c r="J136" s="47">
        <f>SUM('平成16年4月'!J136,'平成16年5月'!J136,'平成16年6月'!J136)</f>
        <v>1466</v>
      </c>
      <c r="K136" s="47">
        <f>SUM('平成16年4月'!K136,'平成16年5月'!K136,'平成16年6月'!K136)</f>
        <v>-1466</v>
      </c>
      <c r="L136" s="46"/>
      <c r="M136" s="5"/>
      <c r="Z136" s="5"/>
      <c r="AA136" s="5"/>
      <c r="AN136" s="5"/>
      <c r="BA136" s="5"/>
      <c r="BN136" s="5"/>
      <c r="CA136" s="5"/>
      <c r="CN136" s="5"/>
      <c r="DA136" s="5"/>
      <c r="DN136" s="5"/>
      <c r="EA136" s="5"/>
      <c r="EN136" s="5"/>
    </row>
    <row r="137" spans="1:144" ht="14.25">
      <c r="A137" s="38" t="s">
        <v>260</v>
      </c>
      <c r="B137" s="44" t="s">
        <v>261</v>
      </c>
      <c r="C137" s="45" t="s">
        <v>33</v>
      </c>
      <c r="D137" s="46">
        <f>SUM('平成16年4月'!D137,'平成16年5月'!D137,'平成16年6月'!D137)</f>
        <v>327</v>
      </c>
      <c r="E137" s="46">
        <f>SUM('平成16年4月'!E137,'平成16年5月'!E137,'平成16年6月'!E137)</f>
        <v>0</v>
      </c>
      <c r="F137" s="47">
        <f>SUM('平成16年4月'!F137,'平成16年5月'!F137,'平成16年6月'!F137)</f>
        <v>327</v>
      </c>
      <c r="G137" s="47">
        <f>SUM('平成16年4月'!G137,'平成16年5月'!G137,'平成16年6月'!G137)</f>
        <v>-327</v>
      </c>
      <c r="H137" s="46">
        <f>SUM('平成16年4月'!H137,'平成16年5月'!H137,'平成16年6月'!H137)</f>
        <v>3440</v>
      </c>
      <c r="I137" s="46">
        <f>SUM('平成16年4月'!I137,'平成16年5月'!I137,'平成16年6月'!I137)</f>
        <v>0</v>
      </c>
      <c r="J137" s="47">
        <f>SUM('平成16年4月'!J137,'平成16年5月'!J137,'平成16年6月'!J137)</f>
        <v>3440</v>
      </c>
      <c r="K137" s="47">
        <f>SUM('平成16年4月'!K137,'平成16年5月'!K137,'平成16年6月'!K137)</f>
        <v>-3440</v>
      </c>
      <c r="L137" s="46"/>
      <c r="M137" s="5"/>
      <c r="Z137" s="5"/>
      <c r="AA137" s="5"/>
      <c r="AN137" s="5"/>
      <c r="BA137" s="5"/>
      <c r="BN137" s="5"/>
      <c r="CA137" s="5"/>
      <c r="CN137" s="5"/>
      <c r="DA137" s="5"/>
      <c r="DN137" s="5"/>
      <c r="EA137" s="5"/>
      <c r="EN137" s="5"/>
    </row>
    <row r="138" spans="1:144" ht="14.25">
      <c r="A138" s="43" t="s">
        <v>16</v>
      </c>
      <c r="B138" s="62" t="s">
        <v>262</v>
      </c>
      <c r="C138" s="40"/>
      <c r="D138" s="51">
        <f>SUM('平成16年4月'!D138,'平成16年5月'!D138,'平成16年6月'!D138)</f>
        <v>16563220</v>
      </c>
      <c r="E138" s="51">
        <f>SUM('平成16年4月'!E138,'平成16年5月'!E138,'平成16年6月'!E138)</f>
        <v>8799897</v>
      </c>
      <c r="F138" s="37">
        <f>SUM('平成16年4月'!F138,'平成16年5月'!F138,'平成16年6月'!F138)</f>
        <v>25363117</v>
      </c>
      <c r="G138" s="37">
        <f>SUM('平成16年4月'!G138,'平成16年5月'!G138,'平成16年6月'!G138)</f>
        <v>-7763323</v>
      </c>
      <c r="H138" s="51">
        <f>SUM('平成16年4月'!H138,'平成16年5月'!H138,'平成16年6月'!H138)</f>
        <v>63995476</v>
      </c>
      <c r="I138" s="51">
        <f>SUM('平成16年4月'!I138,'平成16年5月'!I138,'平成16年6月'!I138)</f>
        <v>39729391</v>
      </c>
      <c r="J138" s="37">
        <f>SUM('平成16年4月'!J138,'平成16年5月'!J138,'平成16年6月'!J138)</f>
        <v>103724867</v>
      </c>
      <c r="K138" s="37">
        <f>SUM('平成16年4月'!K138,'平成16年5月'!K138,'平成16年6月'!K138)</f>
        <v>-24266085</v>
      </c>
      <c r="L138" s="51"/>
      <c r="M138" s="5"/>
      <c r="Z138" s="5"/>
      <c r="AA138" s="5"/>
      <c r="AN138" s="5"/>
      <c r="BA138" s="5"/>
      <c r="BN138" s="5"/>
      <c r="CA138" s="5"/>
      <c r="CN138" s="5"/>
      <c r="DA138" s="5"/>
      <c r="DN138" s="5"/>
      <c r="EA138" s="5"/>
      <c r="EN138" s="5"/>
    </row>
    <row r="139" spans="1:144" ht="14.25">
      <c r="A139" s="38" t="s">
        <v>263</v>
      </c>
      <c r="B139" s="44" t="s">
        <v>264</v>
      </c>
      <c r="C139" s="45" t="s">
        <v>33</v>
      </c>
      <c r="D139" s="52">
        <f>SUM('平成16年4月'!D139,'平成16年5月'!D139,'平成16年6月'!D139)</f>
        <v>7610</v>
      </c>
      <c r="E139" s="52">
        <f>SUM('平成16年4月'!E139,'平成16年5月'!E139,'平成16年6月'!E139)</f>
        <v>0</v>
      </c>
      <c r="F139" s="53">
        <f>SUM('平成16年4月'!F139,'平成16年5月'!F139,'平成16年6月'!F139)</f>
        <v>7610</v>
      </c>
      <c r="G139" s="53">
        <f>SUM('平成16年4月'!G139,'平成16年5月'!G139,'平成16年6月'!G139)</f>
        <v>-7610</v>
      </c>
      <c r="H139" s="52">
        <f>SUM('平成16年4月'!H139,'平成16年5月'!H139,'平成16年6月'!H139)</f>
        <v>35429</v>
      </c>
      <c r="I139" s="52">
        <f>SUM('平成16年4月'!I139,'平成16年5月'!I139,'平成16年6月'!I139)</f>
        <v>0</v>
      </c>
      <c r="J139" s="53">
        <f>SUM('平成16年4月'!J139,'平成16年5月'!J139,'平成16年6月'!J139)</f>
        <v>35429</v>
      </c>
      <c r="K139" s="53">
        <f>SUM('平成16年4月'!K139,'平成16年5月'!K139,'平成16年6月'!K139)</f>
        <v>-35429</v>
      </c>
      <c r="L139" s="52"/>
      <c r="M139" s="5"/>
      <c r="Z139" s="5"/>
      <c r="AA139" s="5"/>
      <c r="AN139" s="5"/>
      <c r="BA139" s="5"/>
      <c r="BN139" s="5"/>
      <c r="CA139" s="5"/>
      <c r="CN139" s="5"/>
      <c r="DA139" s="5"/>
      <c r="DN139" s="5"/>
      <c r="EA139" s="5"/>
      <c r="EN139" s="5"/>
    </row>
    <row r="140" spans="1:144" ht="14.25">
      <c r="A140" s="38" t="s">
        <v>265</v>
      </c>
      <c r="B140" s="48" t="s">
        <v>266</v>
      </c>
      <c r="C140" s="45" t="s">
        <v>33</v>
      </c>
      <c r="D140" s="46">
        <f>SUM('平成16年4月'!D140,'平成16年5月'!D140,'平成16年6月'!D140)</f>
        <v>103619</v>
      </c>
      <c r="E140" s="46">
        <f>SUM('平成16年4月'!E140,'平成16年5月'!E140,'平成16年6月'!E140)</f>
        <v>45403</v>
      </c>
      <c r="F140" s="47">
        <f>SUM('平成16年4月'!F140,'平成16年5月'!F140,'平成16年6月'!F140)</f>
        <v>149022</v>
      </c>
      <c r="G140" s="47">
        <f>SUM('平成16年4月'!G140,'平成16年5月'!G140,'平成16年6月'!G140)</f>
        <v>-58216</v>
      </c>
      <c r="H140" s="46">
        <f>SUM('平成16年4月'!H140,'平成16年5月'!H140,'平成16年6月'!H140)</f>
        <v>545495</v>
      </c>
      <c r="I140" s="46">
        <f>SUM('平成16年4月'!I140,'平成16年5月'!I140,'平成16年6月'!I140)</f>
        <v>179247</v>
      </c>
      <c r="J140" s="47">
        <f>SUM('平成16年4月'!J140,'平成16年5月'!J140,'平成16年6月'!J140)</f>
        <v>724742</v>
      </c>
      <c r="K140" s="47">
        <f>SUM('平成16年4月'!K140,'平成16年5月'!K140,'平成16年6月'!K140)</f>
        <v>-366248</v>
      </c>
      <c r="L140" s="46"/>
      <c r="M140" s="5"/>
      <c r="Z140" s="5"/>
      <c r="AA140" s="5"/>
      <c r="AN140" s="5"/>
      <c r="BA140" s="5"/>
      <c r="BN140" s="5"/>
      <c r="CA140" s="5"/>
      <c r="CN140" s="5"/>
      <c r="DA140" s="5"/>
      <c r="DN140" s="5"/>
      <c r="EA140" s="5"/>
      <c r="EN140" s="5"/>
    </row>
    <row r="141" spans="1:144" ht="14.25">
      <c r="A141" s="49" t="s">
        <v>267</v>
      </c>
      <c r="B141" s="44" t="s">
        <v>268</v>
      </c>
      <c r="C141" s="45"/>
      <c r="D141" s="46">
        <f>SUM('平成16年4月'!D141,'平成16年5月'!D141,'平成16年6月'!D141)</f>
        <v>4837</v>
      </c>
      <c r="E141" s="46">
        <f>SUM('平成16年4月'!E141,'平成16年5月'!E141,'平成16年6月'!E141)</f>
        <v>0</v>
      </c>
      <c r="F141" s="47">
        <f>SUM('平成16年4月'!F141,'平成16年5月'!F141,'平成16年6月'!F141)</f>
        <v>4837</v>
      </c>
      <c r="G141" s="47">
        <f>SUM('平成16年4月'!G141,'平成16年5月'!G141,'平成16年6月'!G141)</f>
        <v>-4837</v>
      </c>
      <c r="H141" s="46">
        <f>SUM('平成16年4月'!H141,'平成16年5月'!H141,'平成16年6月'!H141)</f>
        <v>17844</v>
      </c>
      <c r="I141" s="46">
        <f>SUM('平成16年4月'!I141,'平成16年5月'!I141,'平成16年6月'!I141)</f>
        <v>0</v>
      </c>
      <c r="J141" s="47">
        <f>SUM('平成16年4月'!J141,'平成16年5月'!J141,'平成16年6月'!J141)</f>
        <v>17844</v>
      </c>
      <c r="K141" s="47">
        <f>SUM('平成16年4月'!K141,'平成16年5月'!K141,'平成16年6月'!K141)</f>
        <v>-17844</v>
      </c>
      <c r="L141" s="46"/>
      <c r="M141" s="5"/>
      <c r="Z141" s="5"/>
      <c r="AA141" s="5"/>
      <c r="AN141" s="5"/>
      <c r="BA141" s="5"/>
      <c r="BN141" s="5"/>
      <c r="CA141" s="5"/>
      <c r="CN141" s="5"/>
      <c r="DA141" s="5"/>
      <c r="DN141" s="5"/>
      <c r="EA141" s="5"/>
      <c r="EN141" s="5"/>
    </row>
    <row r="142" spans="1:144" ht="14.25">
      <c r="A142" s="43" t="s">
        <v>269</v>
      </c>
      <c r="B142" s="44" t="s">
        <v>270</v>
      </c>
      <c r="C142" s="54" t="s">
        <v>33</v>
      </c>
      <c r="D142" s="46">
        <f>SUM('平成16年4月'!D142,'平成16年5月'!D142,'平成16年6月'!D142)</f>
        <v>0</v>
      </c>
      <c r="E142" s="46">
        <f>SUM('平成16年4月'!E142,'平成16年5月'!E142,'平成16年6月'!E142)</f>
        <v>0</v>
      </c>
      <c r="F142" s="47">
        <f>SUM('平成16年4月'!F142,'平成16年5月'!F142,'平成16年6月'!F142)</f>
        <v>0</v>
      </c>
      <c r="G142" s="47">
        <f>SUM('平成16年4月'!G142,'平成16年5月'!G142,'平成16年6月'!G142)</f>
        <v>0</v>
      </c>
      <c r="H142" s="46">
        <f>SUM('平成16年4月'!H142,'平成16年5月'!H142,'平成16年6月'!H142)</f>
        <v>0</v>
      </c>
      <c r="I142" s="46">
        <f>SUM('平成16年4月'!I142,'平成16年5月'!I142,'平成16年6月'!I142)</f>
        <v>0</v>
      </c>
      <c r="J142" s="47">
        <f>SUM('平成16年4月'!J142,'平成16年5月'!J142,'平成16年6月'!J142)</f>
        <v>0</v>
      </c>
      <c r="K142" s="47">
        <f>SUM('平成16年4月'!K142,'平成16年5月'!K142,'平成16年6月'!K142)</f>
        <v>0</v>
      </c>
      <c r="L142" s="46"/>
      <c r="M142" s="5"/>
      <c r="Z142" s="5"/>
      <c r="AA142" s="5"/>
      <c r="AN142" s="5"/>
      <c r="BA142" s="5"/>
      <c r="BN142" s="5"/>
      <c r="CA142" s="5"/>
      <c r="CN142" s="5"/>
      <c r="DA142" s="5"/>
      <c r="DN142" s="5"/>
      <c r="EA142" s="5"/>
      <c r="EN142" s="5"/>
    </row>
    <row r="143" spans="1:144" ht="14.25">
      <c r="A143" s="38" t="s">
        <v>271</v>
      </c>
      <c r="B143" s="44" t="s">
        <v>272</v>
      </c>
      <c r="C143" s="45"/>
      <c r="D143" s="46">
        <f>SUM('平成16年4月'!D143,'平成16年5月'!D143,'平成16年6月'!D143)</f>
        <v>1641</v>
      </c>
      <c r="E143" s="46">
        <f>SUM('平成16年4月'!E143,'平成16年5月'!E143,'平成16年6月'!E143)</f>
        <v>0</v>
      </c>
      <c r="F143" s="47">
        <f>SUM('平成16年4月'!F143,'平成16年5月'!F143,'平成16年6月'!F143)</f>
        <v>1641</v>
      </c>
      <c r="G143" s="47">
        <f>SUM('平成16年4月'!G143,'平成16年5月'!G143,'平成16年6月'!G143)</f>
        <v>-1641</v>
      </c>
      <c r="H143" s="46">
        <f>SUM('平成16年4月'!H143,'平成16年5月'!H143,'平成16年6月'!H143)</f>
        <v>5998</v>
      </c>
      <c r="I143" s="46">
        <f>SUM('平成16年4月'!I143,'平成16年5月'!I143,'平成16年6月'!I143)</f>
        <v>0</v>
      </c>
      <c r="J143" s="47">
        <f>SUM('平成16年4月'!J143,'平成16年5月'!J143,'平成16年6月'!J143)</f>
        <v>5998</v>
      </c>
      <c r="K143" s="47">
        <f>SUM('平成16年4月'!K143,'平成16年5月'!K143,'平成16年6月'!K143)</f>
        <v>-5998</v>
      </c>
      <c r="L143" s="46"/>
      <c r="M143" s="5"/>
      <c r="Z143" s="5"/>
      <c r="AA143" s="5"/>
      <c r="AN143" s="5"/>
      <c r="BA143" s="5"/>
      <c r="BN143" s="5"/>
      <c r="CA143" s="5"/>
      <c r="CN143" s="5"/>
      <c r="DA143" s="5"/>
      <c r="DN143" s="5"/>
      <c r="EA143" s="5"/>
      <c r="EN143" s="5"/>
    </row>
    <row r="144" spans="1:144" ht="14.25">
      <c r="A144" s="43" t="s">
        <v>273</v>
      </c>
      <c r="B144" s="44" t="s">
        <v>274</v>
      </c>
      <c r="C144" s="45"/>
      <c r="D144" s="46">
        <f>SUM('平成16年4月'!D144,'平成16年5月'!D144,'平成16年6月'!D144)</f>
        <v>163005</v>
      </c>
      <c r="E144" s="46">
        <f>SUM('平成16年4月'!E144,'平成16年5月'!E144,'平成16年6月'!E144)</f>
        <v>0</v>
      </c>
      <c r="F144" s="47">
        <f>SUM('平成16年4月'!F144,'平成16年5月'!F144,'平成16年6月'!F144)</f>
        <v>163005</v>
      </c>
      <c r="G144" s="47">
        <f>SUM('平成16年4月'!G144,'平成16年5月'!G144,'平成16年6月'!G144)</f>
        <v>-163005</v>
      </c>
      <c r="H144" s="46">
        <f>SUM('平成16年4月'!H144,'平成16年5月'!H144,'平成16年6月'!H144)</f>
        <v>26164</v>
      </c>
      <c r="I144" s="46">
        <f>SUM('平成16年4月'!I144,'平成16年5月'!I144,'平成16年6月'!I144)</f>
        <v>0</v>
      </c>
      <c r="J144" s="47">
        <f>SUM('平成16年4月'!J144,'平成16年5月'!J144,'平成16年6月'!J144)</f>
        <v>26164</v>
      </c>
      <c r="K144" s="47">
        <f>SUM('平成16年4月'!K144,'平成16年5月'!K144,'平成16年6月'!K144)</f>
        <v>-26164</v>
      </c>
      <c r="L144" s="46"/>
      <c r="M144" s="5"/>
      <c r="Z144" s="5"/>
      <c r="AA144" s="5"/>
      <c r="AN144" s="5"/>
      <c r="BA144" s="5"/>
      <c r="BN144" s="5"/>
      <c r="CA144" s="5"/>
      <c r="CN144" s="5"/>
      <c r="DA144" s="5"/>
      <c r="DN144" s="5"/>
      <c r="EA144" s="5"/>
      <c r="EN144" s="5"/>
    </row>
    <row r="145" spans="1:144" ht="14.25">
      <c r="A145" s="43" t="s">
        <v>275</v>
      </c>
      <c r="B145" s="44" t="s">
        <v>276</v>
      </c>
      <c r="C145" s="63"/>
      <c r="D145" s="46">
        <f>SUM('平成16年4月'!D145,'平成16年5月'!D145,'平成16年6月'!D145)</f>
        <v>3618</v>
      </c>
      <c r="E145" s="46">
        <f>SUM('平成16年4月'!E145,'平成16年5月'!E145,'平成16年6月'!E145)</f>
        <v>0</v>
      </c>
      <c r="F145" s="47">
        <f>SUM('平成16年4月'!F145,'平成16年5月'!F145,'平成16年6月'!F145)</f>
        <v>3618</v>
      </c>
      <c r="G145" s="47">
        <f>SUM('平成16年4月'!G145,'平成16年5月'!G145,'平成16年6月'!G145)</f>
        <v>-3618</v>
      </c>
      <c r="H145" s="46">
        <f>SUM('平成16年4月'!H145,'平成16年5月'!H145,'平成16年6月'!H145)</f>
        <v>895</v>
      </c>
      <c r="I145" s="46">
        <f>SUM('平成16年4月'!I145,'平成16年5月'!I145,'平成16年6月'!I145)</f>
        <v>0</v>
      </c>
      <c r="J145" s="47">
        <f>SUM('平成16年4月'!J145,'平成16年5月'!J145,'平成16年6月'!J145)</f>
        <v>895</v>
      </c>
      <c r="K145" s="47">
        <f>SUM('平成16年4月'!K145,'平成16年5月'!K145,'平成16年6月'!K145)</f>
        <v>-895</v>
      </c>
      <c r="L145" s="46"/>
      <c r="M145" s="5"/>
      <c r="Z145" s="5"/>
      <c r="AA145" s="5"/>
      <c r="AN145" s="5"/>
      <c r="BA145" s="5"/>
      <c r="BN145" s="5"/>
      <c r="CA145" s="5"/>
      <c r="CN145" s="5"/>
      <c r="DA145" s="5"/>
      <c r="DN145" s="5"/>
      <c r="EA145" s="5"/>
      <c r="EN145" s="5"/>
    </row>
    <row r="146" spans="1:144" ht="14.25">
      <c r="A146" s="38" t="s">
        <v>277</v>
      </c>
      <c r="B146" s="44" t="s">
        <v>278</v>
      </c>
      <c r="C146" s="45" t="s">
        <v>33</v>
      </c>
      <c r="D146" s="46">
        <f>SUM('平成16年4月'!D146,'平成16年5月'!D146,'平成16年6月'!D146)</f>
        <v>966092</v>
      </c>
      <c r="E146" s="46">
        <f>SUM('平成16年4月'!E146,'平成16年5月'!E146,'平成16年6月'!E146)</f>
        <v>387127</v>
      </c>
      <c r="F146" s="47">
        <f>SUM('平成16年4月'!F146,'平成16年5月'!F146,'平成16年6月'!F146)</f>
        <v>1353219</v>
      </c>
      <c r="G146" s="47">
        <f>SUM('平成16年4月'!G146,'平成16年5月'!G146,'平成16年6月'!G146)</f>
        <v>-578965</v>
      </c>
      <c r="H146" s="46">
        <f>SUM('平成16年4月'!H146,'平成16年5月'!H146,'平成16年6月'!H146)</f>
        <v>4190247</v>
      </c>
      <c r="I146" s="46">
        <f>SUM('平成16年4月'!I146,'平成16年5月'!I146,'平成16年6月'!I146)</f>
        <v>1132852</v>
      </c>
      <c r="J146" s="47">
        <f>SUM('平成16年4月'!J146,'平成16年5月'!J146,'平成16年6月'!J146)</f>
        <v>5323099</v>
      </c>
      <c r="K146" s="47">
        <f>SUM('平成16年4月'!K146,'平成16年5月'!K146,'平成16年6月'!K146)</f>
        <v>-3057395</v>
      </c>
      <c r="L146" s="46"/>
      <c r="M146" s="5"/>
      <c r="Z146" s="5"/>
      <c r="AA146" s="5"/>
      <c r="AN146" s="5"/>
      <c r="BA146" s="5"/>
      <c r="BN146" s="5"/>
      <c r="CA146" s="5"/>
      <c r="CN146" s="5"/>
      <c r="DA146" s="5"/>
      <c r="DN146" s="5"/>
      <c r="EA146" s="5"/>
      <c r="EN146" s="5"/>
    </row>
    <row r="147" spans="1:144" ht="14.25">
      <c r="A147" s="43" t="s">
        <v>279</v>
      </c>
      <c r="B147" s="56" t="s">
        <v>280</v>
      </c>
      <c r="C147" s="54" t="s">
        <v>33</v>
      </c>
      <c r="D147" s="46">
        <f>SUM('平成16年4月'!D147,'平成16年5月'!D147,'平成16年6月'!D147)</f>
        <v>0</v>
      </c>
      <c r="E147" s="46">
        <f>SUM('平成16年4月'!E147,'平成16年5月'!E147,'平成16年6月'!E147)</f>
        <v>0</v>
      </c>
      <c r="F147" s="47">
        <f>SUM('平成16年4月'!F147,'平成16年5月'!F147,'平成16年6月'!F147)</f>
        <v>0</v>
      </c>
      <c r="G147" s="47">
        <f>SUM('平成16年4月'!G147,'平成16年5月'!G147,'平成16年6月'!G147)</f>
        <v>0</v>
      </c>
      <c r="H147" s="46">
        <f>SUM('平成16年4月'!H147,'平成16年5月'!H147,'平成16年6月'!H147)</f>
        <v>0</v>
      </c>
      <c r="I147" s="46">
        <f>SUM('平成16年4月'!I147,'平成16年5月'!I147,'平成16年6月'!I147)</f>
        <v>0</v>
      </c>
      <c r="J147" s="47">
        <f>SUM('平成16年4月'!J147,'平成16年5月'!J147,'平成16年6月'!J147)</f>
        <v>0</v>
      </c>
      <c r="K147" s="47">
        <f>SUM('平成16年4月'!K147,'平成16年5月'!K147,'平成16年6月'!K147)</f>
        <v>0</v>
      </c>
      <c r="L147" s="46"/>
      <c r="M147" s="5"/>
      <c r="Z147" s="5"/>
      <c r="AA147" s="5"/>
      <c r="AN147" s="5"/>
      <c r="BA147" s="5"/>
      <c r="BN147" s="5"/>
      <c r="CA147" s="5"/>
      <c r="CN147" s="5"/>
      <c r="DA147" s="5"/>
      <c r="DN147" s="5"/>
      <c r="EA147" s="5"/>
      <c r="EN147" s="5"/>
    </row>
    <row r="148" spans="1:144" ht="14.25">
      <c r="A148" s="38" t="s">
        <v>281</v>
      </c>
      <c r="B148" s="44" t="s">
        <v>282</v>
      </c>
      <c r="C148" s="45"/>
      <c r="D148" s="46">
        <f>SUM('平成16年4月'!D148,'平成16年5月'!D148,'平成16年6月'!D148)</f>
        <v>398268</v>
      </c>
      <c r="E148" s="46">
        <f>SUM('平成16年4月'!E148,'平成16年5月'!E148,'平成16年6月'!E148)</f>
        <v>16920</v>
      </c>
      <c r="F148" s="47">
        <f>SUM('平成16年4月'!F148,'平成16年5月'!F148,'平成16年6月'!F148)</f>
        <v>415188</v>
      </c>
      <c r="G148" s="47">
        <f>SUM('平成16年4月'!G148,'平成16年5月'!G148,'平成16年6月'!G148)</f>
        <v>-381348</v>
      </c>
      <c r="H148" s="46">
        <f>SUM('平成16年4月'!H148,'平成16年5月'!H148,'平成16年6月'!H148)</f>
        <v>1922627</v>
      </c>
      <c r="I148" s="46">
        <f>SUM('平成16年4月'!I148,'平成16年5月'!I148,'平成16年6月'!I148)</f>
        <v>30528</v>
      </c>
      <c r="J148" s="47">
        <f>SUM('平成16年4月'!J148,'平成16年5月'!J148,'平成16年6月'!J148)</f>
        <v>1953155</v>
      </c>
      <c r="K148" s="47">
        <f>SUM('平成16年4月'!K148,'平成16年5月'!K148,'平成16年6月'!K148)</f>
        <v>-1892099</v>
      </c>
      <c r="L148" s="46"/>
      <c r="M148" s="5"/>
      <c r="Z148" s="5"/>
      <c r="AA148" s="5"/>
      <c r="AN148" s="5"/>
      <c r="BA148" s="5"/>
      <c r="BN148" s="5"/>
      <c r="CA148" s="5"/>
      <c r="CN148" s="5"/>
      <c r="DA148" s="5"/>
      <c r="DN148" s="5"/>
      <c r="EA148" s="5"/>
      <c r="EN148" s="5"/>
    </row>
    <row r="149" spans="1:144" ht="14.25">
      <c r="A149" s="38" t="s">
        <v>283</v>
      </c>
      <c r="B149" s="44" t="s">
        <v>284</v>
      </c>
      <c r="C149" s="45"/>
      <c r="D149" s="46">
        <f>SUM('平成16年4月'!D149,'平成16年5月'!D149,'平成16年6月'!D149)</f>
        <v>16659</v>
      </c>
      <c r="E149" s="46">
        <f>SUM('平成16年4月'!E149,'平成16年5月'!E149,'平成16年6月'!E149)</f>
        <v>10975</v>
      </c>
      <c r="F149" s="47">
        <f>SUM('平成16年4月'!F149,'平成16年5月'!F149,'平成16年6月'!F149)</f>
        <v>27634</v>
      </c>
      <c r="G149" s="47">
        <f>SUM('平成16年4月'!G149,'平成16年5月'!G149,'平成16年6月'!G149)</f>
        <v>-5684</v>
      </c>
      <c r="H149" s="46">
        <f>SUM('平成16年4月'!H149,'平成16年5月'!H149,'平成16年6月'!H149)</f>
        <v>77738</v>
      </c>
      <c r="I149" s="46">
        <f>SUM('平成16年4月'!I149,'平成16年5月'!I149,'平成16年6月'!I149)</f>
        <v>34874</v>
      </c>
      <c r="J149" s="47">
        <f>SUM('平成16年4月'!J149,'平成16年5月'!J149,'平成16年6月'!J149)</f>
        <v>112612</v>
      </c>
      <c r="K149" s="47">
        <f>SUM('平成16年4月'!K149,'平成16年5月'!K149,'平成16年6月'!K149)</f>
        <v>-42864</v>
      </c>
      <c r="L149" s="46"/>
      <c r="M149" s="5"/>
      <c r="Z149" s="5"/>
      <c r="AA149" s="5"/>
      <c r="AN149" s="5"/>
      <c r="BA149" s="5"/>
      <c r="BN149" s="5"/>
      <c r="CA149" s="5"/>
      <c r="CN149" s="5"/>
      <c r="DA149" s="5"/>
      <c r="DN149" s="5"/>
      <c r="EA149" s="5"/>
      <c r="EN149" s="5"/>
    </row>
    <row r="150" spans="1:144" ht="14.25">
      <c r="A150" s="38" t="s">
        <v>285</v>
      </c>
      <c r="B150" s="44" t="s">
        <v>286</v>
      </c>
      <c r="C150" s="45" t="s">
        <v>33</v>
      </c>
      <c r="D150" s="46">
        <f>SUM('平成16年4月'!D150,'平成16年5月'!D150,'平成16年6月'!D150)</f>
        <v>19437</v>
      </c>
      <c r="E150" s="46">
        <f>SUM('平成16年4月'!E150,'平成16年5月'!E150,'平成16年6月'!E150)</f>
        <v>0</v>
      </c>
      <c r="F150" s="47">
        <f>SUM('平成16年4月'!F150,'平成16年5月'!F150,'平成16年6月'!F150)</f>
        <v>19437</v>
      </c>
      <c r="G150" s="47">
        <f>SUM('平成16年4月'!G150,'平成16年5月'!G150,'平成16年6月'!G150)</f>
        <v>-19437</v>
      </c>
      <c r="H150" s="46">
        <f>SUM('平成16年4月'!H150,'平成16年5月'!H150,'平成16年6月'!H150)</f>
        <v>29897</v>
      </c>
      <c r="I150" s="46">
        <f>SUM('平成16年4月'!I150,'平成16年5月'!I150,'平成16年6月'!I150)</f>
        <v>0</v>
      </c>
      <c r="J150" s="47">
        <f>SUM('平成16年4月'!J150,'平成16年5月'!J150,'平成16年6月'!J150)</f>
        <v>29897</v>
      </c>
      <c r="K150" s="47">
        <f>SUM('平成16年4月'!K150,'平成16年5月'!K150,'平成16年6月'!K150)</f>
        <v>-29897</v>
      </c>
      <c r="L150" s="46"/>
      <c r="M150" s="5"/>
      <c r="Z150" s="5"/>
      <c r="AA150" s="5"/>
      <c r="AN150" s="5"/>
      <c r="BA150" s="5"/>
      <c r="BN150" s="5"/>
      <c r="CA150" s="5"/>
      <c r="CN150" s="5"/>
      <c r="DA150" s="5"/>
      <c r="DN150" s="5"/>
      <c r="EA150" s="5"/>
      <c r="EN150" s="5"/>
    </row>
    <row r="151" spans="1:144" ht="14.25">
      <c r="A151" s="38" t="s">
        <v>287</v>
      </c>
      <c r="B151" s="44" t="s">
        <v>288</v>
      </c>
      <c r="C151" s="45" t="s">
        <v>33</v>
      </c>
      <c r="D151" s="46">
        <f>SUM('平成16年4月'!D151,'平成16年5月'!D151,'平成16年6月'!D151)</f>
        <v>159068</v>
      </c>
      <c r="E151" s="46">
        <f>SUM('平成16年4月'!E151,'平成16年5月'!E151,'平成16年6月'!E151)</f>
        <v>99052</v>
      </c>
      <c r="F151" s="47">
        <f>SUM('平成16年4月'!F151,'平成16年5月'!F151,'平成16年6月'!F151)</f>
        <v>258120</v>
      </c>
      <c r="G151" s="47">
        <f>SUM('平成16年4月'!G151,'平成16年5月'!G151,'平成16年6月'!G151)</f>
        <v>-60016</v>
      </c>
      <c r="H151" s="46">
        <f>SUM('平成16年4月'!H151,'平成16年5月'!H151,'平成16年6月'!H151)</f>
        <v>698200</v>
      </c>
      <c r="I151" s="46">
        <f>SUM('平成16年4月'!I151,'平成16年5月'!I151,'平成16年6月'!I151)</f>
        <v>372472</v>
      </c>
      <c r="J151" s="47">
        <f>SUM('平成16年4月'!J151,'平成16年5月'!J151,'平成16年6月'!J151)</f>
        <v>1070672</v>
      </c>
      <c r="K151" s="47">
        <f>SUM('平成16年4月'!K151,'平成16年5月'!K151,'平成16年6月'!K151)</f>
        <v>-325728</v>
      </c>
      <c r="L151" s="46"/>
      <c r="M151" s="5"/>
      <c r="Z151" s="5"/>
      <c r="AA151" s="5"/>
      <c r="AN151" s="5"/>
      <c r="BA151" s="5"/>
      <c r="BN151" s="5"/>
      <c r="CA151" s="5"/>
      <c r="CN151" s="5"/>
      <c r="DA151" s="5"/>
      <c r="DN151" s="5"/>
      <c r="EA151" s="5"/>
      <c r="EN151" s="5"/>
    </row>
    <row r="152" spans="1:144" ht="14.25">
      <c r="A152" s="38" t="s">
        <v>289</v>
      </c>
      <c r="B152" s="44" t="s">
        <v>290</v>
      </c>
      <c r="C152" s="45" t="s">
        <v>33</v>
      </c>
      <c r="D152" s="46">
        <f>SUM('平成16年4月'!D152,'平成16年5月'!D152,'平成16年6月'!D152)</f>
        <v>410687</v>
      </c>
      <c r="E152" s="46">
        <f>SUM('平成16年4月'!E152,'平成16年5月'!E152,'平成16年6月'!E152)</f>
        <v>453805</v>
      </c>
      <c r="F152" s="47">
        <f>SUM('平成16年4月'!F152,'平成16年5月'!F152,'平成16年6月'!F152)</f>
        <v>864492</v>
      </c>
      <c r="G152" s="47">
        <f>SUM('平成16年4月'!G152,'平成16年5月'!G152,'平成16年6月'!G152)</f>
        <v>43118</v>
      </c>
      <c r="H152" s="46">
        <f>SUM('平成16年4月'!H152,'平成16年5月'!H152,'平成16年6月'!H152)</f>
        <v>1793191</v>
      </c>
      <c r="I152" s="46">
        <f>SUM('平成16年4月'!I152,'平成16年5月'!I152,'平成16年6月'!I152)</f>
        <v>2027913</v>
      </c>
      <c r="J152" s="47">
        <f>SUM('平成16年4月'!J152,'平成16年5月'!J152,'平成16年6月'!J152)</f>
        <v>3821104</v>
      </c>
      <c r="K152" s="47">
        <f>SUM('平成16年4月'!K152,'平成16年5月'!K152,'平成16年6月'!K152)</f>
        <v>234722</v>
      </c>
      <c r="L152" s="46"/>
      <c r="M152" s="5"/>
      <c r="Z152" s="5"/>
      <c r="AA152" s="5"/>
      <c r="AN152" s="5"/>
      <c r="BA152" s="5"/>
      <c r="BN152" s="5"/>
      <c r="CA152" s="5"/>
      <c r="CN152" s="5"/>
      <c r="DA152" s="5"/>
      <c r="DN152" s="5"/>
      <c r="EA152" s="5"/>
      <c r="EN152" s="5"/>
    </row>
    <row r="153" spans="1:144" ht="14.25">
      <c r="A153" s="38" t="s">
        <v>291</v>
      </c>
      <c r="B153" s="44" t="s">
        <v>292</v>
      </c>
      <c r="C153" s="45"/>
      <c r="D153" s="46">
        <f>SUM('平成16年4月'!D153,'平成16年5月'!D153,'平成16年6月'!D153)</f>
        <v>19104</v>
      </c>
      <c r="E153" s="46">
        <f>SUM('平成16年4月'!E153,'平成16年5月'!E153,'平成16年6月'!E153)</f>
        <v>4850</v>
      </c>
      <c r="F153" s="47">
        <f>SUM('平成16年4月'!F153,'平成16年5月'!F153,'平成16年6月'!F153)</f>
        <v>23954</v>
      </c>
      <c r="G153" s="47">
        <f>SUM('平成16年4月'!G153,'平成16年5月'!G153,'平成16年6月'!G153)</f>
        <v>-14254</v>
      </c>
      <c r="H153" s="46">
        <f>SUM('平成16年4月'!H153,'平成16年5月'!H153,'平成16年6月'!H153)</f>
        <v>63973</v>
      </c>
      <c r="I153" s="46">
        <f>SUM('平成16年4月'!I153,'平成16年5月'!I153,'平成16年6月'!I153)</f>
        <v>14937</v>
      </c>
      <c r="J153" s="47">
        <f>SUM('平成16年4月'!J153,'平成16年5月'!J153,'平成16年6月'!J153)</f>
        <v>78910</v>
      </c>
      <c r="K153" s="47">
        <f>SUM('平成16年4月'!K153,'平成16年5月'!K153,'平成16年6月'!K153)</f>
        <v>-49036</v>
      </c>
      <c r="L153" s="46"/>
      <c r="M153" s="5"/>
      <c r="Z153" s="5"/>
      <c r="AA153" s="5"/>
      <c r="AN153" s="5"/>
      <c r="BA153" s="5"/>
      <c r="BN153" s="5"/>
      <c r="CA153" s="5"/>
      <c r="CN153" s="5"/>
      <c r="DA153" s="5"/>
      <c r="DN153" s="5"/>
      <c r="EA153" s="5"/>
      <c r="EN153" s="5"/>
    </row>
    <row r="154" spans="1:144" ht="14.25">
      <c r="A154" s="49" t="s">
        <v>293</v>
      </c>
      <c r="B154" s="44" t="s">
        <v>294</v>
      </c>
      <c r="C154" s="54" t="s">
        <v>33</v>
      </c>
      <c r="D154" s="46">
        <f>SUM('平成16年4月'!D154,'平成16年5月'!D154,'平成16年6月'!D154)</f>
        <v>0</v>
      </c>
      <c r="E154" s="46">
        <f>SUM('平成16年4月'!E154,'平成16年5月'!E154,'平成16年6月'!E154)</f>
        <v>0</v>
      </c>
      <c r="F154" s="47">
        <f>SUM('平成16年4月'!F154,'平成16年5月'!F154,'平成16年6月'!F154)</f>
        <v>0</v>
      </c>
      <c r="G154" s="47">
        <f>SUM('平成16年4月'!G154,'平成16年5月'!G154,'平成16年6月'!G154)</f>
        <v>0</v>
      </c>
      <c r="H154" s="46">
        <f>SUM('平成16年4月'!H154,'平成16年5月'!H154,'平成16年6月'!H154)</f>
        <v>0</v>
      </c>
      <c r="I154" s="46">
        <f>SUM('平成16年4月'!I154,'平成16年5月'!I154,'平成16年6月'!I154)</f>
        <v>0</v>
      </c>
      <c r="J154" s="47">
        <f>SUM('平成16年4月'!J154,'平成16年5月'!J154,'平成16年6月'!J154)</f>
        <v>0</v>
      </c>
      <c r="K154" s="47">
        <f>SUM('平成16年4月'!K154,'平成16年5月'!K154,'平成16年6月'!K154)</f>
        <v>0</v>
      </c>
      <c r="L154" s="46"/>
      <c r="M154" s="5"/>
      <c r="Z154" s="5"/>
      <c r="AA154" s="5"/>
      <c r="AN154" s="5"/>
      <c r="BA154" s="5"/>
      <c r="BN154" s="5"/>
      <c r="CA154" s="5"/>
      <c r="CN154" s="5"/>
      <c r="DA154" s="5"/>
      <c r="DN154" s="5"/>
      <c r="EA154" s="5"/>
      <c r="EN154" s="5"/>
    </row>
    <row r="155" spans="1:144" ht="14.25">
      <c r="A155" s="49" t="s">
        <v>295</v>
      </c>
      <c r="B155" s="44" t="s">
        <v>296</v>
      </c>
      <c r="C155" s="54" t="s">
        <v>33</v>
      </c>
      <c r="D155" s="46">
        <f>SUM('平成16年4月'!D155,'平成16年5月'!D155,'平成16年6月'!D155)</f>
        <v>0</v>
      </c>
      <c r="E155" s="46">
        <f>SUM('平成16年4月'!E155,'平成16年5月'!E155,'平成16年6月'!E155)</f>
        <v>0</v>
      </c>
      <c r="F155" s="47">
        <f>SUM('平成16年4月'!F155,'平成16年5月'!F155,'平成16年6月'!F155)</f>
        <v>0</v>
      </c>
      <c r="G155" s="47">
        <f>SUM('平成16年4月'!G155,'平成16年5月'!G155,'平成16年6月'!G155)</f>
        <v>0</v>
      </c>
      <c r="H155" s="46">
        <f>SUM('平成16年4月'!H155,'平成16年5月'!H155,'平成16年6月'!H155)</f>
        <v>0</v>
      </c>
      <c r="I155" s="46">
        <f>SUM('平成16年4月'!I155,'平成16年5月'!I155,'平成16年6月'!I155)</f>
        <v>0</v>
      </c>
      <c r="J155" s="47">
        <f>SUM('平成16年4月'!J155,'平成16年5月'!J155,'平成16年6月'!J155)</f>
        <v>0</v>
      </c>
      <c r="K155" s="47">
        <f>SUM('平成16年4月'!K155,'平成16年5月'!K155,'平成16年6月'!K155)</f>
        <v>0</v>
      </c>
      <c r="L155" s="46"/>
      <c r="M155" s="5"/>
      <c r="Z155" s="5"/>
      <c r="AA155" s="5"/>
      <c r="AN155" s="5"/>
      <c r="BA155" s="5"/>
      <c r="BN155" s="5"/>
      <c r="CA155" s="5"/>
      <c r="CN155" s="5"/>
      <c r="DA155" s="5"/>
      <c r="DN155" s="5"/>
      <c r="EA155" s="5"/>
      <c r="EN155" s="5"/>
    </row>
    <row r="156" spans="1:144" ht="14.25">
      <c r="A156" s="38" t="s">
        <v>297</v>
      </c>
      <c r="B156" s="44" t="s">
        <v>298</v>
      </c>
      <c r="C156" s="45" t="s">
        <v>33</v>
      </c>
      <c r="D156" s="46">
        <f>SUM('平成16年4月'!D156,'平成16年5月'!D156,'平成16年6月'!D156)</f>
        <v>132375</v>
      </c>
      <c r="E156" s="46">
        <f>SUM('平成16年4月'!E156,'平成16年5月'!E156,'平成16年6月'!E156)</f>
        <v>58900</v>
      </c>
      <c r="F156" s="47">
        <f>SUM('平成16年4月'!F156,'平成16年5月'!F156,'平成16年6月'!F156)</f>
        <v>191275</v>
      </c>
      <c r="G156" s="47">
        <f>SUM('平成16年4月'!G156,'平成16年5月'!G156,'平成16年6月'!G156)</f>
        <v>-73475</v>
      </c>
      <c r="H156" s="46">
        <f>SUM('平成16年4月'!H156,'平成16年5月'!H156,'平成16年6月'!H156)</f>
        <v>394831</v>
      </c>
      <c r="I156" s="46">
        <f>SUM('平成16年4月'!I156,'平成16年5月'!I156,'平成16年6月'!I156)</f>
        <v>175338</v>
      </c>
      <c r="J156" s="47">
        <f>SUM('平成16年4月'!J156,'平成16年5月'!J156,'平成16年6月'!J156)</f>
        <v>570169</v>
      </c>
      <c r="K156" s="47">
        <f>SUM('平成16年4月'!K156,'平成16年5月'!K156,'平成16年6月'!K156)</f>
        <v>-219493</v>
      </c>
      <c r="L156" s="46"/>
      <c r="M156" s="5"/>
      <c r="Z156" s="5"/>
      <c r="AA156" s="5"/>
      <c r="AN156" s="5"/>
      <c r="BA156" s="5"/>
      <c r="BN156" s="5"/>
      <c r="CA156" s="5"/>
      <c r="CN156" s="5"/>
      <c r="DA156" s="5"/>
      <c r="DN156" s="5"/>
      <c r="EA156" s="5"/>
      <c r="EN156" s="5"/>
    </row>
    <row r="157" spans="1:144" ht="14.25">
      <c r="A157" s="38" t="s">
        <v>299</v>
      </c>
      <c r="B157" s="44" t="s">
        <v>300</v>
      </c>
      <c r="C157" s="45" t="s">
        <v>33</v>
      </c>
      <c r="D157" s="46">
        <f>SUM('平成16年4月'!D157,'平成16年5月'!D157,'平成16年6月'!D157)</f>
        <v>7830</v>
      </c>
      <c r="E157" s="46">
        <f>SUM('平成16年4月'!E157,'平成16年5月'!E157,'平成16年6月'!E157)</f>
        <v>5102</v>
      </c>
      <c r="F157" s="47">
        <f>SUM('平成16年4月'!F157,'平成16年5月'!F157,'平成16年6月'!F157)</f>
        <v>12932</v>
      </c>
      <c r="G157" s="47">
        <f>SUM('平成16年4月'!G157,'平成16年5月'!G157,'平成16年6月'!G157)</f>
        <v>-2728</v>
      </c>
      <c r="H157" s="46">
        <f>SUM('平成16年4月'!H157,'平成16年5月'!H157,'平成16年6月'!H157)</f>
        <v>28404</v>
      </c>
      <c r="I157" s="46">
        <f>SUM('平成16年4月'!I157,'平成16年5月'!I157,'平成16年6月'!I157)</f>
        <v>18909</v>
      </c>
      <c r="J157" s="47">
        <f>SUM('平成16年4月'!J157,'平成16年5月'!J157,'平成16年6月'!J157)</f>
        <v>47313</v>
      </c>
      <c r="K157" s="47">
        <f>SUM('平成16年4月'!K157,'平成16年5月'!K157,'平成16年6月'!K157)</f>
        <v>-9495</v>
      </c>
      <c r="L157" s="46"/>
      <c r="M157" s="5"/>
      <c r="Z157" s="5"/>
      <c r="AA157" s="5"/>
      <c r="AN157" s="5"/>
      <c r="BA157" s="5"/>
      <c r="BN157" s="5"/>
      <c r="CA157" s="5"/>
      <c r="CN157" s="5"/>
      <c r="DA157" s="5"/>
      <c r="DN157" s="5"/>
      <c r="EA157" s="5"/>
      <c r="EN157" s="5"/>
    </row>
    <row r="158" spans="1:144" ht="14.25">
      <c r="A158" s="43" t="s">
        <v>301</v>
      </c>
      <c r="B158" s="44" t="s">
        <v>302</v>
      </c>
      <c r="C158" s="54" t="s">
        <v>33</v>
      </c>
      <c r="D158" s="46">
        <f>SUM('平成16年4月'!D158,'平成16年5月'!D158,'平成16年6月'!D158)</f>
        <v>520</v>
      </c>
      <c r="E158" s="46">
        <f>SUM('平成16年4月'!E158,'平成16年5月'!E158,'平成16年6月'!E158)</f>
        <v>0</v>
      </c>
      <c r="F158" s="47">
        <f>SUM('平成16年4月'!F158,'平成16年5月'!F158,'平成16年6月'!F158)</f>
        <v>520</v>
      </c>
      <c r="G158" s="47">
        <f>SUM('平成16年4月'!G158,'平成16年5月'!G158,'平成16年6月'!G158)</f>
        <v>-520</v>
      </c>
      <c r="H158" s="46">
        <f>SUM('平成16年4月'!H158,'平成16年5月'!H158,'平成16年6月'!H158)</f>
        <v>1488</v>
      </c>
      <c r="I158" s="46">
        <f>SUM('平成16年4月'!I158,'平成16年5月'!I158,'平成16年6月'!I158)</f>
        <v>0</v>
      </c>
      <c r="J158" s="47">
        <f>SUM('平成16年4月'!J158,'平成16年5月'!J158,'平成16年6月'!J158)</f>
        <v>1488</v>
      </c>
      <c r="K158" s="47">
        <f>SUM('平成16年4月'!K158,'平成16年5月'!K158,'平成16年6月'!K158)</f>
        <v>-1488</v>
      </c>
      <c r="L158" s="46"/>
      <c r="M158" s="5"/>
      <c r="Z158" s="5"/>
      <c r="AA158" s="5"/>
      <c r="AN158" s="5"/>
      <c r="BA158" s="5"/>
      <c r="BN158" s="5"/>
      <c r="CA158" s="5"/>
      <c r="CN158" s="5"/>
      <c r="DA158" s="5"/>
      <c r="DN158" s="5"/>
      <c r="EA158" s="5"/>
      <c r="EN158" s="5"/>
    </row>
    <row r="159" spans="1:144" ht="14.25">
      <c r="A159" s="38" t="s">
        <v>303</v>
      </c>
      <c r="B159" s="44" t="s">
        <v>304</v>
      </c>
      <c r="C159" s="45" t="s">
        <v>33</v>
      </c>
      <c r="D159" s="46">
        <f>SUM('平成16年4月'!D159,'平成16年5月'!D159,'平成16年6月'!D159)</f>
        <v>2169</v>
      </c>
      <c r="E159" s="46">
        <f>SUM('平成16年4月'!E159,'平成16年5月'!E159,'平成16年6月'!E159)</f>
        <v>0</v>
      </c>
      <c r="F159" s="47">
        <f>SUM('平成16年4月'!F159,'平成16年5月'!F159,'平成16年6月'!F159)</f>
        <v>2169</v>
      </c>
      <c r="G159" s="47">
        <f>SUM('平成16年4月'!G159,'平成16年5月'!G159,'平成16年6月'!G159)</f>
        <v>-2169</v>
      </c>
      <c r="H159" s="46">
        <f>SUM('平成16年4月'!H159,'平成16年5月'!H159,'平成16年6月'!H159)</f>
        <v>6570</v>
      </c>
      <c r="I159" s="46">
        <f>SUM('平成16年4月'!I159,'平成16年5月'!I159,'平成16年6月'!I159)</f>
        <v>0</v>
      </c>
      <c r="J159" s="47">
        <f>SUM('平成16年4月'!J159,'平成16年5月'!J159,'平成16年6月'!J159)</f>
        <v>6570</v>
      </c>
      <c r="K159" s="47">
        <f>SUM('平成16年4月'!K159,'平成16年5月'!K159,'平成16年6月'!K159)</f>
        <v>-6570</v>
      </c>
      <c r="L159" s="46"/>
      <c r="M159" s="5"/>
      <c r="Z159" s="5"/>
      <c r="AA159" s="5"/>
      <c r="AN159" s="5"/>
      <c r="BA159" s="5"/>
      <c r="BN159" s="5"/>
      <c r="CA159" s="5"/>
      <c r="CN159" s="5"/>
      <c r="DA159" s="5"/>
      <c r="DN159" s="5"/>
      <c r="EA159" s="5"/>
      <c r="EN159" s="5"/>
    </row>
    <row r="160" spans="1:144" ht="14.25">
      <c r="A160" s="38" t="s">
        <v>305</v>
      </c>
      <c r="B160" s="44" t="s">
        <v>306</v>
      </c>
      <c r="C160" s="45" t="s">
        <v>33</v>
      </c>
      <c r="D160" s="46">
        <f>SUM('平成16年4月'!D160,'平成16年5月'!D160,'平成16年6月'!D160)</f>
        <v>6130855</v>
      </c>
      <c r="E160" s="46">
        <f>SUM('平成16年4月'!E160,'平成16年5月'!E160,'平成16年6月'!E160)</f>
        <v>3951830</v>
      </c>
      <c r="F160" s="47">
        <f>SUM('平成16年4月'!F160,'平成16年5月'!F160,'平成16年6月'!F160)</f>
        <v>10082685</v>
      </c>
      <c r="G160" s="47">
        <f>SUM('平成16年4月'!G160,'平成16年5月'!G160,'平成16年6月'!G160)</f>
        <v>-2179025</v>
      </c>
      <c r="H160" s="46">
        <f>SUM('平成16年4月'!H160,'平成16年5月'!H160,'平成16年6月'!H160)</f>
        <v>19248192</v>
      </c>
      <c r="I160" s="46">
        <f>SUM('平成16年4月'!I160,'平成16年5月'!I160,'平成16年6月'!I160)</f>
        <v>20959365</v>
      </c>
      <c r="J160" s="47">
        <f>SUM('平成16年4月'!J160,'平成16年5月'!J160,'平成16年6月'!J160)</f>
        <v>40207557</v>
      </c>
      <c r="K160" s="47">
        <f>SUM('平成16年4月'!K160,'平成16年5月'!K160,'平成16年6月'!K160)</f>
        <v>1711173</v>
      </c>
      <c r="L160" s="46"/>
      <c r="M160" s="5"/>
      <c r="Z160" s="5"/>
      <c r="AA160" s="5"/>
      <c r="AN160" s="5"/>
      <c r="BA160" s="5"/>
      <c r="BN160" s="5"/>
      <c r="CA160" s="5"/>
      <c r="CN160" s="5"/>
      <c r="DA160" s="5"/>
      <c r="DN160" s="5"/>
      <c r="EA160" s="5"/>
      <c r="EN160" s="5"/>
    </row>
    <row r="161" spans="1:144" ht="14.25">
      <c r="A161" s="38" t="s">
        <v>307</v>
      </c>
      <c r="B161" s="44" t="s">
        <v>308</v>
      </c>
      <c r="C161" s="45"/>
      <c r="D161" s="46">
        <f>SUM('平成16年4月'!D161,'平成16年5月'!D161,'平成16年6月'!D161)</f>
        <v>10593</v>
      </c>
      <c r="E161" s="46">
        <f>SUM('平成16年4月'!E161,'平成16年5月'!E161,'平成16年6月'!E161)</f>
        <v>0</v>
      </c>
      <c r="F161" s="47">
        <f>SUM('平成16年4月'!F161,'平成16年5月'!F161,'平成16年6月'!F161)</f>
        <v>10593</v>
      </c>
      <c r="G161" s="47">
        <f>SUM('平成16年4月'!G161,'平成16年5月'!G161,'平成16年6月'!G161)</f>
        <v>-10593</v>
      </c>
      <c r="H161" s="46">
        <f>SUM('平成16年4月'!H161,'平成16年5月'!H161,'平成16年6月'!H161)</f>
        <v>40133</v>
      </c>
      <c r="I161" s="46">
        <f>SUM('平成16年4月'!I161,'平成16年5月'!I161,'平成16年6月'!I161)</f>
        <v>0</v>
      </c>
      <c r="J161" s="47">
        <f>SUM('平成16年4月'!J161,'平成16年5月'!J161,'平成16年6月'!J161)</f>
        <v>40133</v>
      </c>
      <c r="K161" s="47">
        <f>SUM('平成16年4月'!K161,'平成16年5月'!K161,'平成16年6月'!K161)</f>
        <v>-40133</v>
      </c>
      <c r="L161" s="46"/>
      <c r="M161" s="5"/>
      <c r="Z161" s="5"/>
      <c r="AA161" s="5"/>
      <c r="AN161" s="5"/>
      <c r="BA161" s="5"/>
      <c r="BN161" s="5"/>
      <c r="CA161" s="5"/>
      <c r="CN161" s="5"/>
      <c r="DA161" s="5"/>
      <c r="DN161" s="5"/>
      <c r="EA161" s="5"/>
      <c r="EN161" s="5"/>
    </row>
    <row r="162" spans="1:144" ht="14.25">
      <c r="A162" s="38" t="s">
        <v>309</v>
      </c>
      <c r="B162" s="44" t="s">
        <v>310</v>
      </c>
      <c r="C162" s="45"/>
      <c r="D162" s="46">
        <f>SUM('平成16年4月'!D162,'平成16年5月'!D162,'平成16年6月'!D162)</f>
        <v>805</v>
      </c>
      <c r="E162" s="46">
        <f>SUM('平成16年4月'!E162,'平成16年5月'!E162,'平成16年6月'!E162)</f>
        <v>0</v>
      </c>
      <c r="F162" s="47">
        <f>SUM('平成16年4月'!F162,'平成16年5月'!F162,'平成16年6月'!F162)</f>
        <v>805</v>
      </c>
      <c r="G162" s="47">
        <f>SUM('平成16年4月'!G162,'平成16年5月'!G162,'平成16年6月'!G162)</f>
        <v>-805</v>
      </c>
      <c r="H162" s="46">
        <f>SUM('平成16年4月'!H162,'平成16年5月'!H162,'平成16年6月'!H162)</f>
        <v>1425</v>
      </c>
      <c r="I162" s="46">
        <f>SUM('平成16年4月'!I162,'平成16年5月'!I162,'平成16年6月'!I162)</f>
        <v>0</v>
      </c>
      <c r="J162" s="47">
        <f>SUM('平成16年4月'!J162,'平成16年5月'!J162,'平成16年6月'!J162)</f>
        <v>1425</v>
      </c>
      <c r="K162" s="47">
        <f>SUM('平成16年4月'!K162,'平成16年5月'!K162,'平成16年6月'!K162)</f>
        <v>-1425</v>
      </c>
      <c r="L162" s="46"/>
      <c r="M162" s="5"/>
      <c r="Z162" s="5"/>
      <c r="AA162" s="5"/>
      <c r="AN162" s="5"/>
      <c r="BA162" s="5"/>
      <c r="BN162" s="5"/>
      <c r="CA162" s="5"/>
      <c r="CN162" s="5"/>
      <c r="DA162" s="5"/>
      <c r="DN162" s="5"/>
      <c r="EA162" s="5"/>
      <c r="EN162" s="5"/>
    </row>
    <row r="163" spans="1:144" ht="14.25">
      <c r="A163" s="38" t="s">
        <v>311</v>
      </c>
      <c r="B163" s="44" t="s">
        <v>312</v>
      </c>
      <c r="C163" s="45" t="s">
        <v>33</v>
      </c>
      <c r="D163" s="46">
        <f>SUM('平成16年4月'!D163,'平成16年5月'!D163,'平成16年6月'!D163)</f>
        <v>1182</v>
      </c>
      <c r="E163" s="46">
        <f>SUM('平成16年4月'!E163,'平成16年5月'!E163,'平成16年6月'!E163)</f>
        <v>0</v>
      </c>
      <c r="F163" s="47">
        <f>SUM('平成16年4月'!F163,'平成16年5月'!F163,'平成16年6月'!F163)</f>
        <v>1182</v>
      </c>
      <c r="G163" s="47">
        <f>SUM('平成16年4月'!G163,'平成16年5月'!G163,'平成16年6月'!G163)</f>
        <v>-1182</v>
      </c>
      <c r="H163" s="46">
        <f>SUM('平成16年4月'!H163,'平成16年5月'!H163,'平成16年6月'!H163)</f>
        <v>2384</v>
      </c>
      <c r="I163" s="46">
        <f>SUM('平成16年4月'!I163,'平成16年5月'!I163,'平成16年6月'!I163)</f>
        <v>0</v>
      </c>
      <c r="J163" s="47">
        <f>SUM('平成16年4月'!J163,'平成16年5月'!J163,'平成16年6月'!J163)</f>
        <v>2384</v>
      </c>
      <c r="K163" s="47">
        <f>SUM('平成16年4月'!K163,'平成16年5月'!K163,'平成16年6月'!K163)</f>
        <v>-2384</v>
      </c>
      <c r="L163" s="46"/>
      <c r="M163" s="5"/>
      <c r="Z163" s="5"/>
      <c r="AA163" s="5"/>
      <c r="AN163" s="5"/>
      <c r="BA163" s="5"/>
      <c r="BN163" s="5"/>
      <c r="CA163" s="5"/>
      <c r="CN163" s="5"/>
      <c r="DA163" s="5"/>
      <c r="DN163" s="5"/>
      <c r="EA163" s="5"/>
      <c r="EN163" s="5"/>
    </row>
    <row r="164" spans="1:144" ht="14.25">
      <c r="A164" s="43" t="s">
        <v>313</v>
      </c>
      <c r="B164" s="44" t="s">
        <v>314</v>
      </c>
      <c r="C164" s="45" t="s">
        <v>33</v>
      </c>
      <c r="D164" s="46">
        <f>SUM('平成16年4月'!D164,'平成16年5月'!D164,'平成16年6月'!D164)</f>
        <v>260095</v>
      </c>
      <c r="E164" s="46">
        <f>SUM('平成16年4月'!E164,'平成16年5月'!E164,'平成16年6月'!E164)</f>
        <v>131067</v>
      </c>
      <c r="F164" s="47">
        <f>SUM('平成16年4月'!F164,'平成16年5月'!F164,'平成16年6月'!F164)</f>
        <v>391162</v>
      </c>
      <c r="G164" s="47">
        <f>SUM('平成16年4月'!G164,'平成16年5月'!G164,'平成16年6月'!G164)</f>
        <v>-129028</v>
      </c>
      <c r="H164" s="46">
        <f>SUM('平成16年4月'!H164,'平成16年5月'!H164,'平成16年6月'!H164)</f>
        <v>1118007</v>
      </c>
      <c r="I164" s="46">
        <f>SUM('平成16年4月'!I164,'平成16年5月'!I164,'平成16年6月'!I164)</f>
        <v>629557</v>
      </c>
      <c r="J164" s="47">
        <f>SUM('平成16年4月'!J164,'平成16年5月'!J164,'平成16年6月'!J164)</f>
        <v>1747564</v>
      </c>
      <c r="K164" s="47">
        <f>SUM('平成16年4月'!K164,'平成16年5月'!K164,'平成16年6月'!K164)</f>
        <v>-488450</v>
      </c>
      <c r="L164" s="46"/>
      <c r="M164" s="5"/>
      <c r="Z164" s="5"/>
      <c r="AA164" s="5"/>
      <c r="AN164" s="5"/>
      <c r="BA164" s="5"/>
      <c r="BN164" s="5"/>
      <c r="CA164" s="5"/>
      <c r="CN164" s="5"/>
      <c r="DA164" s="5"/>
      <c r="DN164" s="5"/>
      <c r="EA164" s="5"/>
      <c r="EN164" s="5"/>
    </row>
    <row r="165" spans="1:144" ht="14.25">
      <c r="A165" s="49" t="s">
        <v>315</v>
      </c>
      <c r="B165" s="44" t="s">
        <v>316</v>
      </c>
      <c r="C165" s="45" t="s">
        <v>33</v>
      </c>
      <c r="D165" s="46">
        <f>SUM('平成16年4月'!D165,'平成16年5月'!D165,'平成16年6月'!D165)</f>
        <v>236595</v>
      </c>
      <c r="E165" s="46">
        <f>SUM('平成16年4月'!E165,'平成16年5月'!E165,'平成16年6月'!E165)</f>
        <v>108368</v>
      </c>
      <c r="F165" s="47">
        <f>SUM('平成16年4月'!F165,'平成16年5月'!F165,'平成16年6月'!F165)</f>
        <v>344963</v>
      </c>
      <c r="G165" s="47">
        <f>SUM('平成16年4月'!G165,'平成16年5月'!G165,'平成16年6月'!G165)</f>
        <v>-128227</v>
      </c>
      <c r="H165" s="46">
        <f>SUM('平成16年4月'!H165,'平成16年5月'!H165,'平成16年6月'!H165)</f>
        <v>1000371</v>
      </c>
      <c r="I165" s="46">
        <f>SUM('平成16年4月'!I165,'平成16年5月'!I165,'平成16年6月'!I165)</f>
        <v>511778</v>
      </c>
      <c r="J165" s="47">
        <f>SUM('平成16年4月'!J165,'平成16年5月'!J165,'平成16年6月'!J165)</f>
        <v>1512149</v>
      </c>
      <c r="K165" s="47">
        <f>SUM('平成16年4月'!K165,'平成16年5月'!K165,'平成16年6月'!K165)</f>
        <v>-488593</v>
      </c>
      <c r="L165" s="46"/>
      <c r="M165" s="5"/>
      <c r="Z165" s="5"/>
      <c r="AA165" s="5"/>
      <c r="AN165" s="5"/>
      <c r="BA165" s="5"/>
      <c r="BN165" s="5"/>
      <c r="CA165" s="5"/>
      <c r="CN165" s="5"/>
      <c r="DA165" s="5"/>
      <c r="DN165" s="5"/>
      <c r="EA165" s="5"/>
      <c r="EN165" s="5"/>
    </row>
    <row r="166" spans="1:144" ht="14.25">
      <c r="A166" s="38" t="s">
        <v>317</v>
      </c>
      <c r="B166" s="48" t="s">
        <v>318</v>
      </c>
      <c r="C166" s="45" t="s">
        <v>33</v>
      </c>
      <c r="D166" s="46">
        <f>SUM('平成16年4月'!D166,'平成16年5月'!D166,'平成16年6月'!D166)</f>
        <v>349861</v>
      </c>
      <c r="E166" s="46">
        <f>SUM('平成16年4月'!E166,'平成16年5月'!E166,'平成16年6月'!E166)</f>
        <v>261240</v>
      </c>
      <c r="F166" s="47">
        <f>SUM('平成16年4月'!F166,'平成16年5月'!F166,'平成16年6月'!F166)</f>
        <v>611101</v>
      </c>
      <c r="G166" s="47">
        <f>SUM('平成16年4月'!G166,'平成16年5月'!G166,'平成16年6月'!G166)</f>
        <v>-88621</v>
      </c>
      <c r="H166" s="46">
        <f>SUM('平成16年4月'!H166,'平成16年5月'!H166,'平成16年6月'!H166)</f>
        <v>1736681</v>
      </c>
      <c r="I166" s="46">
        <f>SUM('平成16年4月'!I166,'平成16年5月'!I166,'平成16年6月'!I166)</f>
        <v>992179</v>
      </c>
      <c r="J166" s="47">
        <f>SUM('平成16年4月'!J166,'平成16年5月'!J166,'平成16年6月'!J166)</f>
        <v>2728860</v>
      </c>
      <c r="K166" s="47">
        <f>SUM('平成16年4月'!K166,'平成16年5月'!K166,'平成16年6月'!K166)</f>
        <v>-744502</v>
      </c>
      <c r="L166" s="46"/>
      <c r="M166" s="5"/>
      <c r="Z166" s="5"/>
      <c r="AA166" s="5"/>
      <c r="AN166" s="5"/>
      <c r="BA166" s="5"/>
      <c r="BN166" s="5"/>
      <c r="CA166" s="5"/>
      <c r="CN166" s="5"/>
      <c r="DA166" s="5"/>
      <c r="DN166" s="5"/>
      <c r="EA166" s="5"/>
      <c r="EN166" s="5"/>
    </row>
    <row r="167" spans="1:144" ht="14.25">
      <c r="A167" s="49" t="s">
        <v>319</v>
      </c>
      <c r="B167" s="44" t="s">
        <v>320</v>
      </c>
      <c r="C167" s="45" t="s">
        <v>33</v>
      </c>
      <c r="D167" s="46">
        <f>SUM('平成16年4月'!D167,'平成16年5月'!D167,'平成16年6月'!D167)</f>
        <v>24667</v>
      </c>
      <c r="E167" s="46">
        <f>SUM('平成16年4月'!E167,'平成16年5月'!E167,'平成16年6月'!E167)</f>
        <v>17488</v>
      </c>
      <c r="F167" s="47">
        <f>SUM('平成16年4月'!F167,'平成16年5月'!F167,'平成16年6月'!F167)</f>
        <v>42155</v>
      </c>
      <c r="G167" s="47">
        <f>SUM('平成16年4月'!G167,'平成16年5月'!G167,'平成16年6月'!G167)</f>
        <v>-7179</v>
      </c>
      <c r="H167" s="46">
        <f>SUM('平成16年4月'!H167,'平成16年5月'!H167,'平成16年6月'!H167)</f>
        <v>136325</v>
      </c>
      <c r="I167" s="46">
        <f>SUM('平成16年4月'!I167,'平成16年5月'!I167,'平成16年6月'!I167)</f>
        <v>64100</v>
      </c>
      <c r="J167" s="47">
        <f>SUM('平成16年4月'!J167,'平成16年5月'!J167,'平成16年6月'!J167)</f>
        <v>200425</v>
      </c>
      <c r="K167" s="47">
        <f>SUM('平成16年4月'!K167,'平成16年5月'!K167,'平成16年6月'!K167)</f>
        <v>-72225</v>
      </c>
      <c r="L167" s="46"/>
      <c r="M167" s="5"/>
      <c r="Z167" s="5"/>
      <c r="AA167" s="5"/>
      <c r="AN167" s="5"/>
      <c r="BA167" s="5"/>
      <c r="BN167" s="5"/>
      <c r="CA167" s="5"/>
      <c r="CN167" s="5"/>
      <c r="DA167" s="5"/>
      <c r="DN167" s="5"/>
      <c r="EA167" s="5"/>
      <c r="EN167" s="5"/>
    </row>
    <row r="168" spans="1:144" ht="14.25">
      <c r="A168" s="43" t="s">
        <v>321</v>
      </c>
      <c r="B168" s="64" t="s">
        <v>322</v>
      </c>
      <c r="C168" s="50" t="s">
        <v>33</v>
      </c>
      <c r="D168" s="46">
        <f>SUM('平成16年4月'!D168,'平成16年5月'!D168,'平成16年6月'!D168)</f>
        <v>7744</v>
      </c>
      <c r="E168" s="46">
        <f>SUM('平成16年4月'!E168,'平成16年5月'!E168,'平成16年6月'!E168)</f>
        <v>0</v>
      </c>
      <c r="F168" s="47">
        <f>SUM('平成16年4月'!F168,'平成16年5月'!F168,'平成16年6月'!F168)</f>
        <v>7744</v>
      </c>
      <c r="G168" s="47">
        <f>SUM('平成16年4月'!G168,'平成16年5月'!G168,'平成16年6月'!G168)</f>
        <v>-7744</v>
      </c>
      <c r="H168" s="46">
        <f>SUM('平成16年4月'!H168,'平成16年5月'!H168,'平成16年6月'!H168)</f>
        <v>31981</v>
      </c>
      <c r="I168" s="46">
        <f>SUM('平成16年4月'!I168,'平成16年5月'!I168,'平成16年6月'!I168)</f>
        <v>0</v>
      </c>
      <c r="J168" s="47">
        <f>SUM('平成16年4月'!J168,'平成16年5月'!J168,'平成16年6月'!J168)</f>
        <v>31981</v>
      </c>
      <c r="K168" s="47">
        <f>SUM('平成16年4月'!K168,'平成16年5月'!K168,'平成16年6月'!K168)</f>
        <v>-31981</v>
      </c>
      <c r="L168" s="46"/>
      <c r="M168" s="5"/>
      <c r="Z168" s="5"/>
      <c r="AA168" s="5"/>
      <c r="AN168" s="5"/>
      <c r="BA168" s="5"/>
      <c r="BN168" s="5"/>
      <c r="CA168" s="5"/>
      <c r="CN168" s="5"/>
      <c r="DA168" s="5"/>
      <c r="DN168" s="5"/>
      <c r="EA168" s="5"/>
      <c r="EN168" s="5"/>
    </row>
    <row r="169" spans="1:144" ht="14.25">
      <c r="A169" s="65" t="s">
        <v>323</v>
      </c>
      <c r="B169" s="66" t="s">
        <v>324</v>
      </c>
      <c r="C169" s="67"/>
      <c r="D169" s="46">
        <f>SUM('平成16年4月'!D169,'平成16年5月'!D169,'平成16年6月'!D169)</f>
        <v>52131</v>
      </c>
      <c r="E169" s="46">
        <f>SUM('平成16年4月'!E169,'平成16年5月'!E169,'平成16年6月'!E169)</f>
        <v>0</v>
      </c>
      <c r="F169" s="47">
        <f>SUM('平成16年4月'!F169,'平成16年5月'!F169,'平成16年6月'!F169)</f>
        <v>52131</v>
      </c>
      <c r="G169" s="47">
        <f>SUM('平成16年4月'!G169,'平成16年5月'!G169,'平成16年6月'!G169)</f>
        <v>-52131</v>
      </c>
      <c r="H169" s="46">
        <f>SUM('平成16年4月'!H169,'平成16年5月'!H169,'平成16年6月'!H169)</f>
        <v>62856</v>
      </c>
      <c r="I169" s="46">
        <f>SUM('平成16年4月'!I169,'平成16年5月'!I169,'平成16年6月'!I169)</f>
        <v>0</v>
      </c>
      <c r="J169" s="47">
        <f>SUM('平成16年4月'!J169,'平成16年5月'!J169,'平成16年6月'!J169)</f>
        <v>62856</v>
      </c>
      <c r="K169" s="47">
        <f>SUM('平成16年4月'!K169,'平成16年5月'!K169,'平成16年6月'!K169)</f>
        <v>-62856</v>
      </c>
      <c r="L169" s="46"/>
      <c r="M169" s="5"/>
      <c r="Z169" s="5"/>
      <c r="AA169" s="5"/>
      <c r="AN169" s="5"/>
      <c r="BA169" s="5"/>
      <c r="BN169" s="5"/>
      <c r="CA169" s="5"/>
      <c r="CN169" s="5"/>
      <c r="DA169" s="5"/>
      <c r="DN169" s="5"/>
      <c r="EA169" s="5"/>
      <c r="EN169" s="5"/>
    </row>
    <row r="170" spans="1:144" ht="14.25">
      <c r="A170" s="38" t="s">
        <v>325</v>
      </c>
      <c r="B170" s="44" t="s">
        <v>326</v>
      </c>
      <c r="C170" s="45"/>
      <c r="D170" s="46">
        <f>SUM('平成16年4月'!D170,'平成16年5月'!D170,'平成16年6月'!D170)</f>
        <v>2023</v>
      </c>
      <c r="E170" s="46">
        <f>SUM('平成16年4月'!E170,'平成16年5月'!E170,'平成16年6月'!E170)</f>
        <v>0</v>
      </c>
      <c r="F170" s="47">
        <f>SUM('平成16年4月'!F170,'平成16年5月'!F170,'平成16年6月'!F170)</f>
        <v>2023</v>
      </c>
      <c r="G170" s="47">
        <f>SUM('平成16年4月'!G170,'平成16年5月'!G170,'平成16年6月'!G170)</f>
        <v>-2023</v>
      </c>
      <c r="H170" s="46">
        <f>SUM('平成16年4月'!H170,'平成16年5月'!H170,'平成16年6月'!H170)</f>
        <v>5796</v>
      </c>
      <c r="I170" s="46">
        <f>SUM('平成16年4月'!I170,'平成16年5月'!I170,'平成16年6月'!I170)</f>
        <v>0</v>
      </c>
      <c r="J170" s="47">
        <f>SUM('平成16年4月'!J170,'平成16年5月'!J170,'平成16年6月'!J170)</f>
        <v>5796</v>
      </c>
      <c r="K170" s="47">
        <f>SUM('平成16年4月'!K170,'平成16年5月'!K170,'平成16年6月'!K170)</f>
        <v>-5796</v>
      </c>
      <c r="L170" s="46"/>
      <c r="M170" s="5"/>
      <c r="Z170" s="5"/>
      <c r="AA170" s="5"/>
      <c r="AN170" s="5"/>
      <c r="BA170" s="5"/>
      <c r="BN170" s="5"/>
      <c r="CA170" s="5"/>
      <c r="CN170" s="5"/>
      <c r="DA170" s="5"/>
      <c r="DN170" s="5"/>
      <c r="EA170" s="5"/>
      <c r="EN170" s="5"/>
    </row>
    <row r="171" spans="1:144" ht="14.25">
      <c r="A171" s="43" t="s">
        <v>327</v>
      </c>
      <c r="B171" s="56" t="s">
        <v>328</v>
      </c>
      <c r="C171" s="45" t="s">
        <v>33</v>
      </c>
      <c r="D171" s="46">
        <f>SUM('平成16年4月'!D171,'平成16年5月'!D171,'平成16年6月'!D171)</f>
        <v>89286</v>
      </c>
      <c r="E171" s="46">
        <f>SUM('平成16年4月'!E171,'平成16年5月'!E171,'平成16年6月'!E171)</f>
        <v>32660</v>
      </c>
      <c r="F171" s="47">
        <f>SUM('平成16年4月'!F171,'平成16年5月'!F171,'平成16年6月'!F171)</f>
        <v>121946</v>
      </c>
      <c r="G171" s="47">
        <f>SUM('平成16年4月'!G171,'平成16年5月'!G171,'平成16年6月'!G171)</f>
        <v>-56626</v>
      </c>
      <c r="H171" s="46">
        <f>SUM('平成16年4月'!H171,'平成16年5月'!H171,'平成16年6月'!H171)</f>
        <v>424090</v>
      </c>
      <c r="I171" s="46">
        <f>SUM('平成16年4月'!I171,'平成16年5月'!I171,'平成16年6月'!I171)</f>
        <v>171006</v>
      </c>
      <c r="J171" s="47">
        <f>SUM('平成16年4月'!J171,'平成16年5月'!J171,'平成16年6月'!J171)</f>
        <v>595096</v>
      </c>
      <c r="K171" s="47">
        <f>SUM('平成16年4月'!K171,'平成16年5月'!K171,'平成16年6月'!K171)</f>
        <v>-253084</v>
      </c>
      <c r="L171" s="46"/>
      <c r="M171" s="5"/>
      <c r="Z171" s="5"/>
      <c r="AA171" s="5"/>
      <c r="AN171" s="5"/>
      <c r="BA171" s="5"/>
      <c r="BN171" s="5"/>
      <c r="CA171" s="5"/>
      <c r="CN171" s="5"/>
      <c r="DA171" s="5"/>
      <c r="DN171" s="5"/>
      <c r="EA171" s="5"/>
      <c r="EN171" s="5"/>
    </row>
    <row r="172" spans="1:144" ht="14.25">
      <c r="A172" s="38" t="s">
        <v>329</v>
      </c>
      <c r="B172" s="44" t="s">
        <v>330</v>
      </c>
      <c r="C172" s="45" t="s">
        <v>33</v>
      </c>
      <c r="D172" s="46">
        <f>SUM('平成16年4月'!D172,'平成16年5月'!D172,'平成16年6月'!D172)</f>
        <v>123376</v>
      </c>
      <c r="E172" s="46">
        <f>SUM('平成16年4月'!E172,'平成16年5月'!E172,'平成16年6月'!E172)</f>
        <v>285</v>
      </c>
      <c r="F172" s="47">
        <f>SUM('平成16年4月'!F172,'平成16年5月'!F172,'平成16年6月'!F172)</f>
        <v>123661</v>
      </c>
      <c r="G172" s="47">
        <f>SUM('平成16年4月'!G172,'平成16年5月'!G172,'平成16年6月'!G172)</f>
        <v>-123091</v>
      </c>
      <c r="H172" s="46">
        <f>SUM('平成16年4月'!H172,'平成16年5月'!H172,'平成16年6月'!H172)</f>
        <v>536804</v>
      </c>
      <c r="I172" s="46">
        <f>SUM('平成16年4月'!I172,'平成16年5月'!I172,'平成16年6月'!I172)</f>
        <v>342</v>
      </c>
      <c r="J172" s="47">
        <f>SUM('平成16年4月'!J172,'平成16年5月'!J172,'平成16年6月'!J172)</f>
        <v>537146</v>
      </c>
      <c r="K172" s="47">
        <f>SUM('平成16年4月'!K172,'平成16年5月'!K172,'平成16年6月'!K172)</f>
        <v>-536462</v>
      </c>
      <c r="L172" s="46"/>
      <c r="M172" s="5"/>
      <c r="Z172" s="5"/>
      <c r="AA172" s="5"/>
      <c r="AN172" s="5"/>
      <c r="BA172" s="5"/>
      <c r="BN172" s="5"/>
      <c r="CA172" s="5"/>
      <c r="CN172" s="5"/>
      <c r="DA172" s="5"/>
      <c r="DN172" s="5"/>
      <c r="EA172" s="5"/>
      <c r="EN172" s="5"/>
    </row>
    <row r="173" spans="1:144" ht="14.25">
      <c r="A173" s="49" t="s">
        <v>331</v>
      </c>
      <c r="B173" s="44" t="s">
        <v>332</v>
      </c>
      <c r="C173" s="45" t="s">
        <v>33</v>
      </c>
      <c r="D173" s="46">
        <f>SUM('平成16年4月'!D173,'平成16年5月'!D173,'平成16年6月'!D173)</f>
        <v>1772047</v>
      </c>
      <c r="E173" s="46">
        <f>SUM('平成16年4月'!E173,'平成16年5月'!E173,'平成16年6月'!E173)</f>
        <v>790294</v>
      </c>
      <c r="F173" s="47">
        <f>SUM('平成16年4月'!F173,'平成16年5月'!F173,'平成16年6月'!F173)</f>
        <v>2562341</v>
      </c>
      <c r="G173" s="47">
        <f>SUM('平成16年4月'!G173,'平成16年5月'!G173,'平成16年6月'!G173)</f>
        <v>-981753</v>
      </c>
      <c r="H173" s="46">
        <f>SUM('平成16年4月'!H173,'平成16年5月'!H173,'平成16年6月'!H173)</f>
        <v>8263481</v>
      </c>
      <c r="I173" s="46">
        <f>SUM('平成16年4月'!I173,'平成16年5月'!I173,'平成16年6月'!I173)</f>
        <v>2723241</v>
      </c>
      <c r="J173" s="47">
        <f>SUM('平成16年4月'!J173,'平成16年5月'!J173,'平成16年6月'!J173)</f>
        <v>10986722</v>
      </c>
      <c r="K173" s="47">
        <f>SUM('平成16年4月'!K173,'平成16年5月'!K173,'平成16年6月'!K173)</f>
        <v>-5540240</v>
      </c>
      <c r="L173" s="46"/>
      <c r="M173" s="5"/>
      <c r="Z173" s="5"/>
      <c r="AA173" s="5"/>
      <c r="AN173" s="5"/>
      <c r="BA173" s="5"/>
      <c r="BN173" s="5"/>
      <c r="CA173" s="5"/>
      <c r="CN173" s="5"/>
      <c r="DA173" s="5"/>
      <c r="DN173" s="5"/>
      <c r="EA173" s="5"/>
      <c r="EN173" s="5"/>
    </row>
    <row r="174" spans="1:144" ht="14.25">
      <c r="A174" s="38" t="s">
        <v>333</v>
      </c>
      <c r="B174" s="44" t="s">
        <v>334</v>
      </c>
      <c r="C174" s="45"/>
      <c r="D174" s="46">
        <f>SUM('平成16年4月'!D174,'平成16年5月'!D174,'平成16年6月'!D174)</f>
        <v>1276</v>
      </c>
      <c r="E174" s="46">
        <f>SUM('平成16年4月'!E174,'平成16年5月'!E174,'平成16年6月'!E174)</f>
        <v>0</v>
      </c>
      <c r="F174" s="47">
        <f>SUM('平成16年4月'!F174,'平成16年5月'!F174,'平成16年6月'!F174)</f>
        <v>1276</v>
      </c>
      <c r="G174" s="47">
        <f>SUM('平成16年4月'!G174,'平成16年5月'!G174,'平成16年6月'!G174)</f>
        <v>-1276</v>
      </c>
      <c r="H174" s="46">
        <f>SUM('平成16年4月'!H174,'平成16年5月'!H174,'平成16年6月'!H174)</f>
        <v>3549</v>
      </c>
      <c r="I174" s="46">
        <f>SUM('平成16年4月'!I174,'平成16年5月'!I174,'平成16年6月'!I174)</f>
        <v>0</v>
      </c>
      <c r="J174" s="47">
        <f>SUM('平成16年4月'!J174,'平成16年5月'!J174,'平成16年6月'!J174)</f>
        <v>3549</v>
      </c>
      <c r="K174" s="47">
        <f>SUM('平成16年4月'!K174,'平成16年5月'!K174,'平成16年6月'!K174)</f>
        <v>-3549</v>
      </c>
      <c r="L174" s="46"/>
      <c r="M174" s="5"/>
      <c r="Z174" s="5"/>
      <c r="AA174" s="5"/>
      <c r="AN174" s="5"/>
      <c r="BA174" s="5"/>
      <c r="BN174" s="5"/>
      <c r="CA174" s="5"/>
      <c r="CN174" s="5"/>
      <c r="DA174" s="5"/>
      <c r="DN174" s="5"/>
      <c r="EA174" s="5"/>
      <c r="EN174" s="5"/>
    </row>
    <row r="175" spans="1:144" ht="14.25">
      <c r="A175" s="43" t="s">
        <v>335</v>
      </c>
      <c r="B175" s="44" t="s">
        <v>336</v>
      </c>
      <c r="C175" s="45" t="s">
        <v>33</v>
      </c>
      <c r="D175" s="46">
        <f>SUM('平成16年4月'!D175,'平成16年5月'!D175,'平成16年6月'!D175)</f>
        <v>171130</v>
      </c>
      <c r="E175" s="46">
        <f>SUM('平成16年4月'!E175,'平成16年5月'!E175,'平成16年6月'!E175)</f>
        <v>110488</v>
      </c>
      <c r="F175" s="47">
        <f>SUM('平成16年4月'!F175,'平成16年5月'!F175,'平成16年6月'!F175)</f>
        <v>281618</v>
      </c>
      <c r="G175" s="47">
        <f>SUM('平成16年4月'!G175,'平成16年5月'!G175,'平成16年6月'!G175)</f>
        <v>-60642</v>
      </c>
      <c r="H175" s="46">
        <f>SUM('平成16年4月'!H175,'平成16年5月'!H175,'平成16年6月'!H175)</f>
        <v>604077</v>
      </c>
      <c r="I175" s="46">
        <f>SUM('平成16年4月'!I175,'平成16年5月'!I175,'平成16年6月'!I175)</f>
        <v>325998</v>
      </c>
      <c r="J175" s="47">
        <f>SUM('平成16年4月'!J175,'平成16年5月'!J175,'平成16年6月'!J175)</f>
        <v>930075</v>
      </c>
      <c r="K175" s="47">
        <f>SUM('平成16年4月'!K175,'平成16年5月'!K175,'平成16年6月'!K175)</f>
        <v>-278079</v>
      </c>
      <c r="L175" s="46"/>
      <c r="M175" s="5"/>
      <c r="Z175" s="5"/>
      <c r="AA175" s="5"/>
      <c r="AN175" s="5"/>
      <c r="BA175" s="5"/>
      <c r="BN175" s="5"/>
      <c r="CA175" s="5"/>
      <c r="CN175" s="5"/>
      <c r="DA175" s="5"/>
      <c r="DN175" s="5"/>
      <c r="EA175" s="5"/>
      <c r="EN175" s="5"/>
    </row>
    <row r="176" spans="1:144" ht="14.25">
      <c r="A176" s="43" t="s">
        <v>337</v>
      </c>
      <c r="B176" s="44" t="s">
        <v>338</v>
      </c>
      <c r="C176" s="45" t="s">
        <v>33</v>
      </c>
      <c r="D176" s="46">
        <f>SUM('平成16年4月'!D176,'平成16年5月'!D176,'平成16年6月'!D176)</f>
        <v>76085</v>
      </c>
      <c r="E176" s="46">
        <f>SUM('平成16年4月'!E176,'平成16年5月'!E176,'平成16年6月'!E176)</f>
        <v>79938</v>
      </c>
      <c r="F176" s="47">
        <f>SUM('平成16年4月'!F176,'平成16年5月'!F176,'平成16年6月'!F176)</f>
        <v>156023</v>
      </c>
      <c r="G176" s="47">
        <f>SUM('平成16年4月'!G176,'平成16年5月'!G176,'平成16年6月'!G176)</f>
        <v>3853</v>
      </c>
      <c r="H176" s="46">
        <f>SUM('平成16年4月'!H176,'平成16年5月'!H176,'平成16年6月'!H176)</f>
        <v>332632</v>
      </c>
      <c r="I176" s="46">
        <f>SUM('平成16年4月'!I176,'平成16年5月'!I176,'平成16年6月'!I176)</f>
        <v>320048</v>
      </c>
      <c r="J176" s="47">
        <f>SUM('平成16年4月'!J176,'平成16年5月'!J176,'平成16年6月'!J176)</f>
        <v>652680</v>
      </c>
      <c r="K176" s="47">
        <f>SUM('平成16年4月'!K176,'平成16年5月'!K176,'平成16年6月'!K176)</f>
        <v>-12584</v>
      </c>
      <c r="L176" s="46"/>
      <c r="M176" s="5"/>
      <c r="Z176" s="5"/>
      <c r="AA176" s="5"/>
      <c r="AN176" s="5"/>
      <c r="BA176" s="5"/>
      <c r="BN176" s="5"/>
      <c r="CA176" s="5"/>
      <c r="CN176" s="5"/>
      <c r="DA176" s="5"/>
      <c r="DN176" s="5"/>
      <c r="EA176" s="5"/>
      <c r="EN176" s="5"/>
    </row>
    <row r="177" spans="1:144" ht="14.25">
      <c r="A177" s="38" t="s">
        <v>339</v>
      </c>
      <c r="B177" s="44" t="s">
        <v>340</v>
      </c>
      <c r="C177" s="45" t="s">
        <v>33</v>
      </c>
      <c r="D177" s="46">
        <f>SUM('平成16年4月'!D177,'平成16年5月'!D177,'平成16年6月'!D177)</f>
        <v>68624</v>
      </c>
      <c r="E177" s="46">
        <f>SUM('平成16年4月'!E177,'平成16年5月'!E177,'平成16年6月'!E177)</f>
        <v>14265</v>
      </c>
      <c r="F177" s="47">
        <f>SUM('平成16年4月'!F177,'平成16年5月'!F177,'平成16年6月'!F177)</f>
        <v>82889</v>
      </c>
      <c r="G177" s="47">
        <f>SUM('平成16年4月'!G177,'平成16年5月'!G177,'平成16年6月'!G177)</f>
        <v>-54359</v>
      </c>
      <c r="H177" s="46">
        <f>SUM('平成16年4月'!H177,'平成16年5月'!H177,'平成16年6月'!H177)</f>
        <v>307407</v>
      </c>
      <c r="I177" s="46">
        <f>SUM('平成16年4月'!I177,'平成16年5月'!I177,'平成16年6月'!I177)</f>
        <v>63050</v>
      </c>
      <c r="J177" s="47">
        <f>SUM('平成16年4月'!J177,'平成16年5月'!J177,'平成16年6月'!J177)</f>
        <v>370457</v>
      </c>
      <c r="K177" s="47">
        <f>SUM('平成16年4月'!K177,'平成16年5月'!K177,'平成16年6月'!K177)</f>
        <v>-244357</v>
      </c>
      <c r="L177" s="46"/>
      <c r="M177" s="5"/>
      <c r="Z177" s="5"/>
      <c r="AA177" s="5"/>
      <c r="AN177" s="5"/>
      <c r="BA177" s="5"/>
      <c r="BN177" s="5"/>
      <c r="CA177" s="5"/>
      <c r="CN177" s="5"/>
      <c r="DA177" s="5"/>
      <c r="DN177" s="5"/>
      <c r="EA177" s="5"/>
      <c r="EN177" s="5"/>
    </row>
    <row r="178" spans="1:144" ht="14.25">
      <c r="A178" s="49" t="s">
        <v>341</v>
      </c>
      <c r="B178" s="44" t="s">
        <v>342</v>
      </c>
      <c r="C178" s="54" t="s">
        <v>33</v>
      </c>
      <c r="D178" s="46">
        <f>SUM('平成16年4月'!D178,'平成16年5月'!D178,'平成16年6月'!D178)</f>
        <v>8135</v>
      </c>
      <c r="E178" s="46">
        <f>SUM('平成16年4月'!E178,'平成16年5月'!E178,'平成16年6月'!E178)</f>
        <v>0</v>
      </c>
      <c r="F178" s="47">
        <f>SUM('平成16年4月'!F178,'平成16年5月'!F178,'平成16年6月'!F178)</f>
        <v>8135</v>
      </c>
      <c r="G178" s="47">
        <f>SUM('平成16年4月'!G178,'平成16年5月'!G178,'平成16年6月'!G178)</f>
        <v>-8135</v>
      </c>
      <c r="H178" s="46">
        <f>SUM('平成16年4月'!H178,'平成16年5月'!H178,'平成16年6月'!H178)</f>
        <v>13407</v>
      </c>
      <c r="I178" s="46">
        <f>SUM('平成16年4月'!I178,'平成16年5月'!I178,'平成16年6月'!I178)</f>
        <v>0</v>
      </c>
      <c r="J178" s="47">
        <f>SUM('平成16年4月'!J178,'平成16年5月'!J178,'平成16年6月'!J178)</f>
        <v>13407</v>
      </c>
      <c r="K178" s="47">
        <f>SUM('平成16年4月'!K178,'平成16年5月'!K178,'平成16年6月'!K178)</f>
        <v>-13407</v>
      </c>
      <c r="L178" s="46"/>
      <c r="M178" s="5"/>
      <c r="Z178" s="5"/>
      <c r="AA178" s="5"/>
      <c r="AN178" s="5"/>
      <c r="BA178" s="5"/>
      <c r="BN178" s="5"/>
      <c r="CA178" s="5"/>
      <c r="CN178" s="5"/>
      <c r="DA178" s="5"/>
      <c r="DN178" s="5"/>
      <c r="EA178" s="5"/>
      <c r="EN178" s="5"/>
    </row>
    <row r="179" spans="1:144" ht="14.25">
      <c r="A179" s="38" t="s">
        <v>343</v>
      </c>
      <c r="B179" s="44" t="s">
        <v>344</v>
      </c>
      <c r="C179" s="45" t="s">
        <v>33</v>
      </c>
      <c r="D179" s="46">
        <f>SUM('平成16年4月'!D179,'平成16年5月'!D179,'平成16年6月'!D179)</f>
        <v>117092</v>
      </c>
      <c r="E179" s="46">
        <f>SUM('平成16年4月'!E179,'平成16年5月'!E179,'平成16年6月'!E179)</f>
        <v>82480</v>
      </c>
      <c r="F179" s="47">
        <f>SUM('平成16年4月'!F179,'平成16年5月'!F179,'平成16年6月'!F179)</f>
        <v>199572</v>
      </c>
      <c r="G179" s="47">
        <f>SUM('平成16年4月'!G179,'平成16年5月'!G179,'平成16年6月'!G179)</f>
        <v>-34612</v>
      </c>
      <c r="H179" s="46">
        <f>SUM('平成16年4月'!H179,'平成16年5月'!H179,'平成16年6月'!H179)</f>
        <v>531571</v>
      </c>
      <c r="I179" s="46">
        <f>SUM('平成16年4月'!I179,'平成16年5月'!I179,'平成16年6月'!I179)</f>
        <v>331840</v>
      </c>
      <c r="J179" s="47">
        <f>SUM('平成16年4月'!J179,'平成16年5月'!J179,'平成16年6月'!J179)</f>
        <v>863411</v>
      </c>
      <c r="K179" s="47">
        <f>SUM('平成16年4月'!K179,'平成16年5月'!K179,'平成16年6月'!K179)</f>
        <v>-199731</v>
      </c>
      <c r="L179" s="46"/>
      <c r="M179" s="5"/>
      <c r="Z179" s="5"/>
      <c r="AA179" s="5"/>
      <c r="AN179" s="5"/>
      <c r="BA179" s="5"/>
      <c r="BN179" s="5"/>
      <c r="CA179" s="5"/>
      <c r="CN179" s="5"/>
      <c r="DA179" s="5"/>
      <c r="DN179" s="5"/>
      <c r="EA179" s="5"/>
      <c r="EN179" s="5"/>
    </row>
    <row r="180" spans="1:144" ht="14.25">
      <c r="A180" s="49" t="s">
        <v>345</v>
      </c>
      <c r="B180" s="48" t="s">
        <v>346</v>
      </c>
      <c r="C180" s="45" t="s">
        <v>33</v>
      </c>
      <c r="D180" s="46">
        <f>SUM('平成16年4月'!D180,'平成16年5月'!D180,'平成16年6月'!D180)</f>
        <v>1539798</v>
      </c>
      <c r="E180" s="46">
        <f>SUM('平成16年4月'!E180,'平成16年5月'!E180,'平成16年6月'!E180)</f>
        <v>1228747</v>
      </c>
      <c r="F180" s="47">
        <f>SUM('平成16年4月'!F180,'平成16年5月'!F180,'平成16年6月'!F180)</f>
        <v>2768545</v>
      </c>
      <c r="G180" s="47">
        <f>SUM('平成16年4月'!G180,'平成16年5月'!G180,'平成16年6月'!G180)</f>
        <v>-311051</v>
      </c>
      <c r="H180" s="46">
        <f>SUM('平成16年4月'!H180,'平成16年5月'!H180,'平成16年6月'!H180)</f>
        <v>7830345</v>
      </c>
      <c r="I180" s="46">
        <f>SUM('平成16年4月'!I180,'平成16年5月'!I180,'平成16年6月'!I180)</f>
        <v>5786747</v>
      </c>
      <c r="J180" s="47">
        <f>SUM('平成16年4月'!J180,'平成16年5月'!J180,'平成16年6月'!J180)</f>
        <v>13617092</v>
      </c>
      <c r="K180" s="47">
        <f>SUM('平成16年4月'!K180,'平成16年5月'!K180,'平成16年6月'!K180)</f>
        <v>-2043598</v>
      </c>
      <c r="L180" s="46"/>
      <c r="M180" s="5"/>
      <c r="Z180" s="5"/>
      <c r="AA180" s="5"/>
      <c r="AN180" s="5"/>
      <c r="BA180" s="5"/>
      <c r="BN180" s="5"/>
      <c r="CA180" s="5"/>
      <c r="CN180" s="5"/>
      <c r="DA180" s="5"/>
      <c r="DN180" s="5"/>
      <c r="EA180" s="5"/>
      <c r="EN180" s="5"/>
    </row>
    <row r="181" spans="1:144" ht="14.25">
      <c r="A181" s="38" t="s">
        <v>347</v>
      </c>
      <c r="B181" s="44" t="s">
        <v>348</v>
      </c>
      <c r="C181" s="45" t="s">
        <v>33</v>
      </c>
      <c r="D181" s="46">
        <f>SUM('平成16年4月'!D181,'平成16年5月'!D181,'平成16年6月'!D181)</f>
        <v>140221</v>
      </c>
      <c r="E181" s="46">
        <f>SUM('平成16年4月'!E181,'平成16年5月'!E181,'平成16年6月'!E181)</f>
        <v>8253</v>
      </c>
      <c r="F181" s="47">
        <f>SUM('平成16年4月'!F181,'平成16年5月'!F181,'平成16年6月'!F181)</f>
        <v>148474</v>
      </c>
      <c r="G181" s="47">
        <f>SUM('平成16年4月'!G181,'平成16年5月'!G181,'平成16年6月'!G181)</f>
        <v>-131968</v>
      </c>
      <c r="H181" s="46">
        <f>SUM('平成16年4月'!H181,'平成16年5月'!H181,'平成16年6月'!H181)</f>
        <v>94807</v>
      </c>
      <c r="I181" s="46">
        <f>SUM('平成16年4月'!I181,'平成16年5月'!I181,'平成16年6月'!I181)</f>
        <v>21524</v>
      </c>
      <c r="J181" s="47">
        <f>SUM('平成16年4月'!J181,'平成16年5月'!J181,'平成16年6月'!J181)</f>
        <v>116331</v>
      </c>
      <c r="K181" s="47">
        <f>SUM('平成16年4月'!K181,'平成16年5月'!K181,'平成16年6月'!K181)</f>
        <v>-73283</v>
      </c>
      <c r="L181" s="46"/>
      <c r="M181" s="5"/>
      <c r="Z181" s="5"/>
      <c r="AA181" s="5"/>
      <c r="AN181" s="5"/>
      <c r="BA181" s="5"/>
      <c r="BN181" s="5"/>
      <c r="CA181" s="5"/>
      <c r="CN181" s="5"/>
      <c r="DA181" s="5"/>
      <c r="DN181" s="5"/>
      <c r="EA181" s="5"/>
      <c r="EN181" s="5"/>
    </row>
    <row r="182" spans="1:144" ht="14.25">
      <c r="A182" s="43" t="s">
        <v>349</v>
      </c>
      <c r="B182" s="44" t="s">
        <v>350</v>
      </c>
      <c r="C182" s="45"/>
      <c r="D182" s="46">
        <f>SUM('平成16年4月'!D182,'平成16年5月'!D182,'平成16年6月'!D182)</f>
        <v>71524</v>
      </c>
      <c r="E182" s="46">
        <f>SUM('平成16年4月'!E182,'平成16年5月'!E182,'平成16年6月'!E182)</f>
        <v>0</v>
      </c>
      <c r="F182" s="47">
        <f>SUM('平成16年4月'!F182,'平成16年5月'!F182,'平成16年6月'!F182)</f>
        <v>71524</v>
      </c>
      <c r="G182" s="47">
        <f>SUM('平成16年4月'!G182,'平成16年5月'!G182,'平成16年6月'!G182)</f>
        <v>-71524</v>
      </c>
      <c r="H182" s="46">
        <f>SUM('平成16年4月'!H182,'平成16年5月'!H182,'平成16年6月'!H182)</f>
        <v>210471</v>
      </c>
      <c r="I182" s="46">
        <f>SUM('平成16年4月'!I182,'平成16年5月'!I182,'平成16年6月'!I182)</f>
        <v>0</v>
      </c>
      <c r="J182" s="47">
        <f>SUM('平成16年4月'!J182,'平成16年5月'!J182,'平成16年6月'!J182)</f>
        <v>210471</v>
      </c>
      <c r="K182" s="47">
        <f>SUM('平成16年4月'!K182,'平成16年5月'!K182,'平成16年6月'!K182)</f>
        <v>-210471</v>
      </c>
      <c r="L182" s="46"/>
      <c r="M182" s="5"/>
      <c r="Z182" s="5"/>
      <c r="AA182" s="5"/>
      <c r="AN182" s="5"/>
      <c r="BA182" s="5"/>
      <c r="BN182" s="5"/>
      <c r="CA182" s="5"/>
      <c r="CN182" s="5"/>
      <c r="DA182" s="5"/>
      <c r="DN182" s="5"/>
      <c r="EA182" s="5"/>
      <c r="EN182" s="5"/>
    </row>
    <row r="183" spans="1:144" ht="14.25">
      <c r="A183" s="38" t="s">
        <v>351</v>
      </c>
      <c r="B183" s="44" t="s">
        <v>352</v>
      </c>
      <c r="C183" s="45" t="s">
        <v>33</v>
      </c>
      <c r="D183" s="46">
        <f>SUM('平成16年4月'!D183,'平成16年5月'!D183,'平成16年6月'!D183)</f>
        <v>289616</v>
      </c>
      <c r="E183" s="46">
        <f>SUM('平成16年4月'!E183,'平成16年5月'!E183,'平成16年6月'!E183)</f>
        <v>120847</v>
      </c>
      <c r="F183" s="47">
        <f>SUM('平成16年4月'!F183,'平成16年5月'!F183,'平成16年6月'!F183)</f>
        <v>410463</v>
      </c>
      <c r="G183" s="47">
        <f>SUM('平成16年4月'!G183,'平成16年5月'!G183,'平成16年6月'!G183)</f>
        <v>-168769</v>
      </c>
      <c r="H183" s="46">
        <f>SUM('平成16年4月'!H183,'平成16年5月'!H183,'平成16年6月'!H183)</f>
        <v>1241787</v>
      </c>
      <c r="I183" s="46">
        <f>SUM('平成16年4月'!I183,'平成16年5月'!I183,'平成16年6月'!I183)</f>
        <v>428430</v>
      </c>
      <c r="J183" s="47">
        <f>SUM('平成16年4月'!J183,'平成16年5月'!J183,'平成16年6月'!J183)</f>
        <v>1670217</v>
      </c>
      <c r="K183" s="47">
        <f>SUM('平成16年4月'!K183,'平成16年5月'!K183,'平成16年6月'!K183)</f>
        <v>-813357</v>
      </c>
      <c r="L183" s="46"/>
      <c r="M183" s="5"/>
      <c r="Z183" s="5"/>
      <c r="AA183" s="5"/>
      <c r="AN183" s="5"/>
      <c r="BA183" s="5"/>
      <c r="BN183" s="5"/>
      <c r="CA183" s="5"/>
      <c r="CN183" s="5"/>
      <c r="DA183" s="5"/>
      <c r="DN183" s="5"/>
      <c r="EA183" s="5"/>
      <c r="EN183" s="5"/>
    </row>
    <row r="184" spans="1:144" ht="14.25">
      <c r="A184" s="49" t="s">
        <v>353</v>
      </c>
      <c r="B184" s="44" t="s">
        <v>354</v>
      </c>
      <c r="C184" s="45"/>
      <c r="D184" s="46">
        <f>SUM('平成16年4月'!D184,'平成16年5月'!D184,'平成16年6月'!D184)</f>
        <v>5043</v>
      </c>
      <c r="E184" s="46">
        <f>SUM('平成16年4月'!E184,'平成16年5月'!E184,'平成16年6月'!E184)</f>
        <v>0</v>
      </c>
      <c r="F184" s="47">
        <f>SUM('平成16年4月'!F184,'平成16年5月'!F184,'平成16年6月'!F184)</f>
        <v>5043</v>
      </c>
      <c r="G184" s="47">
        <f>SUM('平成16年4月'!G184,'平成16年5月'!G184,'平成16年6月'!G184)</f>
        <v>-5043</v>
      </c>
      <c r="H184" s="46">
        <f>SUM('平成16年4月'!H184,'平成16年5月'!H184,'平成16年6月'!H184)</f>
        <v>16362</v>
      </c>
      <c r="I184" s="46">
        <f>SUM('平成16年4月'!I184,'平成16年5月'!I184,'平成16年6月'!I184)</f>
        <v>0</v>
      </c>
      <c r="J184" s="47">
        <f>SUM('平成16年4月'!J184,'平成16年5月'!J184,'平成16年6月'!J184)</f>
        <v>16362</v>
      </c>
      <c r="K184" s="47">
        <f>SUM('平成16年4月'!K184,'平成16年5月'!K184,'平成16年6月'!K184)</f>
        <v>-16362</v>
      </c>
      <c r="L184" s="46"/>
      <c r="M184" s="5"/>
      <c r="Z184" s="5"/>
      <c r="AA184" s="5"/>
      <c r="AN184" s="5"/>
      <c r="BA184" s="5"/>
      <c r="BN184" s="5"/>
      <c r="CA184" s="5"/>
      <c r="CN184" s="5"/>
      <c r="DA184" s="5"/>
      <c r="DN184" s="5"/>
      <c r="EA184" s="5"/>
      <c r="EN184" s="5"/>
    </row>
    <row r="185" spans="1:144" ht="14.25">
      <c r="A185" s="38" t="s">
        <v>355</v>
      </c>
      <c r="B185" s="44" t="s">
        <v>356</v>
      </c>
      <c r="C185" s="45" t="s">
        <v>33</v>
      </c>
      <c r="D185" s="46">
        <f>SUM('平成16年4月'!D185,'平成16年5月'!D185,'平成16年6月'!D185)</f>
        <v>75697</v>
      </c>
      <c r="E185" s="46">
        <f>SUM('平成16年4月'!E185,'平成16年5月'!E185,'平成16年6月'!E185)</f>
        <v>31880</v>
      </c>
      <c r="F185" s="47">
        <f>SUM('平成16年4月'!F185,'平成16年5月'!F185,'平成16年6月'!F185)</f>
        <v>107577</v>
      </c>
      <c r="G185" s="47">
        <f>SUM('平成16年4月'!G185,'平成16年5月'!G185,'平成16年6月'!G185)</f>
        <v>-43817</v>
      </c>
      <c r="H185" s="46">
        <f>SUM('平成16年4月'!H185,'平成16年5月'!H185,'平成16年6月'!H185)</f>
        <v>371993</v>
      </c>
      <c r="I185" s="46">
        <f>SUM('平成16年4月'!I185,'平成16年5月'!I185,'平成16年6月'!I185)</f>
        <v>116321</v>
      </c>
      <c r="J185" s="47">
        <f>SUM('平成16年4月'!J185,'平成16年5月'!J185,'平成16年6月'!J185)</f>
        <v>488314</v>
      </c>
      <c r="K185" s="47">
        <f>SUM('平成16年4月'!K185,'平成16年5月'!K185,'平成16年6月'!K185)</f>
        <v>-255672</v>
      </c>
      <c r="L185" s="46"/>
      <c r="M185" s="5"/>
      <c r="Z185" s="5"/>
      <c r="AA185" s="5"/>
      <c r="AN185" s="5"/>
      <c r="BA185" s="5"/>
      <c r="BN185" s="5"/>
      <c r="CA185" s="5"/>
      <c r="CN185" s="5"/>
      <c r="DA185" s="5"/>
      <c r="DN185" s="5"/>
      <c r="EA185" s="5"/>
      <c r="EN185" s="5"/>
    </row>
    <row r="186" spans="1:144" ht="14.25">
      <c r="A186" s="38" t="s">
        <v>357</v>
      </c>
      <c r="B186" s="44" t="s">
        <v>358</v>
      </c>
      <c r="C186" s="45" t="s">
        <v>33</v>
      </c>
      <c r="D186" s="46">
        <f>SUM('平成16年4月'!D186,'平成16年5月'!D186,'平成16年6月'!D186)</f>
        <v>204531</v>
      </c>
      <c r="E186" s="46">
        <f>SUM('平成16年4月'!E186,'平成16年5月'!E186,'平成16年6月'!E186)</f>
        <v>80552</v>
      </c>
      <c r="F186" s="47">
        <f>SUM('平成16年4月'!F186,'平成16年5月'!F186,'平成16年6月'!F186)</f>
        <v>285083</v>
      </c>
      <c r="G186" s="47">
        <f>SUM('平成16年4月'!G186,'平成16年5月'!G186,'平成16年6月'!G186)</f>
        <v>-123979</v>
      </c>
      <c r="H186" s="46">
        <f>SUM('平成16年4月'!H186,'平成16年5月'!H186,'平成16年6月'!H186)</f>
        <v>255067</v>
      </c>
      <c r="I186" s="46">
        <f>SUM('平成16年4月'!I186,'平成16年5月'!I186,'平成16年6月'!I186)</f>
        <v>421714</v>
      </c>
      <c r="J186" s="47">
        <f>SUM('平成16年4月'!J186,'平成16年5月'!J186,'平成16年6月'!J186)</f>
        <v>676781</v>
      </c>
      <c r="K186" s="47">
        <f>SUM('平成16年4月'!K186,'平成16年5月'!K186,'平成16年6月'!K186)</f>
        <v>166647</v>
      </c>
      <c r="L186" s="46"/>
      <c r="M186" s="5"/>
      <c r="Z186" s="5"/>
      <c r="AA186" s="5"/>
      <c r="AN186" s="5"/>
      <c r="BA186" s="5"/>
      <c r="BN186" s="5"/>
      <c r="CA186" s="5"/>
      <c r="CN186" s="5"/>
      <c r="DA186" s="5"/>
      <c r="DN186" s="5"/>
      <c r="EA186" s="5"/>
      <c r="EN186" s="5"/>
    </row>
    <row r="187" spans="1:144" ht="14.25">
      <c r="A187" s="43" t="s">
        <v>359</v>
      </c>
      <c r="B187" s="44" t="s">
        <v>360</v>
      </c>
      <c r="C187" s="45"/>
      <c r="D187" s="46">
        <f>SUM('平成16年4月'!D187,'平成16年5月'!D187,'平成16年6月'!D187)</f>
        <v>2041</v>
      </c>
      <c r="E187" s="46">
        <f>SUM('平成16年4月'!E187,'平成16年5月'!E187,'平成16年6月'!E187)</f>
        <v>0</v>
      </c>
      <c r="F187" s="47">
        <f>SUM('平成16年4月'!F187,'平成16年5月'!F187,'平成16年6月'!F187)</f>
        <v>2041</v>
      </c>
      <c r="G187" s="47">
        <f>SUM('平成16年4月'!G187,'平成16年5月'!G187,'平成16年6月'!G187)</f>
        <v>-2041</v>
      </c>
      <c r="H187" s="46">
        <f>SUM('平成16年4月'!H187,'平成16年5月'!H187,'平成16年6月'!H187)</f>
        <v>7293</v>
      </c>
      <c r="I187" s="46">
        <f>SUM('平成16年4月'!I187,'平成16年5月'!I187,'平成16年6月'!I187)</f>
        <v>0</v>
      </c>
      <c r="J187" s="47">
        <f>SUM('平成16年4月'!J187,'平成16年5月'!J187,'平成16年6月'!J187)</f>
        <v>7293</v>
      </c>
      <c r="K187" s="47">
        <f>SUM('平成16年4月'!K187,'平成16年5月'!K187,'平成16年6月'!K187)</f>
        <v>-7293</v>
      </c>
      <c r="L187" s="46"/>
      <c r="M187" s="5"/>
      <c r="Z187" s="5"/>
      <c r="AA187" s="5"/>
      <c r="AN187" s="5"/>
      <c r="BA187" s="5"/>
      <c r="BN187" s="5"/>
      <c r="CA187" s="5"/>
      <c r="CN187" s="5"/>
      <c r="DA187" s="5"/>
      <c r="DN187" s="5"/>
      <c r="EA187" s="5"/>
      <c r="EN187" s="5"/>
    </row>
    <row r="188" spans="1:144" ht="14.25">
      <c r="A188" s="43" t="s">
        <v>361</v>
      </c>
      <c r="B188" s="44" t="s">
        <v>362</v>
      </c>
      <c r="C188" s="54" t="s">
        <v>33</v>
      </c>
      <c r="D188" s="46">
        <f>SUM('平成16年4月'!D188,'平成16年5月'!D188,'平成16年6月'!D188)</f>
        <v>0</v>
      </c>
      <c r="E188" s="46">
        <f>SUM('平成16年4月'!E188,'平成16年5月'!E188,'平成16年6月'!E188)</f>
        <v>0</v>
      </c>
      <c r="F188" s="47">
        <f>SUM('平成16年4月'!F188,'平成16年5月'!F188,'平成16年6月'!F188)</f>
        <v>0</v>
      </c>
      <c r="G188" s="47">
        <f>SUM('平成16年4月'!G188,'平成16年5月'!G188,'平成16年6月'!G188)</f>
        <v>0</v>
      </c>
      <c r="H188" s="46">
        <f>SUM('平成16年4月'!H188,'平成16年5月'!H188,'平成16年6月'!H188)</f>
        <v>0</v>
      </c>
      <c r="I188" s="46">
        <f>SUM('平成16年4月'!I188,'平成16年5月'!I188,'平成16年6月'!I188)</f>
        <v>0</v>
      </c>
      <c r="J188" s="47">
        <f>SUM('平成16年4月'!J188,'平成16年5月'!J188,'平成16年6月'!J188)</f>
        <v>0</v>
      </c>
      <c r="K188" s="47">
        <f>SUM('平成16年4月'!K188,'平成16年5月'!K188,'平成16年6月'!K188)</f>
        <v>0</v>
      </c>
      <c r="L188" s="46"/>
      <c r="M188" s="5"/>
      <c r="Z188" s="5"/>
      <c r="AA188" s="5"/>
      <c r="AN188" s="5"/>
      <c r="BA188" s="5"/>
      <c r="BN188" s="5"/>
      <c r="CA188" s="5"/>
      <c r="CN188" s="5"/>
      <c r="DA188" s="5"/>
      <c r="DN188" s="5"/>
      <c r="EA188" s="5"/>
      <c r="EN188" s="5"/>
    </row>
    <row r="189" spans="1:144" ht="14.25">
      <c r="A189" s="43" t="s">
        <v>363</v>
      </c>
      <c r="B189" s="44" t="s">
        <v>364</v>
      </c>
      <c r="C189" s="45" t="s">
        <v>33</v>
      </c>
      <c r="D189" s="46">
        <f>SUM('平成16年4月'!D189,'平成16年5月'!D189,'平成16年6月'!D189)</f>
        <v>10589</v>
      </c>
      <c r="E189" s="46">
        <f>SUM('平成16年4月'!E189,'平成16年5月'!E189,'平成16年6月'!E189)</f>
        <v>965</v>
      </c>
      <c r="F189" s="47">
        <f>SUM('平成16年4月'!F189,'平成16年5月'!F189,'平成16年6月'!F189)</f>
        <v>11554</v>
      </c>
      <c r="G189" s="47">
        <f>SUM('平成16年4月'!G189,'平成16年5月'!G189,'平成16年6月'!G189)</f>
        <v>-9624</v>
      </c>
      <c r="H189" s="46">
        <f>SUM('平成16年4月'!H189,'平成16年5月'!H189,'平成16年6月'!H189)</f>
        <v>33959</v>
      </c>
      <c r="I189" s="46">
        <f>SUM('平成16年4月'!I189,'平成16年5月'!I189,'平成16年6月'!I189)</f>
        <v>3488</v>
      </c>
      <c r="J189" s="47">
        <f>SUM('平成16年4月'!J189,'平成16年5月'!J189,'平成16年6月'!J189)</f>
        <v>37447</v>
      </c>
      <c r="K189" s="47">
        <f>SUM('平成16年4月'!K189,'平成16年5月'!K189,'平成16年6月'!K189)</f>
        <v>-30471</v>
      </c>
      <c r="L189" s="46"/>
      <c r="M189" s="5"/>
      <c r="Z189" s="5"/>
      <c r="AA189" s="5"/>
      <c r="AN189" s="5"/>
      <c r="BA189" s="5"/>
      <c r="BN189" s="5"/>
      <c r="CA189" s="5"/>
      <c r="CN189" s="5"/>
      <c r="DA189" s="5"/>
      <c r="DN189" s="5"/>
      <c r="EA189" s="5"/>
      <c r="EN189" s="5"/>
    </row>
    <row r="190" spans="1:144" ht="14.25">
      <c r="A190" s="43" t="s">
        <v>365</v>
      </c>
      <c r="B190" s="44" t="s">
        <v>366</v>
      </c>
      <c r="C190" s="63"/>
      <c r="D190" s="46">
        <f>SUM('平成16年4月'!D190,'平成16年5月'!D190,'平成16年6月'!D190)</f>
        <v>47012</v>
      </c>
      <c r="E190" s="46">
        <f>SUM('平成16年4月'!E190,'平成16年5月'!E190,'平成16年6月'!E190)</f>
        <v>0</v>
      </c>
      <c r="F190" s="47">
        <f>SUM('平成16年4月'!F190,'平成16年5月'!F190,'平成16年6月'!F190)</f>
        <v>47012</v>
      </c>
      <c r="G190" s="47">
        <f>SUM('平成16年4月'!G190,'平成16年5月'!G190,'平成16年6月'!G190)</f>
        <v>-47012</v>
      </c>
      <c r="H190" s="46">
        <f>SUM('平成16年4月'!H190,'平成16年5月'!H190,'平成16年6月'!H190)</f>
        <v>85565</v>
      </c>
      <c r="I190" s="46">
        <f>SUM('平成16年4月'!I190,'平成16年5月'!I190,'平成16年6月'!I190)</f>
        <v>0</v>
      </c>
      <c r="J190" s="47">
        <f>SUM('平成16年4月'!J190,'平成16年5月'!J190,'平成16年6月'!J190)</f>
        <v>85565</v>
      </c>
      <c r="K190" s="47">
        <f>SUM('平成16年4月'!K190,'平成16年5月'!K190,'平成16年6月'!K190)</f>
        <v>-85565</v>
      </c>
      <c r="L190" s="46"/>
      <c r="M190" s="5"/>
      <c r="Z190" s="5"/>
      <c r="AA190" s="5"/>
      <c r="AN190" s="5"/>
      <c r="BA190" s="5"/>
      <c r="BN190" s="5"/>
      <c r="CA190" s="5"/>
      <c r="CN190" s="5"/>
      <c r="DA190" s="5"/>
      <c r="DN190" s="5"/>
      <c r="EA190" s="5"/>
      <c r="EN190" s="5"/>
    </row>
    <row r="191" spans="1:144" ht="14.25">
      <c r="A191" s="38" t="s">
        <v>367</v>
      </c>
      <c r="B191" s="44" t="s">
        <v>368</v>
      </c>
      <c r="C191" s="45"/>
      <c r="D191" s="46">
        <f>SUM('平成16年4月'!D191,'平成16年5月'!D191,'平成16年6月'!D191)</f>
        <v>12191</v>
      </c>
      <c r="E191" s="46">
        <f>SUM('平成16年4月'!E191,'平成16年5月'!E191,'平成16年6月'!E191)</f>
        <v>0</v>
      </c>
      <c r="F191" s="47">
        <f>SUM('平成16年4月'!F191,'平成16年5月'!F191,'平成16年6月'!F191)</f>
        <v>12191</v>
      </c>
      <c r="G191" s="47">
        <f>SUM('平成16年4月'!G191,'平成16年5月'!G191,'平成16年6月'!G191)</f>
        <v>-12191</v>
      </c>
      <c r="H191" s="46">
        <f>SUM('平成16年4月'!H191,'平成16年5月'!H191,'平成16年6月'!H191)</f>
        <v>46971</v>
      </c>
      <c r="I191" s="46">
        <f>SUM('平成16年4月'!I191,'平成16年5月'!I191,'平成16年6月'!I191)</f>
        <v>0</v>
      </c>
      <c r="J191" s="47">
        <f>SUM('平成16年4月'!J191,'平成16年5月'!J191,'平成16年6月'!J191)</f>
        <v>46971</v>
      </c>
      <c r="K191" s="47">
        <f>SUM('平成16年4月'!K191,'平成16年5月'!K191,'平成16年6月'!K191)</f>
        <v>-46971</v>
      </c>
      <c r="L191" s="46"/>
      <c r="M191" s="5"/>
      <c r="Z191" s="5"/>
      <c r="AA191" s="5"/>
      <c r="AN191" s="5"/>
      <c r="BA191" s="5"/>
      <c r="BN191" s="5"/>
      <c r="CA191" s="5"/>
      <c r="CN191" s="5"/>
      <c r="DA191" s="5"/>
      <c r="DN191" s="5"/>
      <c r="EA191" s="5"/>
      <c r="EN191" s="5"/>
    </row>
    <row r="192" spans="1:144" ht="14.25">
      <c r="A192" s="38" t="s">
        <v>369</v>
      </c>
      <c r="B192" s="44" t="s">
        <v>370</v>
      </c>
      <c r="C192" s="45" t="s">
        <v>33</v>
      </c>
      <c r="D192" s="46">
        <f>SUM('平成16年4月'!D192,'平成16年5月'!D192,'平成16年6月'!D192)</f>
        <v>12811</v>
      </c>
      <c r="E192" s="46">
        <f>SUM('平成16年4月'!E192,'平成16年5月'!E192,'平成16年6月'!E192)</f>
        <v>0</v>
      </c>
      <c r="F192" s="47">
        <f>SUM('平成16年4月'!F192,'平成16年5月'!F192,'平成16年6月'!F192)</f>
        <v>12811</v>
      </c>
      <c r="G192" s="47">
        <f>SUM('平成16年4月'!G192,'平成16年5月'!G192,'平成16年6月'!G192)</f>
        <v>-12811</v>
      </c>
      <c r="H192" s="46">
        <f>SUM('平成16年4月'!H192,'平成16年5月'!H192,'平成16年6月'!H192)</f>
        <v>35153</v>
      </c>
      <c r="I192" s="46">
        <f>SUM('平成16年4月'!I192,'平成16年5月'!I192,'平成16年6月'!I192)</f>
        <v>0</v>
      </c>
      <c r="J192" s="47">
        <f>SUM('平成16年4月'!J192,'平成16年5月'!J192,'平成16年6月'!J192)</f>
        <v>35153</v>
      </c>
      <c r="K192" s="47">
        <f>SUM('平成16年4月'!K192,'平成16年5月'!K192,'平成16年6月'!K192)</f>
        <v>-35153</v>
      </c>
      <c r="L192" s="46"/>
      <c r="M192" s="5"/>
      <c r="Z192" s="5"/>
      <c r="AA192" s="5"/>
      <c r="AN192" s="5"/>
      <c r="BA192" s="5"/>
      <c r="BN192" s="5"/>
      <c r="CA192" s="5"/>
      <c r="CN192" s="5"/>
      <c r="DA192" s="5"/>
      <c r="DN192" s="5"/>
      <c r="EA192" s="5"/>
      <c r="EN192" s="5"/>
    </row>
    <row r="193" spans="1:144" ht="14.25">
      <c r="A193" s="38" t="s">
        <v>371</v>
      </c>
      <c r="B193" s="44" t="s">
        <v>372</v>
      </c>
      <c r="C193" s="45"/>
      <c r="D193" s="46">
        <f>SUM('平成16年4月'!D193,'平成16年5月'!D193,'平成16年6月'!D193)</f>
        <v>11534</v>
      </c>
      <c r="E193" s="46">
        <f>SUM('平成16年4月'!E193,'平成16年5月'!E193,'平成16年6月'!E193)</f>
        <v>0</v>
      </c>
      <c r="F193" s="47">
        <f>SUM('平成16年4月'!F193,'平成16年5月'!F193,'平成16年6月'!F193)</f>
        <v>11534</v>
      </c>
      <c r="G193" s="47">
        <f>SUM('平成16年4月'!G193,'平成16年5月'!G193,'平成16年6月'!G193)</f>
        <v>-11534</v>
      </c>
      <c r="H193" s="46">
        <f>SUM('平成16年4月'!H193,'平成16年5月'!H193,'平成16年6月'!H193)</f>
        <v>55023</v>
      </c>
      <c r="I193" s="46">
        <f>SUM('平成16年4月'!I193,'平成16年5月'!I193,'平成16年6月'!I193)</f>
        <v>0</v>
      </c>
      <c r="J193" s="47">
        <f>SUM('平成16年4月'!J193,'平成16年5月'!J193,'平成16年6月'!J193)</f>
        <v>55023</v>
      </c>
      <c r="K193" s="47">
        <f>SUM('平成16年4月'!K193,'平成16年5月'!K193,'平成16年6月'!K193)</f>
        <v>-55023</v>
      </c>
      <c r="L193" s="46"/>
      <c r="M193" s="5"/>
      <c r="Z193" s="5"/>
      <c r="AA193" s="5"/>
      <c r="AN193" s="5"/>
      <c r="BA193" s="5"/>
      <c r="BN193" s="5"/>
      <c r="CA193" s="5"/>
      <c r="CN193" s="5"/>
      <c r="DA193" s="5"/>
      <c r="DN193" s="5"/>
      <c r="EA193" s="5"/>
      <c r="EN193" s="5"/>
    </row>
    <row r="194" spans="1:144" ht="14.25">
      <c r="A194" s="43" t="s">
        <v>373</v>
      </c>
      <c r="B194" s="44" t="s">
        <v>374</v>
      </c>
      <c r="C194" s="54" t="s">
        <v>33</v>
      </c>
      <c r="D194" s="46">
        <f>SUM('平成16年4月'!D194,'平成16年5月'!D194,'平成16年6月'!D194)</f>
        <v>7613</v>
      </c>
      <c r="E194" s="46">
        <f>SUM('平成16年4月'!E194,'平成16年5月'!E194,'平成16年6月'!E194)</f>
        <v>0</v>
      </c>
      <c r="F194" s="47">
        <f>SUM('平成16年4月'!F194,'平成16年5月'!F194,'平成16年6月'!F194)</f>
        <v>7613</v>
      </c>
      <c r="G194" s="47">
        <f>SUM('平成16年4月'!G194,'平成16年5月'!G194,'平成16年6月'!G194)</f>
        <v>-7613</v>
      </c>
      <c r="H194" s="46">
        <f>SUM('平成16年4月'!H194,'平成16年5月'!H194,'平成16年6月'!H194)</f>
        <v>14865</v>
      </c>
      <c r="I194" s="46">
        <f>SUM('平成16年4月'!I194,'平成16年5月'!I194,'平成16年6月'!I194)</f>
        <v>0</v>
      </c>
      <c r="J194" s="47">
        <f>SUM('平成16年4月'!J194,'平成16年5月'!J194,'平成16年6月'!J194)</f>
        <v>14865</v>
      </c>
      <c r="K194" s="47">
        <f>SUM('平成16年4月'!K194,'平成16年5月'!K194,'平成16年6月'!K194)</f>
        <v>-14865</v>
      </c>
      <c r="L194" s="46"/>
      <c r="M194" s="5"/>
      <c r="Z194" s="5"/>
      <c r="AA194" s="5"/>
      <c r="AN194" s="5"/>
      <c r="BA194" s="5"/>
      <c r="BN194" s="5"/>
      <c r="CA194" s="5"/>
      <c r="CN194" s="5"/>
      <c r="DA194" s="5"/>
      <c r="DN194" s="5"/>
      <c r="EA194" s="5"/>
      <c r="EN194" s="5"/>
    </row>
    <row r="195" spans="1:144" ht="14.25">
      <c r="A195" s="38" t="s">
        <v>375</v>
      </c>
      <c r="B195" s="48" t="s">
        <v>376</v>
      </c>
      <c r="C195" s="45" t="s">
        <v>33</v>
      </c>
      <c r="D195" s="46">
        <f>SUM('平成16年4月'!D195,'平成16年5月'!D195,'平成16年6月'!D195)</f>
        <v>646961</v>
      </c>
      <c r="E195" s="46">
        <f>SUM('平成16年4月'!E195,'平成16年5月'!E195,'平成16年6月'!E195)</f>
        <v>45943</v>
      </c>
      <c r="F195" s="47">
        <f>SUM('平成16年4月'!F195,'平成16年5月'!F195,'平成16年6月'!F195)</f>
        <v>692904</v>
      </c>
      <c r="G195" s="47">
        <f>SUM('平成16年4月'!G195,'平成16年5月'!G195,'平成16年6月'!G195)</f>
        <v>-601018</v>
      </c>
      <c r="H195" s="46">
        <f>SUM('平成16年4月'!H195,'平成16年5月'!H195,'平成16年6月'!H195)</f>
        <v>2909381</v>
      </c>
      <c r="I195" s="46">
        <f>SUM('平成16年4月'!I195,'平成16年5月'!I195,'平成16年6月'!I195)</f>
        <v>123573</v>
      </c>
      <c r="J195" s="47">
        <f>SUM('平成16年4月'!J195,'平成16年5月'!J195,'平成16年6月'!J195)</f>
        <v>3032954</v>
      </c>
      <c r="K195" s="47">
        <f>SUM('平成16年4月'!K195,'平成16年5月'!K195,'平成16年6月'!K195)</f>
        <v>-2785808</v>
      </c>
      <c r="L195" s="46"/>
      <c r="M195" s="5"/>
      <c r="Z195" s="5"/>
      <c r="AA195" s="5"/>
      <c r="AN195" s="5"/>
      <c r="BA195" s="5"/>
      <c r="BN195" s="5"/>
      <c r="CA195" s="5"/>
      <c r="CN195" s="5"/>
      <c r="DA195" s="5"/>
      <c r="DN195" s="5"/>
      <c r="EA195" s="5"/>
      <c r="EN195" s="5"/>
    </row>
    <row r="196" spans="1:144" ht="14.25">
      <c r="A196" s="43" t="s">
        <v>377</v>
      </c>
      <c r="B196" s="44" t="s">
        <v>378</v>
      </c>
      <c r="C196" s="45" t="s">
        <v>33</v>
      </c>
      <c r="D196" s="46">
        <f>SUM('平成16年4月'!D196,'平成16年5月'!D196,'平成16年6月'!D196)</f>
        <v>126816</v>
      </c>
      <c r="E196" s="46">
        <f>SUM('平成16年4月'!E196,'平成16年5月'!E196,'平成16年6月'!E196)</f>
        <v>20906</v>
      </c>
      <c r="F196" s="47">
        <f>SUM('平成16年4月'!F196,'平成16年5月'!F196,'平成16年6月'!F196)</f>
        <v>147722</v>
      </c>
      <c r="G196" s="47">
        <f>SUM('平成16年4月'!G196,'平成16年5月'!G196,'平成16年6月'!G196)</f>
        <v>-105910</v>
      </c>
      <c r="H196" s="46">
        <f>SUM('平成16年4月'!H196,'平成16年5月'!H196,'平成16年6月'!H196)</f>
        <v>108795</v>
      </c>
      <c r="I196" s="46">
        <f>SUM('平成16年4月'!I196,'平成16年5月'!I196,'平成16年6月'!I196)</f>
        <v>62038</v>
      </c>
      <c r="J196" s="47">
        <f>SUM('平成16年4月'!J196,'平成16年5月'!J196,'平成16年6月'!J196)</f>
        <v>170833</v>
      </c>
      <c r="K196" s="47">
        <f>SUM('平成16年4月'!K196,'平成16年5月'!K196,'平成16年6月'!K196)</f>
        <v>-46757</v>
      </c>
      <c r="L196" s="46"/>
      <c r="M196" s="5"/>
      <c r="Z196" s="5"/>
      <c r="AA196" s="5"/>
      <c r="AN196" s="5"/>
      <c r="BA196" s="5"/>
      <c r="BN196" s="5"/>
      <c r="CA196" s="5"/>
      <c r="CN196" s="5"/>
      <c r="DA196" s="5"/>
      <c r="DN196" s="5"/>
      <c r="EA196" s="5"/>
      <c r="EN196" s="5"/>
    </row>
    <row r="197" spans="1:144" ht="14.25">
      <c r="A197" s="38" t="s">
        <v>379</v>
      </c>
      <c r="B197" s="48" t="s">
        <v>380</v>
      </c>
      <c r="C197" s="45"/>
      <c r="D197" s="46">
        <f>SUM('平成16年4月'!D197,'平成16年5月'!D197,'平成16年6月'!D197)</f>
        <v>1439081</v>
      </c>
      <c r="E197" s="46">
        <f>SUM('平成16年4月'!E197,'平成16年5月'!E197,'平成16年6月'!E197)</f>
        <v>599267</v>
      </c>
      <c r="F197" s="47">
        <f>SUM('平成16年4月'!F197,'平成16年5月'!F197,'平成16年6月'!F197)</f>
        <v>2038348</v>
      </c>
      <c r="G197" s="47">
        <f>SUM('平成16年4月'!G197,'平成16年5月'!G197,'平成16年6月'!G197)</f>
        <v>-839814</v>
      </c>
      <c r="H197" s="46">
        <f>SUM('平成16年4月'!H197,'平成16年5月'!H197,'平成16年6月'!H197)</f>
        <v>6437479</v>
      </c>
      <c r="I197" s="46">
        <f>SUM('平成16年4月'!I197,'平成16年5月'!I197,'平成16年6月'!I197)</f>
        <v>1685982</v>
      </c>
      <c r="J197" s="47">
        <f>SUM('平成16年4月'!J197,'平成16年5月'!J197,'平成16年6月'!J197)</f>
        <v>8123461</v>
      </c>
      <c r="K197" s="47">
        <f>SUM('平成16年4月'!K197,'平成16年5月'!K197,'平成16年6月'!K197)</f>
        <v>-4751497</v>
      </c>
      <c r="L197" s="46"/>
      <c r="M197" s="5"/>
      <c r="Z197" s="5"/>
      <c r="AA197" s="5"/>
      <c r="AN197" s="5"/>
      <c r="BA197" s="5"/>
      <c r="BN197" s="5"/>
      <c r="CA197" s="5"/>
      <c r="CN197" s="5"/>
      <c r="DA197" s="5"/>
      <c r="DN197" s="5"/>
      <c r="EA197" s="5"/>
      <c r="EN197" s="5"/>
    </row>
    <row r="198" spans="1:144" ht="14.25">
      <c r="A198" s="38" t="s">
        <v>16</v>
      </c>
      <c r="B198" s="39" t="s">
        <v>381</v>
      </c>
      <c r="C198" s="40"/>
      <c r="D198" s="51">
        <f>SUM('平成16年4月'!D198,'平成16年5月'!D198,'平成16年6月'!D198)</f>
        <v>1386545</v>
      </c>
      <c r="E198" s="51">
        <f>SUM('平成16年4月'!E198,'平成16年5月'!E198,'平成16年6月'!E198)</f>
        <v>251083</v>
      </c>
      <c r="F198" s="37">
        <f>SUM('平成16年4月'!F198,'平成16年5月'!F198,'平成16年6月'!F198)</f>
        <v>1637628</v>
      </c>
      <c r="G198" s="37">
        <f>SUM('平成16年4月'!G198,'平成16年5月'!G198,'平成16年6月'!G198)</f>
        <v>-1135462</v>
      </c>
      <c r="H198" s="51">
        <f>SUM('平成16年4月'!H198,'平成16年5月'!H198,'平成16年6月'!H198)</f>
        <v>5014829</v>
      </c>
      <c r="I198" s="51">
        <f>SUM('平成16年4月'!I198,'平成16年5月'!I198,'平成16年6月'!I198)</f>
        <v>761851</v>
      </c>
      <c r="J198" s="37">
        <f>SUM('平成16年4月'!J198,'平成16年5月'!J198,'平成16年6月'!J198)</f>
        <v>5776680</v>
      </c>
      <c r="K198" s="37">
        <f>SUM('平成16年4月'!K198,'平成16年5月'!K198,'平成16年6月'!K198)</f>
        <v>-4252978</v>
      </c>
      <c r="L198" s="51"/>
      <c r="M198" s="5"/>
      <c r="Z198" s="5"/>
      <c r="AA198" s="5"/>
      <c r="AN198" s="5"/>
      <c r="BA198" s="5"/>
      <c r="BN198" s="5"/>
      <c r="CA198" s="5"/>
      <c r="CN198" s="5"/>
      <c r="DA198" s="5"/>
      <c r="DN198" s="5"/>
      <c r="EA198" s="5"/>
      <c r="EN198" s="5"/>
    </row>
    <row r="199" spans="1:144" ht="14.25">
      <c r="A199" s="38" t="s">
        <v>382</v>
      </c>
      <c r="B199" s="44" t="s">
        <v>383</v>
      </c>
      <c r="C199" s="45"/>
      <c r="D199" s="52">
        <f>SUM('平成16年4月'!D199,'平成16年5月'!D199,'平成16年6月'!D199)</f>
        <v>13007</v>
      </c>
      <c r="E199" s="52">
        <f>SUM('平成16年4月'!E199,'平成16年5月'!E199,'平成16年6月'!E199)</f>
        <v>0</v>
      </c>
      <c r="F199" s="53">
        <f>SUM('平成16年4月'!F199,'平成16年5月'!F199,'平成16年6月'!F199)</f>
        <v>13007</v>
      </c>
      <c r="G199" s="53">
        <f>SUM('平成16年4月'!G199,'平成16年5月'!G199,'平成16年6月'!G199)</f>
        <v>-13007</v>
      </c>
      <c r="H199" s="52">
        <f>SUM('平成16年4月'!H199,'平成16年5月'!H199,'平成16年6月'!H199)</f>
        <v>45376</v>
      </c>
      <c r="I199" s="52">
        <f>SUM('平成16年4月'!I199,'平成16年5月'!I199,'平成16年6月'!I199)</f>
        <v>0</v>
      </c>
      <c r="J199" s="53">
        <f>SUM('平成16年4月'!J199,'平成16年5月'!J199,'平成16年6月'!J199)</f>
        <v>45376</v>
      </c>
      <c r="K199" s="53">
        <f>SUM('平成16年4月'!K199,'平成16年5月'!K199,'平成16年6月'!K199)</f>
        <v>-45376</v>
      </c>
      <c r="L199" s="52"/>
      <c r="M199" s="5"/>
      <c r="Z199" s="5"/>
      <c r="AA199" s="5"/>
      <c r="AN199" s="5"/>
      <c r="BA199" s="5"/>
      <c r="BN199" s="5"/>
      <c r="CA199" s="5"/>
      <c r="CN199" s="5"/>
      <c r="DA199" s="5"/>
      <c r="DN199" s="5"/>
      <c r="EA199" s="5"/>
      <c r="EN199" s="5"/>
    </row>
    <row r="200" spans="1:144" ht="14.25">
      <c r="A200" s="38" t="s">
        <v>384</v>
      </c>
      <c r="B200" s="48" t="s">
        <v>385</v>
      </c>
      <c r="C200" s="45"/>
      <c r="D200" s="46">
        <f>SUM('平成16年4月'!D200,'平成16年5月'!D200,'平成16年6月'!D200)</f>
        <v>31820</v>
      </c>
      <c r="E200" s="46">
        <f>SUM('平成16年4月'!E200,'平成16年5月'!E200,'平成16年6月'!E200)</f>
        <v>0</v>
      </c>
      <c r="F200" s="47">
        <f>SUM('平成16年4月'!F200,'平成16年5月'!F200,'平成16年6月'!F200)</f>
        <v>31820</v>
      </c>
      <c r="G200" s="47">
        <f>SUM('平成16年4月'!G200,'平成16年5月'!G200,'平成16年6月'!G200)</f>
        <v>-31820</v>
      </c>
      <c r="H200" s="46">
        <f>SUM('平成16年4月'!H200,'平成16年5月'!H200,'平成16年6月'!H200)</f>
        <v>244348</v>
      </c>
      <c r="I200" s="46">
        <f>SUM('平成16年4月'!I200,'平成16年5月'!I200,'平成16年6月'!I200)</f>
        <v>0</v>
      </c>
      <c r="J200" s="47">
        <f>SUM('平成16年4月'!J200,'平成16年5月'!J200,'平成16年6月'!J200)</f>
        <v>244348</v>
      </c>
      <c r="K200" s="47">
        <f>SUM('平成16年4月'!K200,'平成16年5月'!K200,'平成16年6月'!K200)</f>
        <v>-244348</v>
      </c>
      <c r="L200" s="46"/>
      <c r="M200" s="5"/>
      <c r="Z200" s="5"/>
      <c r="AA200" s="5"/>
      <c r="AN200" s="5"/>
      <c r="BA200" s="5"/>
      <c r="BN200" s="5"/>
      <c r="CA200" s="5"/>
      <c r="CN200" s="5"/>
      <c r="DA200" s="5"/>
      <c r="DN200" s="5"/>
      <c r="EA200" s="5"/>
      <c r="EN200" s="5"/>
    </row>
    <row r="201" spans="1:144" ht="14.25">
      <c r="A201" s="38" t="s">
        <v>386</v>
      </c>
      <c r="B201" s="44" t="s">
        <v>387</v>
      </c>
      <c r="C201" s="45" t="s">
        <v>33</v>
      </c>
      <c r="D201" s="46">
        <f>SUM('平成16年4月'!D201,'平成16年5月'!D201,'平成16年6月'!D201)</f>
        <v>7062</v>
      </c>
      <c r="E201" s="46">
        <f>SUM('平成16年4月'!E201,'平成16年5月'!E201,'平成16年6月'!E201)</f>
        <v>0</v>
      </c>
      <c r="F201" s="47">
        <f>SUM('平成16年4月'!F201,'平成16年5月'!F201,'平成16年6月'!F201)</f>
        <v>7062</v>
      </c>
      <c r="G201" s="47">
        <f>SUM('平成16年4月'!G201,'平成16年5月'!G201,'平成16年6月'!G201)</f>
        <v>-7062</v>
      </c>
      <c r="H201" s="46">
        <f>SUM('平成16年4月'!H201,'平成16年5月'!H201,'平成16年6月'!H201)</f>
        <v>28542</v>
      </c>
      <c r="I201" s="46">
        <f>SUM('平成16年4月'!I201,'平成16年5月'!I201,'平成16年6月'!I201)</f>
        <v>0</v>
      </c>
      <c r="J201" s="47">
        <f>SUM('平成16年4月'!J201,'平成16年5月'!J201,'平成16年6月'!J201)</f>
        <v>28542</v>
      </c>
      <c r="K201" s="47">
        <f>SUM('平成16年4月'!K201,'平成16年5月'!K201,'平成16年6月'!K201)</f>
        <v>-28542</v>
      </c>
      <c r="L201" s="46"/>
      <c r="M201" s="5"/>
      <c r="Z201" s="5"/>
      <c r="AA201" s="5"/>
      <c r="AN201" s="5"/>
      <c r="BA201" s="5"/>
      <c r="BN201" s="5"/>
      <c r="CA201" s="5"/>
      <c r="CN201" s="5"/>
      <c r="DA201" s="5"/>
      <c r="DN201" s="5"/>
      <c r="EA201" s="5"/>
      <c r="EN201" s="5"/>
    </row>
    <row r="202" spans="1:144" ht="14.25">
      <c r="A202" s="49" t="s">
        <v>388</v>
      </c>
      <c r="B202" s="48" t="s">
        <v>389</v>
      </c>
      <c r="C202" s="45" t="s">
        <v>33</v>
      </c>
      <c r="D202" s="46">
        <f>SUM('平成16年4月'!D202,'平成16年5月'!D202,'平成16年6月'!D202)</f>
        <v>87927</v>
      </c>
      <c r="E202" s="46">
        <f>SUM('平成16年4月'!E202,'平成16年5月'!E202,'平成16年6月'!E202)</f>
        <v>0</v>
      </c>
      <c r="F202" s="47">
        <f>SUM('平成16年4月'!F202,'平成16年5月'!F202,'平成16年6月'!F202)</f>
        <v>87927</v>
      </c>
      <c r="G202" s="47">
        <f>SUM('平成16年4月'!G202,'平成16年5月'!G202,'平成16年6月'!G202)</f>
        <v>-87927</v>
      </c>
      <c r="H202" s="46">
        <f>SUM('平成16年4月'!H202,'平成16年5月'!H202,'平成16年6月'!H202)</f>
        <v>256656</v>
      </c>
      <c r="I202" s="46">
        <f>SUM('平成16年4月'!I202,'平成16年5月'!I202,'平成16年6月'!I202)</f>
        <v>0</v>
      </c>
      <c r="J202" s="47">
        <f>SUM('平成16年4月'!J202,'平成16年5月'!J202,'平成16年6月'!J202)</f>
        <v>256656</v>
      </c>
      <c r="K202" s="47">
        <f>SUM('平成16年4月'!K202,'平成16年5月'!K202,'平成16年6月'!K202)</f>
        <v>-256656</v>
      </c>
      <c r="L202" s="46"/>
      <c r="M202" s="5"/>
      <c r="Z202" s="5"/>
      <c r="AA202" s="5"/>
      <c r="AN202" s="5"/>
      <c r="BA202" s="5"/>
      <c r="BN202" s="5"/>
      <c r="CA202" s="5"/>
      <c r="CN202" s="5"/>
      <c r="DA202" s="5"/>
      <c r="DN202" s="5"/>
      <c r="EA202" s="5"/>
      <c r="EN202" s="5"/>
    </row>
    <row r="203" spans="1:144" ht="14.25">
      <c r="A203" s="38" t="s">
        <v>390</v>
      </c>
      <c r="B203" s="44" t="s">
        <v>391</v>
      </c>
      <c r="C203" s="45" t="s">
        <v>33</v>
      </c>
      <c r="D203" s="46">
        <f>SUM('平成16年4月'!D203,'平成16年5月'!D203,'平成16年6月'!D203)</f>
        <v>95972</v>
      </c>
      <c r="E203" s="46">
        <f>SUM('平成16年4月'!E203,'平成16年5月'!E203,'平成16年6月'!E203)</f>
        <v>19094</v>
      </c>
      <c r="F203" s="47">
        <f>SUM('平成16年4月'!F203,'平成16年5月'!F203,'平成16年6月'!F203)</f>
        <v>115066</v>
      </c>
      <c r="G203" s="47">
        <f>SUM('平成16年4月'!G203,'平成16年5月'!G203,'平成16年6月'!G203)</f>
        <v>-76878</v>
      </c>
      <c r="H203" s="46">
        <f>SUM('平成16年4月'!H203,'平成16年5月'!H203,'平成16年6月'!H203)</f>
        <v>328413</v>
      </c>
      <c r="I203" s="46">
        <f>SUM('平成16年4月'!I203,'平成16年5月'!I203,'平成16年6月'!I203)</f>
        <v>63921</v>
      </c>
      <c r="J203" s="47">
        <f>SUM('平成16年4月'!J203,'平成16年5月'!J203,'平成16年6月'!J203)</f>
        <v>392334</v>
      </c>
      <c r="K203" s="47">
        <f>SUM('平成16年4月'!K203,'平成16年5月'!K203,'平成16年6月'!K203)</f>
        <v>-264492</v>
      </c>
      <c r="L203" s="46"/>
      <c r="M203" s="5"/>
      <c r="Z203" s="5"/>
      <c r="AA203" s="5"/>
      <c r="AN203" s="5"/>
      <c r="BA203" s="5"/>
      <c r="BN203" s="5"/>
      <c r="CA203" s="5"/>
      <c r="CN203" s="5"/>
      <c r="DA203" s="5"/>
      <c r="DN203" s="5"/>
      <c r="EA203" s="5"/>
      <c r="EN203" s="5"/>
    </row>
    <row r="204" spans="1:144" ht="14.25">
      <c r="A204" s="38" t="s">
        <v>392</v>
      </c>
      <c r="B204" s="44" t="s">
        <v>393</v>
      </c>
      <c r="C204" s="45"/>
      <c r="D204" s="46">
        <f>SUM('平成16年4月'!D204,'平成16年5月'!D204,'平成16年6月'!D204)</f>
        <v>12693</v>
      </c>
      <c r="E204" s="46">
        <f>SUM('平成16年4月'!E204,'平成16年5月'!E204,'平成16年6月'!E204)</f>
        <v>5369</v>
      </c>
      <c r="F204" s="47">
        <f>SUM('平成16年4月'!F204,'平成16年5月'!F204,'平成16年6月'!F204)</f>
        <v>18062</v>
      </c>
      <c r="G204" s="47">
        <f>SUM('平成16年4月'!G204,'平成16年5月'!G204,'平成16年6月'!G204)</f>
        <v>-7324</v>
      </c>
      <c r="H204" s="46">
        <f>SUM('平成16年4月'!H204,'平成16年5月'!H204,'平成16年6月'!H204)</f>
        <v>48053</v>
      </c>
      <c r="I204" s="46">
        <f>SUM('平成16年4月'!I204,'平成16年5月'!I204,'平成16年6月'!I204)</f>
        <v>16206</v>
      </c>
      <c r="J204" s="47">
        <f>SUM('平成16年4月'!J204,'平成16年5月'!J204,'平成16年6月'!J204)</f>
        <v>64259</v>
      </c>
      <c r="K204" s="47">
        <f>SUM('平成16年4月'!K204,'平成16年5月'!K204,'平成16年6月'!K204)</f>
        <v>-31847</v>
      </c>
      <c r="L204" s="46"/>
      <c r="M204" s="5"/>
      <c r="Z204" s="5"/>
      <c r="AA204" s="5"/>
      <c r="AN204" s="5"/>
      <c r="BA204" s="5"/>
      <c r="BN204" s="5"/>
      <c r="CA204" s="5"/>
      <c r="CN204" s="5"/>
      <c r="DA204" s="5"/>
      <c r="DN204" s="5"/>
      <c r="EA204" s="5"/>
      <c r="EN204" s="5"/>
    </row>
    <row r="205" spans="1:144" ht="14.25">
      <c r="A205" s="68" t="s">
        <v>394</v>
      </c>
      <c r="B205" s="44" t="s">
        <v>395</v>
      </c>
      <c r="C205" s="45"/>
      <c r="D205" s="46">
        <f>SUM('平成16年4月'!D205,'平成16年5月'!D205,'平成16年6月'!D205)</f>
        <v>859</v>
      </c>
      <c r="E205" s="46">
        <f>SUM('平成16年4月'!E205,'平成16年5月'!E205,'平成16年6月'!E205)</f>
        <v>0</v>
      </c>
      <c r="F205" s="47">
        <f>SUM('平成16年4月'!F205,'平成16年5月'!F205,'平成16年6月'!F205)</f>
        <v>859</v>
      </c>
      <c r="G205" s="47">
        <f>SUM('平成16年4月'!G205,'平成16年5月'!G205,'平成16年6月'!G205)</f>
        <v>-859</v>
      </c>
      <c r="H205" s="46">
        <f>SUM('平成16年4月'!H205,'平成16年5月'!H205,'平成16年6月'!H205)</f>
        <v>3309</v>
      </c>
      <c r="I205" s="46">
        <f>SUM('平成16年4月'!I205,'平成16年5月'!I205,'平成16年6月'!I205)</f>
        <v>0</v>
      </c>
      <c r="J205" s="47">
        <f>SUM('平成16年4月'!J205,'平成16年5月'!J205,'平成16年6月'!J205)</f>
        <v>3309</v>
      </c>
      <c r="K205" s="47">
        <f>SUM('平成16年4月'!K205,'平成16年5月'!K205,'平成16年6月'!K205)</f>
        <v>-3309</v>
      </c>
      <c r="L205" s="46"/>
      <c r="M205" s="5"/>
      <c r="Z205" s="5"/>
      <c r="AA205" s="5"/>
      <c r="AN205" s="5"/>
      <c r="BA205" s="5"/>
      <c r="BN205" s="5"/>
      <c r="CA205" s="5"/>
      <c r="CN205" s="5"/>
      <c r="DA205" s="5"/>
      <c r="DN205" s="5"/>
      <c r="EA205" s="5"/>
      <c r="EN205" s="5"/>
    </row>
    <row r="206" spans="1:144" ht="14.25">
      <c r="A206" s="49" t="s">
        <v>396</v>
      </c>
      <c r="B206" s="48" t="s">
        <v>397</v>
      </c>
      <c r="C206" s="45" t="s">
        <v>33</v>
      </c>
      <c r="D206" s="46">
        <f>SUM('平成16年4月'!D206,'平成16年5月'!D206,'平成16年6月'!D206)</f>
        <v>259377</v>
      </c>
      <c r="E206" s="46">
        <f>SUM('平成16年4月'!E206,'平成16年5月'!E206,'平成16年6月'!E206)</f>
        <v>8783</v>
      </c>
      <c r="F206" s="47">
        <f>SUM('平成16年4月'!F206,'平成16年5月'!F206,'平成16年6月'!F206)</f>
        <v>268160</v>
      </c>
      <c r="G206" s="47">
        <f>SUM('平成16年4月'!G206,'平成16年5月'!G206,'平成16年6月'!G206)</f>
        <v>-250594</v>
      </c>
      <c r="H206" s="46">
        <f>SUM('平成16年4月'!H206,'平成16年5月'!H206,'平成16年6月'!H206)</f>
        <v>962982</v>
      </c>
      <c r="I206" s="46">
        <f>SUM('平成16年4月'!I206,'平成16年5月'!I206,'平成16年6月'!I206)</f>
        <v>12761</v>
      </c>
      <c r="J206" s="47">
        <f>SUM('平成16年4月'!J206,'平成16年5月'!J206,'平成16年6月'!J206)</f>
        <v>975743</v>
      </c>
      <c r="K206" s="47">
        <f>SUM('平成16年4月'!K206,'平成16年5月'!K206,'平成16年6月'!K206)</f>
        <v>-950221</v>
      </c>
      <c r="L206" s="46"/>
      <c r="M206" s="5"/>
      <c r="Z206" s="5"/>
      <c r="AA206" s="5"/>
      <c r="AN206" s="5"/>
      <c r="BA206" s="5"/>
      <c r="BN206" s="5"/>
      <c r="CA206" s="5"/>
      <c r="CN206" s="5"/>
      <c r="DA206" s="5"/>
      <c r="DN206" s="5"/>
      <c r="EA206" s="5"/>
      <c r="EN206" s="5"/>
    </row>
    <row r="207" spans="1:144" ht="14.25">
      <c r="A207" s="38" t="s">
        <v>398</v>
      </c>
      <c r="B207" s="44" t="s">
        <v>399</v>
      </c>
      <c r="C207" s="45"/>
      <c r="D207" s="46">
        <f>SUM('平成16年4月'!D207,'平成16年5月'!D207,'平成16年6月'!D207)</f>
        <v>368</v>
      </c>
      <c r="E207" s="46">
        <f>SUM('平成16年4月'!E207,'平成16年5月'!E207,'平成16年6月'!E207)</f>
        <v>0</v>
      </c>
      <c r="F207" s="47">
        <f>SUM('平成16年4月'!F207,'平成16年5月'!F207,'平成16年6月'!F207)</f>
        <v>368</v>
      </c>
      <c r="G207" s="47">
        <f>SUM('平成16年4月'!G207,'平成16年5月'!G207,'平成16年6月'!G207)</f>
        <v>-368</v>
      </c>
      <c r="H207" s="46">
        <f>SUM('平成16年4月'!H207,'平成16年5月'!H207,'平成16年6月'!H207)</f>
        <v>1345</v>
      </c>
      <c r="I207" s="46">
        <f>SUM('平成16年4月'!I207,'平成16年5月'!I207,'平成16年6月'!I207)</f>
        <v>0</v>
      </c>
      <c r="J207" s="47">
        <f>SUM('平成16年4月'!J207,'平成16年5月'!J207,'平成16年6月'!J207)</f>
        <v>1345</v>
      </c>
      <c r="K207" s="47">
        <f>SUM('平成16年4月'!K207,'平成16年5月'!K207,'平成16年6月'!K207)</f>
        <v>-1345</v>
      </c>
      <c r="L207" s="46"/>
      <c r="M207" s="5"/>
      <c r="Z207" s="5"/>
      <c r="AA207" s="5"/>
      <c r="AN207" s="5"/>
      <c r="BA207" s="5"/>
      <c r="BN207" s="5"/>
      <c r="CA207" s="5"/>
      <c r="CN207" s="5"/>
      <c r="DA207" s="5"/>
      <c r="DN207" s="5"/>
      <c r="EA207" s="5"/>
      <c r="EN207" s="5"/>
    </row>
    <row r="208" spans="1:144" ht="14.25">
      <c r="A208" s="38" t="s">
        <v>400</v>
      </c>
      <c r="B208" s="44" t="s">
        <v>401</v>
      </c>
      <c r="C208" s="45" t="s">
        <v>33</v>
      </c>
      <c r="D208" s="46">
        <f>SUM('平成16年4月'!D208,'平成16年5月'!D208,'平成16年6月'!D208)</f>
        <v>3539</v>
      </c>
      <c r="E208" s="46">
        <f>SUM('平成16年4月'!E208,'平成16年5月'!E208,'平成16年6月'!E208)</f>
        <v>0</v>
      </c>
      <c r="F208" s="47">
        <f>SUM('平成16年4月'!F208,'平成16年5月'!F208,'平成16年6月'!F208)</f>
        <v>3539</v>
      </c>
      <c r="G208" s="47">
        <f>SUM('平成16年4月'!G208,'平成16年5月'!G208,'平成16年6月'!G208)</f>
        <v>-3539</v>
      </c>
      <c r="H208" s="46">
        <f>SUM('平成16年4月'!H208,'平成16年5月'!H208,'平成16年6月'!H208)</f>
        <v>13082</v>
      </c>
      <c r="I208" s="46">
        <f>SUM('平成16年4月'!I208,'平成16年5月'!I208,'平成16年6月'!I208)</f>
        <v>0</v>
      </c>
      <c r="J208" s="47">
        <f>SUM('平成16年4月'!J208,'平成16年5月'!J208,'平成16年6月'!J208)</f>
        <v>13082</v>
      </c>
      <c r="K208" s="47">
        <f>SUM('平成16年4月'!K208,'平成16年5月'!K208,'平成16年6月'!K208)</f>
        <v>-13082</v>
      </c>
      <c r="L208" s="46"/>
      <c r="M208" s="5"/>
      <c r="Z208" s="5"/>
      <c r="AA208" s="5"/>
      <c r="AN208" s="5"/>
      <c r="BA208" s="5"/>
      <c r="BN208" s="5"/>
      <c r="CA208" s="5"/>
      <c r="CN208" s="5"/>
      <c r="DA208" s="5"/>
      <c r="DN208" s="5"/>
      <c r="EA208" s="5"/>
      <c r="EN208" s="5"/>
    </row>
    <row r="209" spans="1:144" ht="14.25">
      <c r="A209" s="38" t="s">
        <v>402</v>
      </c>
      <c r="B209" s="44" t="s">
        <v>403</v>
      </c>
      <c r="C209" s="45" t="s">
        <v>33</v>
      </c>
      <c r="D209" s="46">
        <f>SUM('平成16年4月'!D209,'平成16年5月'!D209,'平成16年6月'!D209)</f>
        <v>8300</v>
      </c>
      <c r="E209" s="46">
        <f>SUM('平成16年4月'!E209,'平成16年5月'!E209,'平成16年6月'!E209)</f>
        <v>0</v>
      </c>
      <c r="F209" s="47">
        <f>SUM('平成16年4月'!F209,'平成16年5月'!F209,'平成16年6月'!F209)</f>
        <v>8300</v>
      </c>
      <c r="G209" s="47">
        <f>SUM('平成16年4月'!G209,'平成16年5月'!G209,'平成16年6月'!G209)</f>
        <v>-8300</v>
      </c>
      <c r="H209" s="46">
        <f>SUM('平成16年4月'!H209,'平成16年5月'!H209,'平成16年6月'!H209)</f>
        <v>29730</v>
      </c>
      <c r="I209" s="46">
        <f>SUM('平成16年4月'!I209,'平成16年5月'!I209,'平成16年6月'!I209)</f>
        <v>0</v>
      </c>
      <c r="J209" s="47">
        <f>SUM('平成16年4月'!J209,'平成16年5月'!J209,'平成16年6月'!J209)</f>
        <v>29730</v>
      </c>
      <c r="K209" s="47">
        <f>SUM('平成16年4月'!K209,'平成16年5月'!K209,'平成16年6月'!K209)</f>
        <v>-29730</v>
      </c>
      <c r="L209" s="46"/>
      <c r="M209" s="5"/>
      <c r="Z209" s="5"/>
      <c r="AA209" s="5"/>
      <c r="AN209" s="5"/>
      <c r="BA209" s="5"/>
      <c r="BN209" s="5"/>
      <c r="CA209" s="5"/>
      <c r="CN209" s="5"/>
      <c r="DA209" s="5"/>
      <c r="DN209" s="5"/>
      <c r="EA209" s="5"/>
      <c r="EN209" s="5"/>
    </row>
    <row r="210" spans="1:144" ht="14.25">
      <c r="A210" s="49" t="s">
        <v>404</v>
      </c>
      <c r="B210" s="44" t="s">
        <v>405</v>
      </c>
      <c r="C210" s="45" t="s">
        <v>33</v>
      </c>
      <c r="D210" s="46">
        <f>SUM('平成16年4月'!D210,'平成16年5月'!D210,'平成16年6月'!D210)</f>
        <v>2781</v>
      </c>
      <c r="E210" s="46">
        <f>SUM('平成16年4月'!E210,'平成16年5月'!E210,'平成16年6月'!E210)</f>
        <v>0</v>
      </c>
      <c r="F210" s="47">
        <f>SUM('平成16年4月'!F210,'平成16年5月'!F210,'平成16年6月'!F210)</f>
        <v>2781</v>
      </c>
      <c r="G210" s="47">
        <f>SUM('平成16年4月'!G210,'平成16年5月'!G210,'平成16年6月'!G210)</f>
        <v>-2781</v>
      </c>
      <c r="H210" s="46">
        <f>SUM('平成16年4月'!H210,'平成16年5月'!H210,'平成16年6月'!H210)</f>
        <v>4980</v>
      </c>
      <c r="I210" s="46">
        <f>SUM('平成16年4月'!I210,'平成16年5月'!I210,'平成16年6月'!I210)</f>
        <v>0</v>
      </c>
      <c r="J210" s="47">
        <f>SUM('平成16年4月'!J210,'平成16年5月'!J210,'平成16年6月'!J210)</f>
        <v>4980</v>
      </c>
      <c r="K210" s="47">
        <f>SUM('平成16年4月'!K210,'平成16年5月'!K210,'平成16年6月'!K210)</f>
        <v>-4980</v>
      </c>
      <c r="L210" s="46"/>
      <c r="M210" s="5"/>
      <c r="Z210" s="5"/>
      <c r="AA210" s="5"/>
      <c r="AN210" s="5"/>
      <c r="BA210" s="5"/>
      <c r="BN210" s="5"/>
      <c r="CA210" s="5"/>
      <c r="CN210" s="5"/>
      <c r="DA210" s="5"/>
      <c r="DN210" s="5"/>
      <c r="EA210" s="5"/>
      <c r="EN210" s="5"/>
    </row>
    <row r="211" spans="1:144" ht="14.25">
      <c r="A211" s="38" t="s">
        <v>406</v>
      </c>
      <c r="B211" s="44" t="s">
        <v>407</v>
      </c>
      <c r="C211" s="45" t="s">
        <v>33</v>
      </c>
      <c r="D211" s="46">
        <f>SUM('平成16年4月'!D211,'平成16年5月'!D211,'平成16年6月'!D211)</f>
        <v>17713</v>
      </c>
      <c r="E211" s="46">
        <f>SUM('平成16年4月'!E211,'平成16年5月'!E211,'平成16年6月'!E211)</f>
        <v>0</v>
      </c>
      <c r="F211" s="47">
        <f>SUM('平成16年4月'!F211,'平成16年5月'!F211,'平成16年6月'!F211)</f>
        <v>17713</v>
      </c>
      <c r="G211" s="47">
        <f>SUM('平成16年4月'!G211,'平成16年5月'!G211,'平成16年6月'!G211)</f>
        <v>-17713</v>
      </c>
      <c r="H211" s="46">
        <f>SUM('平成16年4月'!H211,'平成16年5月'!H211,'平成16年6月'!H211)</f>
        <v>89114</v>
      </c>
      <c r="I211" s="46">
        <f>SUM('平成16年4月'!I211,'平成16年5月'!I211,'平成16年6月'!I211)</f>
        <v>0</v>
      </c>
      <c r="J211" s="47">
        <f>SUM('平成16年4月'!J211,'平成16年5月'!J211,'平成16年6月'!J211)</f>
        <v>89114</v>
      </c>
      <c r="K211" s="47">
        <f>SUM('平成16年4月'!K211,'平成16年5月'!K211,'平成16年6月'!K211)</f>
        <v>-89114</v>
      </c>
      <c r="L211" s="46"/>
      <c r="M211" s="5"/>
      <c r="Z211" s="5"/>
      <c r="AA211" s="5"/>
      <c r="AN211" s="5"/>
      <c r="BA211" s="5"/>
      <c r="BN211" s="5"/>
      <c r="CA211" s="5"/>
      <c r="CN211" s="5"/>
      <c r="DA211" s="5"/>
      <c r="DN211" s="5"/>
      <c r="EA211" s="5"/>
      <c r="EN211" s="5"/>
    </row>
    <row r="212" spans="1:144" ht="14.25">
      <c r="A212" s="38" t="s">
        <v>408</v>
      </c>
      <c r="B212" s="44" t="s">
        <v>409</v>
      </c>
      <c r="C212" s="45" t="s">
        <v>33</v>
      </c>
      <c r="D212" s="46">
        <f>SUM('平成16年4月'!D212,'平成16年5月'!D212,'平成16年6月'!D212)</f>
        <v>11171</v>
      </c>
      <c r="E212" s="46">
        <f>SUM('平成16年4月'!E212,'平成16年5月'!E212,'平成16年6月'!E212)</f>
        <v>0</v>
      </c>
      <c r="F212" s="47">
        <f>SUM('平成16年4月'!F212,'平成16年5月'!F212,'平成16年6月'!F212)</f>
        <v>11171</v>
      </c>
      <c r="G212" s="47">
        <f>SUM('平成16年4月'!G212,'平成16年5月'!G212,'平成16年6月'!G212)</f>
        <v>-11171</v>
      </c>
      <c r="H212" s="46">
        <f>SUM('平成16年4月'!H212,'平成16年5月'!H212,'平成16年6月'!H212)</f>
        <v>127427</v>
      </c>
      <c r="I212" s="46">
        <f>SUM('平成16年4月'!I212,'平成16年5月'!I212,'平成16年6月'!I212)</f>
        <v>0</v>
      </c>
      <c r="J212" s="47">
        <f>SUM('平成16年4月'!J212,'平成16年5月'!J212,'平成16年6月'!J212)</f>
        <v>127427</v>
      </c>
      <c r="K212" s="47">
        <f>SUM('平成16年4月'!K212,'平成16年5月'!K212,'平成16年6月'!K212)</f>
        <v>-127427</v>
      </c>
      <c r="L212" s="46"/>
      <c r="M212" s="5"/>
      <c r="Z212" s="5"/>
      <c r="AA212" s="5"/>
      <c r="AN212" s="5"/>
      <c r="BA212" s="5"/>
      <c r="BN212" s="5"/>
      <c r="CA212" s="5"/>
      <c r="CN212" s="5"/>
      <c r="DA212" s="5"/>
      <c r="DN212" s="5"/>
      <c r="EA212" s="5"/>
      <c r="EN212" s="5"/>
    </row>
    <row r="213" spans="1:144" ht="14.25">
      <c r="A213" s="38" t="s">
        <v>410</v>
      </c>
      <c r="B213" s="44" t="s">
        <v>411</v>
      </c>
      <c r="C213" s="45" t="s">
        <v>33</v>
      </c>
      <c r="D213" s="46">
        <f>SUM('平成16年4月'!D213,'平成16年5月'!D213,'平成16年6月'!D213)</f>
        <v>43761</v>
      </c>
      <c r="E213" s="46">
        <f>SUM('平成16年4月'!E213,'平成16年5月'!E213,'平成16年6月'!E213)</f>
        <v>16859</v>
      </c>
      <c r="F213" s="47">
        <f>SUM('平成16年4月'!F213,'平成16年5月'!F213,'平成16年6月'!F213)</f>
        <v>60620</v>
      </c>
      <c r="G213" s="47">
        <f>SUM('平成16年4月'!G213,'平成16年5月'!G213,'平成16年6月'!G213)</f>
        <v>-26902</v>
      </c>
      <c r="H213" s="46">
        <f>SUM('平成16年4月'!H213,'平成16年5月'!H213,'平成16年6月'!H213)</f>
        <v>157246</v>
      </c>
      <c r="I213" s="46">
        <f>SUM('平成16年4月'!I213,'平成16年5月'!I213,'平成16年6月'!I213)</f>
        <v>44266</v>
      </c>
      <c r="J213" s="47">
        <f>SUM('平成16年4月'!J213,'平成16年5月'!J213,'平成16年6月'!J213)</f>
        <v>201512</v>
      </c>
      <c r="K213" s="47">
        <f>SUM('平成16年4月'!K213,'平成16年5月'!K213,'平成16年6月'!K213)</f>
        <v>-112980</v>
      </c>
      <c r="L213" s="46"/>
      <c r="M213" s="5"/>
      <c r="Z213" s="5"/>
      <c r="AA213" s="5"/>
      <c r="AN213" s="5"/>
      <c r="BA213" s="5"/>
      <c r="BN213" s="5"/>
      <c r="CA213" s="5"/>
      <c r="CN213" s="5"/>
      <c r="DA213" s="5"/>
      <c r="DN213" s="5"/>
      <c r="EA213" s="5"/>
      <c r="EN213" s="5"/>
    </row>
    <row r="214" spans="1:144" ht="14.25">
      <c r="A214" s="38" t="s">
        <v>412</v>
      </c>
      <c r="B214" s="44" t="s">
        <v>413</v>
      </c>
      <c r="C214" s="45" t="s">
        <v>33</v>
      </c>
      <c r="D214" s="46">
        <f>SUM('平成16年4月'!D214,'平成16年5月'!D214,'平成16年6月'!D214)</f>
        <v>12564</v>
      </c>
      <c r="E214" s="46">
        <f>SUM('平成16年4月'!E214,'平成16年5月'!E214,'平成16年6月'!E214)</f>
        <v>0</v>
      </c>
      <c r="F214" s="47">
        <f>SUM('平成16年4月'!F214,'平成16年5月'!F214,'平成16年6月'!F214)</f>
        <v>12564</v>
      </c>
      <c r="G214" s="47">
        <f>SUM('平成16年4月'!G214,'平成16年5月'!G214,'平成16年6月'!G214)</f>
        <v>-12564</v>
      </c>
      <c r="H214" s="46">
        <f>SUM('平成16年4月'!H214,'平成16年5月'!H214,'平成16年6月'!H214)</f>
        <v>44364</v>
      </c>
      <c r="I214" s="46">
        <f>SUM('平成16年4月'!I214,'平成16年5月'!I214,'平成16年6月'!I214)</f>
        <v>0</v>
      </c>
      <c r="J214" s="47">
        <f>SUM('平成16年4月'!J214,'平成16年5月'!J214,'平成16年6月'!J214)</f>
        <v>44364</v>
      </c>
      <c r="K214" s="47">
        <f>SUM('平成16年4月'!K214,'平成16年5月'!K214,'平成16年6月'!K214)</f>
        <v>-44364</v>
      </c>
      <c r="L214" s="46"/>
      <c r="M214" s="5"/>
      <c r="Z214" s="5"/>
      <c r="AA214" s="5"/>
      <c r="AN214" s="5"/>
      <c r="BA214" s="5"/>
      <c r="BN214" s="5"/>
      <c r="CA214" s="5"/>
      <c r="CN214" s="5"/>
      <c r="DA214" s="5"/>
      <c r="DN214" s="5"/>
      <c r="EA214" s="5"/>
      <c r="EN214" s="5"/>
    </row>
    <row r="215" spans="1:144" ht="14.25">
      <c r="A215" s="38" t="s">
        <v>414</v>
      </c>
      <c r="B215" s="44" t="s">
        <v>415</v>
      </c>
      <c r="C215" s="45"/>
      <c r="D215" s="46">
        <f>SUM('平成16年4月'!D215,'平成16年5月'!D215,'平成16年6月'!D215)</f>
        <v>1068</v>
      </c>
      <c r="E215" s="46">
        <f>SUM('平成16年4月'!E215,'平成16年5月'!E215,'平成16年6月'!E215)</f>
        <v>0</v>
      </c>
      <c r="F215" s="47">
        <f>SUM('平成16年4月'!F215,'平成16年5月'!F215,'平成16年6月'!F215)</f>
        <v>1068</v>
      </c>
      <c r="G215" s="47">
        <f>SUM('平成16年4月'!G215,'平成16年5月'!G215,'平成16年6月'!G215)</f>
        <v>-1068</v>
      </c>
      <c r="H215" s="46">
        <f>SUM('平成16年4月'!H215,'平成16年5月'!H215,'平成16年6月'!H215)</f>
        <v>4263</v>
      </c>
      <c r="I215" s="46">
        <f>SUM('平成16年4月'!I215,'平成16年5月'!I215,'平成16年6月'!I215)</f>
        <v>0</v>
      </c>
      <c r="J215" s="47">
        <f>SUM('平成16年4月'!J215,'平成16年5月'!J215,'平成16年6月'!J215)</f>
        <v>4263</v>
      </c>
      <c r="K215" s="47">
        <f>SUM('平成16年4月'!K215,'平成16年5月'!K215,'平成16年6月'!K215)</f>
        <v>-4263</v>
      </c>
      <c r="L215" s="46"/>
      <c r="M215" s="5"/>
      <c r="Z215" s="5"/>
      <c r="AA215" s="5"/>
      <c r="AN215" s="5"/>
      <c r="BA215" s="5"/>
      <c r="BN215" s="5"/>
      <c r="CA215" s="5"/>
      <c r="CN215" s="5"/>
      <c r="DA215" s="5"/>
      <c r="DN215" s="5"/>
      <c r="EA215" s="5"/>
      <c r="EN215" s="5"/>
    </row>
    <row r="216" spans="1:144" ht="14.25">
      <c r="A216" s="49" t="s">
        <v>416</v>
      </c>
      <c r="B216" s="44" t="s">
        <v>417</v>
      </c>
      <c r="C216" s="45"/>
      <c r="D216" s="46">
        <f>SUM('平成16年4月'!D216,'平成16年5月'!D216,'平成16年6月'!D216)</f>
        <v>546</v>
      </c>
      <c r="E216" s="46">
        <f>SUM('平成16年4月'!E216,'平成16年5月'!E216,'平成16年6月'!E216)</f>
        <v>0</v>
      </c>
      <c r="F216" s="47">
        <f>SUM('平成16年4月'!F216,'平成16年5月'!F216,'平成16年6月'!F216)</f>
        <v>546</v>
      </c>
      <c r="G216" s="47">
        <f>SUM('平成16年4月'!G216,'平成16年5月'!G216,'平成16年6月'!G216)</f>
        <v>-546</v>
      </c>
      <c r="H216" s="46">
        <f>SUM('平成16年4月'!H216,'平成16年5月'!H216,'平成16年6月'!H216)</f>
        <v>1488</v>
      </c>
      <c r="I216" s="46">
        <f>SUM('平成16年4月'!I216,'平成16年5月'!I216,'平成16年6月'!I216)</f>
        <v>0</v>
      </c>
      <c r="J216" s="47">
        <f>SUM('平成16年4月'!J216,'平成16年5月'!J216,'平成16年6月'!J216)</f>
        <v>1488</v>
      </c>
      <c r="K216" s="47">
        <f>SUM('平成16年4月'!K216,'平成16年5月'!K216,'平成16年6月'!K216)</f>
        <v>-1488</v>
      </c>
      <c r="L216" s="46"/>
      <c r="M216" s="5"/>
      <c r="Z216" s="5"/>
      <c r="AA216" s="5"/>
      <c r="AN216" s="5"/>
      <c r="BA216" s="5"/>
      <c r="BN216" s="5"/>
      <c r="CA216" s="5"/>
      <c r="CN216" s="5"/>
      <c r="DA216" s="5"/>
      <c r="DN216" s="5"/>
      <c r="EA216" s="5"/>
      <c r="EN216" s="5"/>
    </row>
    <row r="217" spans="1:144" ht="14.25">
      <c r="A217" s="38" t="s">
        <v>418</v>
      </c>
      <c r="B217" s="44" t="s">
        <v>507</v>
      </c>
      <c r="C217" s="45" t="s">
        <v>33</v>
      </c>
      <c r="D217" s="46">
        <f>SUM('平成16年4月'!D217,'平成16年5月'!D217,'平成16年6月'!D217)</f>
        <v>3271</v>
      </c>
      <c r="E217" s="46">
        <f>SUM('平成16年4月'!E217,'平成16年5月'!E217,'平成16年6月'!E217)</f>
        <v>0</v>
      </c>
      <c r="F217" s="47">
        <f>SUM('平成16年4月'!F217,'平成16年5月'!F217,'平成16年6月'!F217)</f>
        <v>3271</v>
      </c>
      <c r="G217" s="47">
        <f>SUM('平成16年4月'!G217,'平成16年5月'!G217,'平成16年6月'!G217)</f>
        <v>-3271</v>
      </c>
      <c r="H217" s="46">
        <f>SUM('平成16年4月'!H217,'平成16年5月'!H217,'平成16年6月'!H217)</f>
        <v>15963</v>
      </c>
      <c r="I217" s="46">
        <f>SUM('平成16年4月'!I217,'平成16年5月'!I217,'平成16年6月'!I217)</f>
        <v>0</v>
      </c>
      <c r="J217" s="47">
        <f>SUM('平成16年4月'!J217,'平成16年5月'!J217,'平成16年6月'!J217)</f>
        <v>15963</v>
      </c>
      <c r="K217" s="47">
        <f>SUM('平成16年4月'!K217,'平成16年5月'!K217,'平成16年6月'!K217)</f>
        <v>-15963</v>
      </c>
      <c r="L217" s="46"/>
      <c r="M217" s="5"/>
      <c r="Z217" s="5"/>
      <c r="AA217" s="5"/>
      <c r="AN217" s="5"/>
      <c r="BA217" s="5"/>
      <c r="BN217" s="5"/>
      <c r="CA217" s="5"/>
      <c r="CN217" s="5"/>
      <c r="DA217" s="5"/>
      <c r="DN217" s="5"/>
      <c r="EA217" s="5"/>
      <c r="EN217" s="5"/>
    </row>
    <row r="218" spans="1:144" ht="14.25">
      <c r="A218" s="43" t="s">
        <v>419</v>
      </c>
      <c r="B218" s="44" t="s">
        <v>420</v>
      </c>
      <c r="C218" s="63"/>
      <c r="D218" s="46">
        <f>SUM('平成16年4月'!D218,'平成16年5月'!D218,'平成16年6月'!D218)</f>
        <v>312</v>
      </c>
      <c r="E218" s="46">
        <f>SUM('平成16年4月'!E218,'平成16年5月'!E218,'平成16年6月'!E218)</f>
        <v>0</v>
      </c>
      <c r="F218" s="47">
        <f>SUM('平成16年4月'!F218,'平成16年5月'!F218,'平成16年6月'!F218)</f>
        <v>312</v>
      </c>
      <c r="G218" s="47">
        <f>SUM('平成16年4月'!G218,'平成16年5月'!G218,'平成16年6月'!G218)</f>
        <v>-312</v>
      </c>
      <c r="H218" s="46">
        <f>SUM('平成16年4月'!H218,'平成16年5月'!H218,'平成16年6月'!H218)</f>
        <v>831</v>
      </c>
      <c r="I218" s="46">
        <f>SUM('平成16年4月'!I218,'平成16年5月'!I218,'平成16年6月'!I218)</f>
        <v>0</v>
      </c>
      <c r="J218" s="47">
        <f>SUM('平成16年4月'!J218,'平成16年5月'!J218,'平成16年6月'!J218)</f>
        <v>831</v>
      </c>
      <c r="K218" s="47">
        <f>SUM('平成16年4月'!K218,'平成16年5月'!K218,'平成16年6月'!K218)</f>
        <v>-831</v>
      </c>
      <c r="L218" s="46"/>
      <c r="M218" s="5"/>
      <c r="Z218" s="5"/>
      <c r="AA218" s="5"/>
      <c r="AN218" s="5"/>
      <c r="BA218" s="5"/>
      <c r="BN218" s="5"/>
      <c r="CA218" s="5"/>
      <c r="CN218" s="5"/>
      <c r="DA218" s="5"/>
      <c r="DN218" s="5"/>
      <c r="EA218" s="5"/>
      <c r="EN218" s="5"/>
    </row>
    <row r="219" spans="1:144" ht="14.25">
      <c r="A219" s="38" t="s">
        <v>421</v>
      </c>
      <c r="B219" s="44" t="s">
        <v>422</v>
      </c>
      <c r="C219" s="45" t="s">
        <v>33</v>
      </c>
      <c r="D219" s="46">
        <f>SUM('平成16年4月'!D219,'平成16年5月'!D219,'平成16年6月'!D219)</f>
        <v>12078</v>
      </c>
      <c r="E219" s="46">
        <f>SUM('平成16年4月'!E219,'平成16年5月'!E219,'平成16年6月'!E219)</f>
        <v>0</v>
      </c>
      <c r="F219" s="47">
        <f>SUM('平成16年4月'!F219,'平成16年5月'!F219,'平成16年6月'!F219)</f>
        <v>12078</v>
      </c>
      <c r="G219" s="47">
        <f>SUM('平成16年4月'!G219,'平成16年5月'!G219,'平成16年6月'!G219)</f>
        <v>-12078</v>
      </c>
      <c r="H219" s="46">
        <f>SUM('平成16年4月'!H219,'平成16年5月'!H219,'平成16年6月'!H219)</f>
        <v>47185</v>
      </c>
      <c r="I219" s="46">
        <f>SUM('平成16年4月'!I219,'平成16年5月'!I219,'平成16年6月'!I219)</f>
        <v>0</v>
      </c>
      <c r="J219" s="47">
        <f>SUM('平成16年4月'!J219,'平成16年5月'!J219,'平成16年6月'!J219)</f>
        <v>47185</v>
      </c>
      <c r="K219" s="47">
        <f>SUM('平成16年4月'!K219,'平成16年5月'!K219,'平成16年6月'!K219)</f>
        <v>-47185</v>
      </c>
      <c r="L219" s="46"/>
      <c r="M219" s="5"/>
      <c r="Z219" s="5"/>
      <c r="AA219" s="5"/>
      <c r="AN219" s="5"/>
      <c r="BA219" s="5"/>
      <c r="BN219" s="5"/>
      <c r="CA219" s="5"/>
      <c r="CN219" s="5"/>
      <c r="DA219" s="5"/>
      <c r="DN219" s="5"/>
      <c r="EA219" s="5"/>
      <c r="EN219" s="5"/>
    </row>
    <row r="220" spans="1:144" ht="14.25">
      <c r="A220" s="43" t="s">
        <v>423</v>
      </c>
      <c r="B220" s="44" t="s">
        <v>424</v>
      </c>
      <c r="C220" s="45" t="s">
        <v>33</v>
      </c>
      <c r="D220" s="46">
        <f>SUM('平成16年4月'!D220,'平成16年5月'!D220,'平成16年6月'!D220)</f>
        <v>875</v>
      </c>
      <c r="E220" s="46">
        <f>SUM('平成16年4月'!E220,'平成16年5月'!E220,'平成16年6月'!E220)</f>
        <v>0</v>
      </c>
      <c r="F220" s="47">
        <f>SUM('平成16年4月'!F220,'平成16年5月'!F220,'平成16年6月'!F220)</f>
        <v>875</v>
      </c>
      <c r="G220" s="47">
        <f>SUM('平成16年4月'!G220,'平成16年5月'!G220,'平成16年6月'!G220)</f>
        <v>-875</v>
      </c>
      <c r="H220" s="46">
        <f>SUM('平成16年4月'!H220,'平成16年5月'!H220,'平成16年6月'!H220)</f>
        <v>1942</v>
      </c>
      <c r="I220" s="46">
        <f>SUM('平成16年4月'!I220,'平成16年5月'!I220,'平成16年6月'!I220)</f>
        <v>0</v>
      </c>
      <c r="J220" s="47">
        <f>SUM('平成16年4月'!J220,'平成16年5月'!J220,'平成16年6月'!J220)</f>
        <v>1942</v>
      </c>
      <c r="K220" s="47">
        <f>SUM('平成16年4月'!K220,'平成16年5月'!K220,'平成16年6月'!K220)</f>
        <v>-1942</v>
      </c>
      <c r="L220" s="46"/>
      <c r="M220" s="5"/>
      <c r="Z220" s="5"/>
      <c r="AA220" s="5"/>
      <c r="AN220" s="5"/>
      <c r="BA220" s="5"/>
      <c r="BN220" s="5"/>
      <c r="CA220" s="5"/>
      <c r="CN220" s="5"/>
      <c r="DA220" s="5"/>
      <c r="DN220" s="5"/>
      <c r="EA220" s="5"/>
      <c r="EN220" s="5"/>
    </row>
    <row r="221" spans="1:144" ht="14.25">
      <c r="A221" s="43" t="s">
        <v>425</v>
      </c>
      <c r="B221" s="44" t="s">
        <v>426</v>
      </c>
      <c r="C221" s="45" t="s">
        <v>33</v>
      </c>
      <c r="D221" s="46">
        <f>SUM('平成16年4月'!D221,'平成16年5月'!D221,'平成16年6月'!D221)</f>
        <v>1711</v>
      </c>
      <c r="E221" s="46">
        <f>SUM('平成16年4月'!E221,'平成16年5月'!E221,'平成16年6月'!E221)</f>
        <v>634</v>
      </c>
      <c r="F221" s="47">
        <f>SUM('平成16年4月'!F221,'平成16年5月'!F221,'平成16年6月'!F221)</f>
        <v>2345</v>
      </c>
      <c r="G221" s="47">
        <f>SUM('平成16年4月'!G221,'平成16年5月'!G221,'平成16年6月'!G221)</f>
        <v>-1077</v>
      </c>
      <c r="H221" s="46">
        <f>SUM('平成16年4月'!H221,'平成16年5月'!H221,'平成16年6月'!H221)</f>
        <v>4560</v>
      </c>
      <c r="I221" s="46">
        <f>SUM('平成16年4月'!I221,'平成16年5月'!I221,'平成16年6月'!I221)</f>
        <v>1395</v>
      </c>
      <c r="J221" s="47">
        <f>SUM('平成16年4月'!J221,'平成16年5月'!J221,'平成16年6月'!J221)</f>
        <v>5955</v>
      </c>
      <c r="K221" s="47">
        <f>SUM('平成16年4月'!K221,'平成16年5月'!K221,'平成16年6月'!K221)</f>
        <v>-3165</v>
      </c>
      <c r="L221" s="46"/>
      <c r="M221" s="5"/>
      <c r="Z221" s="5"/>
      <c r="AA221" s="5"/>
      <c r="AN221" s="5"/>
      <c r="BA221" s="5"/>
      <c r="BN221" s="5"/>
      <c r="CA221" s="5"/>
      <c r="CN221" s="5"/>
      <c r="DA221" s="5"/>
      <c r="DN221" s="5"/>
      <c r="EA221" s="5"/>
      <c r="EN221" s="5"/>
    </row>
    <row r="222" spans="1:144" ht="14.25">
      <c r="A222" s="43" t="s">
        <v>427</v>
      </c>
      <c r="B222" s="44" t="s">
        <v>428</v>
      </c>
      <c r="C222" s="45" t="s">
        <v>33</v>
      </c>
      <c r="D222" s="46">
        <f>SUM('平成16年4月'!D222,'平成16年5月'!D222,'平成16年6月'!D222)</f>
        <v>18523</v>
      </c>
      <c r="E222" s="46">
        <f>SUM('平成16年4月'!E222,'平成16年5月'!E222,'平成16年6月'!E222)</f>
        <v>6587</v>
      </c>
      <c r="F222" s="47">
        <f>SUM('平成16年4月'!F222,'平成16年5月'!F222,'平成16年6月'!F222)</f>
        <v>25110</v>
      </c>
      <c r="G222" s="47">
        <f>SUM('平成16年4月'!G222,'平成16年5月'!G222,'平成16年6月'!G222)</f>
        <v>-11936</v>
      </c>
      <c r="H222" s="46">
        <f>SUM('平成16年4月'!H222,'平成16年5月'!H222,'平成16年6月'!H222)</f>
        <v>84592</v>
      </c>
      <c r="I222" s="46">
        <f>SUM('平成16年4月'!I222,'平成16年5月'!I222,'平成16年6月'!I222)</f>
        <v>27119</v>
      </c>
      <c r="J222" s="47">
        <f>SUM('平成16年4月'!J222,'平成16年5月'!J222,'平成16年6月'!J222)</f>
        <v>111711</v>
      </c>
      <c r="K222" s="47">
        <f>SUM('平成16年4月'!K222,'平成16年5月'!K222,'平成16年6月'!K222)</f>
        <v>-57473</v>
      </c>
      <c r="L222" s="46"/>
      <c r="M222" s="5"/>
      <c r="Z222" s="5"/>
      <c r="AA222" s="5"/>
      <c r="AN222" s="5"/>
      <c r="BA222" s="5"/>
      <c r="BN222" s="5"/>
      <c r="CA222" s="5"/>
      <c r="CN222" s="5"/>
      <c r="DA222" s="5"/>
      <c r="DN222" s="5"/>
      <c r="EA222" s="5"/>
      <c r="EN222" s="5"/>
    </row>
    <row r="223" spans="1:144" ht="14.25">
      <c r="A223" s="38" t="s">
        <v>429</v>
      </c>
      <c r="B223" s="44" t="s">
        <v>430</v>
      </c>
      <c r="C223" s="45"/>
      <c r="D223" s="46">
        <f>SUM('平成16年4月'!D223,'平成16年5月'!D223,'平成16年6月'!D223)</f>
        <v>9210</v>
      </c>
      <c r="E223" s="46">
        <f>SUM('平成16年4月'!E223,'平成16年5月'!E223,'平成16年6月'!E223)</f>
        <v>0</v>
      </c>
      <c r="F223" s="47">
        <f>SUM('平成16年4月'!F223,'平成16年5月'!F223,'平成16年6月'!F223)</f>
        <v>9210</v>
      </c>
      <c r="G223" s="47">
        <f>SUM('平成16年4月'!G223,'平成16年5月'!G223,'平成16年6月'!G223)</f>
        <v>-9210</v>
      </c>
      <c r="H223" s="46">
        <f>SUM('平成16年4月'!H223,'平成16年5月'!H223,'平成16年6月'!H223)</f>
        <v>49287</v>
      </c>
      <c r="I223" s="46">
        <f>SUM('平成16年4月'!I223,'平成16年5月'!I223,'平成16年6月'!I223)</f>
        <v>0</v>
      </c>
      <c r="J223" s="47">
        <f>SUM('平成16年4月'!J223,'平成16年5月'!J223,'平成16年6月'!J223)</f>
        <v>49287</v>
      </c>
      <c r="K223" s="47">
        <f>SUM('平成16年4月'!K223,'平成16年5月'!K223,'平成16年6月'!K223)</f>
        <v>-49287</v>
      </c>
      <c r="L223" s="46"/>
      <c r="M223" s="5"/>
      <c r="Z223" s="5"/>
      <c r="AA223" s="5"/>
      <c r="AN223" s="5"/>
      <c r="BA223" s="5"/>
      <c r="BN223" s="5"/>
      <c r="CA223" s="5"/>
      <c r="CN223" s="5"/>
      <c r="DA223" s="5"/>
      <c r="DN223" s="5"/>
      <c r="EA223" s="5"/>
      <c r="EN223" s="5"/>
    </row>
    <row r="224" spans="1:144" ht="14.25">
      <c r="A224" s="49" t="s">
        <v>431</v>
      </c>
      <c r="B224" s="44" t="s">
        <v>432</v>
      </c>
      <c r="C224" s="45" t="s">
        <v>33</v>
      </c>
      <c r="D224" s="46">
        <f>SUM('平成16年4月'!D224,'平成16年5月'!D224,'平成16年6月'!D224)</f>
        <v>1208</v>
      </c>
      <c r="E224" s="46">
        <f>SUM('平成16年4月'!E224,'平成16年5月'!E224,'平成16年6月'!E224)</f>
        <v>0</v>
      </c>
      <c r="F224" s="47">
        <f>SUM('平成16年4月'!F224,'平成16年5月'!F224,'平成16年6月'!F224)</f>
        <v>1208</v>
      </c>
      <c r="G224" s="47">
        <f>SUM('平成16年4月'!G224,'平成16年5月'!G224,'平成16年6月'!G224)</f>
        <v>-1208</v>
      </c>
      <c r="H224" s="46">
        <f>SUM('平成16年4月'!H224,'平成16年5月'!H224,'平成16年6月'!H224)</f>
        <v>4094</v>
      </c>
      <c r="I224" s="46">
        <f>SUM('平成16年4月'!I224,'平成16年5月'!I224,'平成16年6月'!I224)</f>
        <v>0</v>
      </c>
      <c r="J224" s="47">
        <f>SUM('平成16年4月'!J224,'平成16年5月'!J224,'平成16年6月'!J224)</f>
        <v>4094</v>
      </c>
      <c r="K224" s="47">
        <f>SUM('平成16年4月'!K224,'平成16年5月'!K224,'平成16年6月'!K224)</f>
        <v>-4094</v>
      </c>
      <c r="L224" s="46"/>
      <c r="M224" s="5"/>
      <c r="Z224" s="5"/>
      <c r="AA224" s="5"/>
      <c r="AN224" s="5"/>
      <c r="BA224" s="5"/>
      <c r="BN224" s="5"/>
      <c r="CA224" s="5"/>
      <c r="CN224" s="5"/>
      <c r="DA224" s="5"/>
      <c r="DN224" s="5"/>
      <c r="EA224" s="5"/>
      <c r="EN224" s="5"/>
    </row>
    <row r="225" spans="1:144" ht="14.25">
      <c r="A225" s="38" t="s">
        <v>433</v>
      </c>
      <c r="B225" s="44" t="s">
        <v>434</v>
      </c>
      <c r="C225" s="45"/>
      <c r="D225" s="46">
        <f>SUM('平成16年4月'!D225,'平成16年5月'!D225,'平成16年6月'!D225)</f>
        <v>730</v>
      </c>
      <c r="E225" s="46">
        <f>SUM('平成16年4月'!E225,'平成16年5月'!E225,'平成16年6月'!E225)</f>
        <v>0</v>
      </c>
      <c r="F225" s="47">
        <f>SUM('平成16年4月'!F225,'平成16年5月'!F225,'平成16年6月'!F225)</f>
        <v>730</v>
      </c>
      <c r="G225" s="47">
        <f>SUM('平成16年4月'!G225,'平成16年5月'!G225,'平成16年6月'!G225)</f>
        <v>-730</v>
      </c>
      <c r="H225" s="46">
        <f>SUM('平成16年4月'!H225,'平成16年5月'!H225,'平成16年6月'!H225)</f>
        <v>2412</v>
      </c>
      <c r="I225" s="46">
        <f>SUM('平成16年4月'!I225,'平成16年5月'!I225,'平成16年6月'!I225)</f>
        <v>0</v>
      </c>
      <c r="J225" s="47">
        <f>SUM('平成16年4月'!J225,'平成16年5月'!J225,'平成16年6月'!J225)</f>
        <v>2412</v>
      </c>
      <c r="K225" s="47">
        <f>SUM('平成16年4月'!K225,'平成16年5月'!K225,'平成16年6月'!K225)</f>
        <v>-2412</v>
      </c>
      <c r="L225" s="46"/>
      <c r="M225" s="5"/>
      <c r="Z225" s="5"/>
      <c r="AA225" s="5"/>
      <c r="AN225" s="5"/>
      <c r="BA225" s="5"/>
      <c r="BN225" s="5"/>
      <c r="CA225" s="5"/>
      <c r="CN225" s="5"/>
      <c r="DA225" s="5"/>
      <c r="DN225" s="5"/>
      <c r="EA225" s="5"/>
      <c r="EN225" s="5"/>
    </row>
    <row r="226" spans="1:144" ht="14.25">
      <c r="A226" s="49" t="s">
        <v>435</v>
      </c>
      <c r="B226" s="44" t="s">
        <v>436</v>
      </c>
      <c r="C226" s="45"/>
      <c r="D226" s="46">
        <f>SUM('平成16年4月'!D226,'平成16年5月'!D226,'平成16年6月'!D226)</f>
        <v>321</v>
      </c>
      <c r="E226" s="46">
        <f>SUM('平成16年4月'!E226,'平成16年5月'!E226,'平成16年6月'!E226)</f>
        <v>0</v>
      </c>
      <c r="F226" s="47">
        <f>SUM('平成16年4月'!F226,'平成16年5月'!F226,'平成16年6月'!F226)</f>
        <v>321</v>
      </c>
      <c r="G226" s="47">
        <f>SUM('平成16年4月'!G226,'平成16年5月'!G226,'平成16年6月'!G226)</f>
        <v>-321</v>
      </c>
      <c r="H226" s="46">
        <f>SUM('平成16年4月'!H226,'平成16年5月'!H226,'平成16年6月'!H226)</f>
        <v>722</v>
      </c>
      <c r="I226" s="46">
        <f>SUM('平成16年4月'!I226,'平成16年5月'!I226,'平成16年6月'!I226)</f>
        <v>0</v>
      </c>
      <c r="J226" s="47">
        <f>SUM('平成16年4月'!J226,'平成16年5月'!J226,'平成16年6月'!J226)</f>
        <v>722</v>
      </c>
      <c r="K226" s="47">
        <f>SUM('平成16年4月'!K226,'平成16年5月'!K226,'平成16年6月'!K226)</f>
        <v>-722</v>
      </c>
      <c r="L226" s="46"/>
      <c r="M226" s="5"/>
      <c r="Z226" s="5"/>
      <c r="AA226" s="5"/>
      <c r="AN226" s="5"/>
      <c r="BA226" s="5"/>
      <c r="BN226" s="5"/>
      <c r="CA226" s="5"/>
      <c r="CN226" s="5"/>
      <c r="DA226" s="5"/>
      <c r="DN226" s="5"/>
      <c r="EA226" s="5"/>
      <c r="EN226" s="5"/>
    </row>
    <row r="227" spans="1:144" ht="14.25">
      <c r="A227" s="38" t="s">
        <v>437</v>
      </c>
      <c r="B227" s="44" t="s">
        <v>438</v>
      </c>
      <c r="C227" s="45" t="s">
        <v>33</v>
      </c>
      <c r="D227" s="46">
        <f>SUM('平成16年4月'!D227,'平成16年5月'!D227,'平成16年6月'!D227)</f>
        <v>47362</v>
      </c>
      <c r="E227" s="46">
        <f>SUM('平成16年4月'!E227,'平成16年5月'!E227,'平成16年6月'!E227)</f>
        <v>4997</v>
      </c>
      <c r="F227" s="47">
        <f>SUM('平成16年4月'!F227,'平成16年5月'!F227,'平成16年6月'!F227)</f>
        <v>52359</v>
      </c>
      <c r="G227" s="47">
        <f>SUM('平成16年4月'!G227,'平成16年5月'!G227,'平成16年6月'!G227)</f>
        <v>-42365</v>
      </c>
      <c r="H227" s="46">
        <f>SUM('平成16年4月'!H227,'平成16年5月'!H227,'平成16年6月'!H227)</f>
        <v>120993</v>
      </c>
      <c r="I227" s="46">
        <f>SUM('平成16年4月'!I227,'平成16年5月'!I227,'平成16年6月'!I227)</f>
        <v>16830</v>
      </c>
      <c r="J227" s="47">
        <f>SUM('平成16年4月'!J227,'平成16年5月'!J227,'平成16年6月'!J227)</f>
        <v>137823</v>
      </c>
      <c r="K227" s="47">
        <f>SUM('平成16年4月'!K227,'平成16年5月'!K227,'平成16年6月'!K227)</f>
        <v>-104163</v>
      </c>
      <c r="L227" s="46"/>
      <c r="M227" s="5"/>
      <c r="Z227" s="5"/>
      <c r="AA227" s="5"/>
      <c r="AN227" s="5"/>
      <c r="BA227" s="5"/>
      <c r="BN227" s="5"/>
      <c r="CA227" s="5"/>
      <c r="CN227" s="5"/>
      <c r="DA227" s="5"/>
      <c r="DN227" s="5"/>
      <c r="EA227" s="5"/>
      <c r="EN227" s="5"/>
    </row>
    <row r="228" spans="1:144" ht="14.25">
      <c r="A228" s="38" t="s">
        <v>439</v>
      </c>
      <c r="B228" s="44" t="s">
        <v>440</v>
      </c>
      <c r="C228" s="45" t="s">
        <v>33</v>
      </c>
      <c r="D228" s="46">
        <f>SUM('平成16年4月'!D228,'平成16年5月'!D228,'平成16年6月'!D228)</f>
        <v>9199</v>
      </c>
      <c r="E228" s="46">
        <f>SUM('平成16年4月'!E228,'平成16年5月'!E228,'平成16年6月'!E228)</f>
        <v>0</v>
      </c>
      <c r="F228" s="47">
        <f>SUM('平成16年4月'!F228,'平成16年5月'!F228,'平成16年6月'!F228)</f>
        <v>9199</v>
      </c>
      <c r="G228" s="47">
        <f>SUM('平成16年4月'!G228,'平成16年5月'!G228,'平成16年6月'!G228)</f>
        <v>-9199</v>
      </c>
      <c r="H228" s="46">
        <f>SUM('平成16年4月'!H228,'平成16年5月'!H228,'平成16年6月'!H228)</f>
        <v>98036</v>
      </c>
      <c r="I228" s="46">
        <f>SUM('平成16年4月'!I228,'平成16年5月'!I228,'平成16年6月'!I228)</f>
        <v>0</v>
      </c>
      <c r="J228" s="47">
        <f>SUM('平成16年4月'!J228,'平成16年5月'!J228,'平成16年6月'!J228)</f>
        <v>98036</v>
      </c>
      <c r="K228" s="47">
        <f>SUM('平成16年4月'!K228,'平成16年5月'!K228,'平成16年6月'!K228)</f>
        <v>-98036</v>
      </c>
      <c r="L228" s="46"/>
      <c r="M228" s="5"/>
      <c r="Z228" s="5"/>
      <c r="AA228" s="5"/>
      <c r="AN228" s="5"/>
      <c r="BA228" s="5"/>
      <c r="BN228" s="5"/>
      <c r="CA228" s="5"/>
      <c r="CN228" s="5"/>
      <c r="DA228" s="5"/>
      <c r="DN228" s="5"/>
      <c r="EA228" s="5"/>
      <c r="EN228" s="5"/>
    </row>
    <row r="229" spans="1:144" ht="14.25">
      <c r="A229" s="38" t="s">
        <v>441</v>
      </c>
      <c r="B229" s="44" t="s">
        <v>442</v>
      </c>
      <c r="C229" s="45"/>
      <c r="D229" s="46">
        <f>SUM('平成16年4月'!D229,'平成16年5月'!D229,'平成16年6月'!D229)</f>
        <v>13198</v>
      </c>
      <c r="E229" s="46">
        <f>SUM('平成16年4月'!E229,'平成16年5月'!E229,'平成16年6月'!E229)</f>
        <v>0</v>
      </c>
      <c r="F229" s="47">
        <f>SUM('平成16年4月'!F229,'平成16年5月'!F229,'平成16年6月'!F229)</f>
        <v>13198</v>
      </c>
      <c r="G229" s="47">
        <f>SUM('平成16年4月'!G229,'平成16年5月'!G229,'平成16年6月'!G229)</f>
        <v>-13198</v>
      </c>
      <c r="H229" s="46">
        <f>SUM('平成16年4月'!H229,'平成16年5月'!H229,'平成16年6月'!H229)</f>
        <v>114837</v>
      </c>
      <c r="I229" s="46">
        <f>SUM('平成16年4月'!I229,'平成16年5月'!I229,'平成16年6月'!I229)</f>
        <v>0</v>
      </c>
      <c r="J229" s="47">
        <f>SUM('平成16年4月'!J229,'平成16年5月'!J229,'平成16年6月'!J229)</f>
        <v>114837</v>
      </c>
      <c r="K229" s="47">
        <f>SUM('平成16年4月'!K229,'平成16年5月'!K229,'平成16年6月'!K229)</f>
        <v>-114837</v>
      </c>
      <c r="L229" s="46"/>
      <c r="M229" s="5"/>
      <c r="Z229" s="5"/>
      <c r="AA229" s="5"/>
      <c r="AN229" s="5"/>
      <c r="BA229" s="5"/>
      <c r="BN229" s="5"/>
      <c r="CA229" s="5"/>
      <c r="CN229" s="5"/>
      <c r="DA229" s="5"/>
      <c r="DN229" s="5"/>
      <c r="EA229" s="5"/>
      <c r="EN229" s="5"/>
    </row>
    <row r="230" spans="1:144" ht="14.25">
      <c r="A230" s="38" t="s">
        <v>443</v>
      </c>
      <c r="B230" s="44" t="s">
        <v>444</v>
      </c>
      <c r="C230" s="45" t="s">
        <v>33</v>
      </c>
      <c r="D230" s="46">
        <f>SUM('平成16年4月'!D230,'平成16年5月'!D230,'平成16年6月'!D230)</f>
        <v>34196</v>
      </c>
      <c r="E230" s="46">
        <f>SUM('平成16年4月'!E230,'平成16年5月'!E230,'平成16年6月'!E230)</f>
        <v>0</v>
      </c>
      <c r="F230" s="47">
        <f>SUM('平成16年4月'!F230,'平成16年5月'!F230,'平成16年6月'!F230)</f>
        <v>34196</v>
      </c>
      <c r="G230" s="47">
        <f>SUM('平成16年4月'!G230,'平成16年5月'!G230,'平成16年6月'!G230)</f>
        <v>-34196</v>
      </c>
      <c r="H230" s="46">
        <f>SUM('平成16年4月'!H230,'平成16年5月'!H230,'平成16年6月'!H230)</f>
        <v>118887</v>
      </c>
      <c r="I230" s="46">
        <f>SUM('平成16年4月'!I230,'平成16年5月'!I230,'平成16年6月'!I230)</f>
        <v>0</v>
      </c>
      <c r="J230" s="47">
        <f>SUM('平成16年4月'!J230,'平成16年5月'!J230,'平成16年6月'!J230)</f>
        <v>118887</v>
      </c>
      <c r="K230" s="47">
        <f>SUM('平成16年4月'!K230,'平成16年5月'!K230,'平成16年6月'!K230)</f>
        <v>-118887</v>
      </c>
      <c r="L230" s="46"/>
      <c r="M230" s="5"/>
      <c r="Z230" s="5"/>
      <c r="AA230" s="5"/>
      <c r="AN230" s="5"/>
      <c r="BA230" s="5"/>
      <c r="BN230" s="5"/>
      <c r="CA230" s="5"/>
      <c r="CN230" s="5"/>
      <c r="DA230" s="5"/>
      <c r="DN230" s="5"/>
      <c r="EA230" s="5"/>
      <c r="EN230" s="5"/>
    </row>
    <row r="231" spans="1:144" ht="14.25">
      <c r="A231" s="43" t="s">
        <v>445</v>
      </c>
      <c r="B231" s="44" t="s">
        <v>446</v>
      </c>
      <c r="C231" s="45" t="s">
        <v>33</v>
      </c>
      <c r="D231" s="46">
        <f>SUM('平成16年4月'!D231,'平成16年5月'!D231,'平成16年6月'!D231)</f>
        <v>13715</v>
      </c>
      <c r="E231" s="46">
        <f>SUM('平成16年4月'!E231,'平成16年5月'!E231,'平成16年6月'!E231)</f>
        <v>16985</v>
      </c>
      <c r="F231" s="47">
        <f>SUM('平成16年4月'!F231,'平成16年5月'!F231,'平成16年6月'!F231)</f>
        <v>30700</v>
      </c>
      <c r="G231" s="47">
        <f>SUM('平成16年4月'!G231,'平成16年5月'!G231,'平成16年6月'!G231)</f>
        <v>3270</v>
      </c>
      <c r="H231" s="46">
        <f>SUM('平成16年4月'!H231,'平成16年5月'!H231,'平成16年6月'!H231)</f>
        <v>70224</v>
      </c>
      <c r="I231" s="46">
        <f>SUM('平成16年4月'!I231,'平成16年5月'!I231,'平成16年6月'!I231)</f>
        <v>53434</v>
      </c>
      <c r="J231" s="47">
        <f>SUM('平成16年4月'!J231,'平成16年5月'!J231,'平成16年6月'!J231)</f>
        <v>123658</v>
      </c>
      <c r="K231" s="47">
        <f>SUM('平成16年4月'!K231,'平成16年5月'!K231,'平成16年6月'!K231)</f>
        <v>-16790</v>
      </c>
      <c r="L231" s="46"/>
      <c r="M231" s="5"/>
      <c r="Z231" s="5"/>
      <c r="AA231" s="5"/>
      <c r="AN231" s="5"/>
      <c r="BA231" s="5"/>
      <c r="BN231" s="5"/>
      <c r="CA231" s="5"/>
      <c r="CN231" s="5"/>
      <c r="DA231" s="5"/>
      <c r="DN231" s="5"/>
      <c r="EA231" s="5"/>
      <c r="EN231" s="5"/>
    </row>
    <row r="232" spans="1:144" ht="14.25">
      <c r="A232" s="38" t="s">
        <v>447</v>
      </c>
      <c r="B232" s="44" t="s">
        <v>448</v>
      </c>
      <c r="C232" s="45" t="s">
        <v>33</v>
      </c>
      <c r="D232" s="46">
        <f>SUM('平成16年4月'!D232,'平成16年5月'!D232,'平成16年6月'!D232)</f>
        <v>311</v>
      </c>
      <c r="E232" s="46">
        <f>SUM('平成16年4月'!E232,'平成16年5月'!E232,'平成16年6月'!E232)</f>
        <v>0</v>
      </c>
      <c r="F232" s="47">
        <f>SUM('平成16年4月'!F232,'平成16年5月'!F232,'平成16年6月'!F232)</f>
        <v>311</v>
      </c>
      <c r="G232" s="47">
        <f>SUM('平成16年4月'!G232,'平成16年5月'!G232,'平成16年6月'!G232)</f>
        <v>-311</v>
      </c>
      <c r="H232" s="46">
        <f>SUM('平成16年4月'!H232,'平成16年5月'!H232,'平成16年6月'!H232)</f>
        <v>593</v>
      </c>
      <c r="I232" s="46">
        <f>SUM('平成16年4月'!I232,'平成16年5月'!I232,'平成16年6月'!I232)</f>
        <v>0</v>
      </c>
      <c r="J232" s="47">
        <f>SUM('平成16年4月'!J232,'平成16年5月'!J232,'平成16年6月'!J232)</f>
        <v>593</v>
      </c>
      <c r="K232" s="47">
        <f>SUM('平成16年4月'!K232,'平成16年5月'!K232,'平成16年6月'!K232)</f>
        <v>-593</v>
      </c>
      <c r="L232" s="46"/>
      <c r="M232" s="5"/>
      <c r="Z232" s="5"/>
      <c r="AA232" s="5"/>
      <c r="AN232" s="5"/>
      <c r="BA232" s="5"/>
      <c r="BN232" s="5"/>
      <c r="CA232" s="5"/>
      <c r="CN232" s="5"/>
      <c r="DA232" s="5"/>
      <c r="DN232" s="5"/>
      <c r="EA232" s="5"/>
      <c r="EN232" s="5"/>
    </row>
    <row r="233" spans="1:144" ht="14.25">
      <c r="A233" s="38" t="s">
        <v>449</v>
      </c>
      <c r="B233" s="44" t="s">
        <v>450</v>
      </c>
      <c r="C233" s="45" t="s">
        <v>33</v>
      </c>
      <c r="D233" s="46">
        <f>SUM('平成16年4月'!D233,'平成16年5月'!D233,'平成16年6月'!D233)</f>
        <v>950</v>
      </c>
      <c r="E233" s="46">
        <f>SUM('平成16年4月'!E233,'平成16年5月'!E233,'平成16年6月'!E233)</f>
        <v>0</v>
      </c>
      <c r="F233" s="47">
        <f>SUM('平成16年4月'!F233,'平成16年5月'!F233,'平成16年6月'!F233)</f>
        <v>950</v>
      </c>
      <c r="G233" s="47">
        <f>SUM('平成16年4月'!G233,'平成16年5月'!G233,'平成16年6月'!G233)</f>
        <v>-950</v>
      </c>
      <c r="H233" s="46">
        <f>SUM('平成16年4月'!H233,'平成16年5月'!H233,'平成16年6月'!H233)</f>
        <v>3716</v>
      </c>
      <c r="I233" s="46">
        <f>SUM('平成16年4月'!I233,'平成16年5月'!I233,'平成16年6月'!I233)</f>
        <v>0</v>
      </c>
      <c r="J233" s="47">
        <f>SUM('平成16年4月'!J233,'平成16年5月'!J233,'平成16年6月'!J233)</f>
        <v>3716</v>
      </c>
      <c r="K233" s="47">
        <f>SUM('平成16年4月'!K233,'平成16年5月'!K233,'平成16年6月'!K233)</f>
        <v>-3716</v>
      </c>
      <c r="L233" s="46"/>
      <c r="M233" s="5"/>
      <c r="Z233" s="5"/>
      <c r="AA233" s="5"/>
      <c r="AN233" s="5"/>
      <c r="BA233" s="5"/>
      <c r="BN233" s="5"/>
      <c r="CA233" s="5"/>
      <c r="CN233" s="5"/>
      <c r="DA233" s="5"/>
      <c r="DN233" s="5"/>
      <c r="EA233" s="5"/>
      <c r="EN233" s="5"/>
    </row>
    <row r="234" spans="1:144" ht="14.25">
      <c r="A234" s="38" t="s">
        <v>451</v>
      </c>
      <c r="B234" s="44" t="s">
        <v>452</v>
      </c>
      <c r="C234" s="45" t="s">
        <v>33</v>
      </c>
      <c r="D234" s="46">
        <f>SUM('平成16年4月'!D234,'平成16年5月'!D234,'平成16年6月'!D234)</f>
        <v>4008</v>
      </c>
      <c r="E234" s="46">
        <f>SUM('平成16年4月'!E234,'平成16年5月'!E234,'平成16年6月'!E234)</f>
        <v>0</v>
      </c>
      <c r="F234" s="47">
        <f>SUM('平成16年4月'!F234,'平成16年5月'!F234,'平成16年6月'!F234)</f>
        <v>4008</v>
      </c>
      <c r="G234" s="47">
        <f>SUM('平成16年4月'!G234,'平成16年5月'!G234,'平成16年6月'!G234)</f>
        <v>-4008</v>
      </c>
      <c r="H234" s="46">
        <f>SUM('平成16年4月'!H234,'平成16年5月'!H234,'平成16年6月'!H234)</f>
        <v>16835</v>
      </c>
      <c r="I234" s="46">
        <f>SUM('平成16年4月'!I234,'平成16年5月'!I234,'平成16年6月'!I234)</f>
        <v>0</v>
      </c>
      <c r="J234" s="47">
        <f>SUM('平成16年4月'!J234,'平成16年5月'!J234,'平成16年6月'!J234)</f>
        <v>16835</v>
      </c>
      <c r="K234" s="47">
        <f>SUM('平成16年4月'!K234,'平成16年5月'!K234,'平成16年6月'!K234)</f>
        <v>-16835</v>
      </c>
      <c r="L234" s="46"/>
      <c r="M234" s="5"/>
      <c r="Z234" s="5"/>
      <c r="AA234" s="5"/>
      <c r="AN234" s="5"/>
      <c r="BA234" s="5"/>
      <c r="BN234" s="5"/>
      <c r="CA234" s="5"/>
      <c r="CN234" s="5"/>
      <c r="DA234" s="5"/>
      <c r="DN234" s="5"/>
      <c r="EA234" s="5"/>
      <c r="EN234" s="5"/>
    </row>
    <row r="235" spans="1:144" ht="14.25">
      <c r="A235" s="49" t="s">
        <v>453</v>
      </c>
      <c r="B235" s="44" t="s">
        <v>454</v>
      </c>
      <c r="C235" s="45" t="s">
        <v>33</v>
      </c>
      <c r="D235" s="46">
        <f>SUM('平成16年4月'!D235,'平成16年5月'!D235,'平成16年6月'!D235)</f>
        <v>309620</v>
      </c>
      <c r="E235" s="46">
        <f>SUM('平成16年4月'!E235,'平成16年5月'!E235,'平成16年6月'!E235)</f>
        <v>49199</v>
      </c>
      <c r="F235" s="47">
        <f>SUM('平成16年4月'!F235,'平成16年5月'!F235,'平成16年6月'!F235)</f>
        <v>358819</v>
      </c>
      <c r="G235" s="47">
        <f>SUM('平成16年4月'!G235,'平成16年5月'!G235,'平成16年6月'!G235)</f>
        <v>-260421</v>
      </c>
      <c r="H235" s="46">
        <f>SUM('平成16年4月'!H235,'平成16年5月'!H235,'平成16年6月'!H235)</f>
        <v>983986</v>
      </c>
      <c r="I235" s="46">
        <f>SUM('平成16年4月'!I235,'平成16年5月'!I235,'平成16年6月'!I235)</f>
        <v>111397</v>
      </c>
      <c r="J235" s="47">
        <f>SUM('平成16年4月'!J235,'平成16年5月'!J235,'平成16年6月'!J235)</f>
        <v>1095383</v>
      </c>
      <c r="K235" s="47">
        <f>SUM('平成16年4月'!K235,'平成16年5月'!K235,'平成16年6月'!K235)</f>
        <v>-872589</v>
      </c>
      <c r="L235" s="46"/>
      <c r="M235" s="5"/>
      <c r="Z235" s="5"/>
      <c r="AA235" s="5"/>
      <c r="AN235" s="5"/>
      <c r="BA235" s="5"/>
      <c r="BN235" s="5"/>
      <c r="CA235" s="5"/>
      <c r="CN235" s="5"/>
      <c r="DA235" s="5"/>
      <c r="DN235" s="5"/>
      <c r="EA235" s="5"/>
      <c r="EN235" s="5"/>
    </row>
    <row r="236" spans="1:144" ht="14.25">
      <c r="A236" s="38" t="s">
        <v>455</v>
      </c>
      <c r="B236" s="44" t="s">
        <v>456</v>
      </c>
      <c r="C236" s="45" t="s">
        <v>33</v>
      </c>
      <c r="D236" s="46">
        <f>SUM('平成16年4月'!D236,'平成16年5月'!D236,'平成16年6月'!D236)</f>
        <v>46830</v>
      </c>
      <c r="E236" s="46">
        <f>SUM('平成16年4月'!E236,'平成16年5月'!E236,'平成16年6月'!E236)</f>
        <v>0</v>
      </c>
      <c r="F236" s="47">
        <f>SUM('平成16年4月'!F236,'平成16年5月'!F236,'平成16年6月'!F236)</f>
        <v>46830</v>
      </c>
      <c r="G236" s="47">
        <f>SUM('平成16年4月'!G236,'平成16年5月'!G236,'平成16年6月'!G236)</f>
        <v>-46830</v>
      </c>
      <c r="H236" s="46">
        <f>SUM('平成16年4月'!H236,'平成16年5月'!H236,'平成16年6月'!H236)</f>
        <v>19268</v>
      </c>
      <c r="I236" s="46">
        <f>SUM('平成16年4月'!I236,'平成16年5月'!I236,'平成16年6月'!I236)</f>
        <v>0</v>
      </c>
      <c r="J236" s="47">
        <f>SUM('平成16年4月'!J236,'平成16年5月'!J236,'平成16年6月'!J236)</f>
        <v>19268</v>
      </c>
      <c r="K236" s="47">
        <f>SUM('平成16年4月'!K236,'平成16年5月'!K236,'平成16年6月'!K236)</f>
        <v>-19268</v>
      </c>
      <c r="L236" s="46"/>
      <c r="M236" s="5"/>
      <c r="Z236" s="5"/>
      <c r="AA236" s="5"/>
      <c r="AN236" s="5"/>
      <c r="BA236" s="5"/>
      <c r="BN236" s="5"/>
      <c r="CA236" s="5"/>
      <c r="CN236" s="5"/>
      <c r="DA236" s="5"/>
      <c r="DN236" s="5"/>
      <c r="EA236" s="5"/>
      <c r="EN236" s="5"/>
    </row>
    <row r="237" spans="1:144" ht="14.25">
      <c r="A237" s="38" t="s">
        <v>457</v>
      </c>
      <c r="B237" s="44" t="s">
        <v>458</v>
      </c>
      <c r="C237" s="45" t="s">
        <v>33</v>
      </c>
      <c r="D237" s="46">
        <f>SUM('平成16年4月'!D237,'平成16年5月'!D237,'平成16年6月'!D237)</f>
        <v>1676</v>
      </c>
      <c r="E237" s="46">
        <f>SUM('平成16年4月'!E237,'平成16年5月'!E237,'平成16年6月'!E237)</f>
        <v>0</v>
      </c>
      <c r="F237" s="47">
        <f>SUM('平成16年4月'!F237,'平成16年5月'!F237,'平成16年6月'!F237)</f>
        <v>1676</v>
      </c>
      <c r="G237" s="47">
        <f>SUM('平成16年4月'!G237,'平成16年5月'!G237,'平成16年6月'!G237)</f>
        <v>-1676</v>
      </c>
      <c r="H237" s="46">
        <f>SUM('平成16年4月'!H237,'平成16年5月'!H237,'平成16年6月'!H237)</f>
        <v>7417</v>
      </c>
      <c r="I237" s="46">
        <f>SUM('平成16年4月'!I237,'平成16年5月'!I237,'平成16年6月'!I237)</f>
        <v>0</v>
      </c>
      <c r="J237" s="47">
        <f>SUM('平成16年4月'!J237,'平成16年5月'!J237,'平成16年6月'!J237)</f>
        <v>7417</v>
      </c>
      <c r="K237" s="47">
        <f>SUM('平成16年4月'!K237,'平成16年5月'!K237,'平成16年6月'!K237)</f>
        <v>-7417</v>
      </c>
      <c r="L237" s="46"/>
      <c r="M237" s="5"/>
      <c r="Z237" s="5"/>
      <c r="AA237" s="5"/>
      <c r="AN237" s="5"/>
      <c r="BA237" s="5"/>
      <c r="BN237" s="5"/>
      <c r="CA237" s="5"/>
      <c r="CN237" s="5"/>
      <c r="DA237" s="5"/>
      <c r="DN237" s="5"/>
      <c r="EA237" s="5"/>
      <c r="EN237" s="5"/>
    </row>
    <row r="238" spans="1:144" ht="14.25">
      <c r="A238" s="38" t="s">
        <v>459</v>
      </c>
      <c r="B238" s="44" t="s">
        <v>460</v>
      </c>
      <c r="C238" s="45" t="s">
        <v>33</v>
      </c>
      <c r="D238" s="46">
        <f>SUM('平成16年4月'!D238,'平成16年5月'!D238,'平成16年6月'!D238)</f>
        <v>1</v>
      </c>
      <c r="E238" s="46">
        <f>SUM('平成16年4月'!E238,'平成16年5月'!E238,'平成16年6月'!E238)</f>
        <v>0</v>
      </c>
      <c r="F238" s="47">
        <f>SUM('平成16年4月'!F238,'平成16年5月'!F238,'平成16年6月'!F238)</f>
        <v>1</v>
      </c>
      <c r="G238" s="47">
        <f>SUM('平成16年4月'!G238,'平成16年5月'!G238,'平成16年6月'!G238)</f>
        <v>-1</v>
      </c>
      <c r="H238" s="46">
        <f>SUM('平成16年4月'!H238,'平成16年5月'!H238,'平成16年6月'!H238)</f>
        <v>4</v>
      </c>
      <c r="I238" s="46">
        <f>SUM('平成16年4月'!I238,'平成16年5月'!I238,'平成16年6月'!I238)</f>
        <v>0</v>
      </c>
      <c r="J238" s="47">
        <f>SUM('平成16年4月'!J238,'平成16年5月'!J238,'平成16年6月'!J238)</f>
        <v>4</v>
      </c>
      <c r="K238" s="47">
        <f>SUM('平成16年4月'!K238,'平成16年5月'!K238,'平成16年6月'!K238)</f>
        <v>-4</v>
      </c>
      <c r="L238" s="46"/>
      <c r="M238" s="5"/>
      <c r="Z238" s="5"/>
      <c r="AA238" s="5"/>
      <c r="AN238" s="5"/>
      <c r="BA238" s="5"/>
      <c r="BN238" s="5"/>
      <c r="CA238" s="5"/>
      <c r="CN238" s="5"/>
      <c r="DA238" s="5"/>
      <c r="DN238" s="5"/>
      <c r="EA238" s="5"/>
      <c r="EN238" s="5"/>
    </row>
    <row r="239" spans="1:144" ht="14.25">
      <c r="A239" s="38" t="s">
        <v>461</v>
      </c>
      <c r="B239" s="48" t="s">
        <v>462</v>
      </c>
      <c r="C239" s="45" t="s">
        <v>33</v>
      </c>
      <c r="D239" s="46">
        <f>SUM('平成16年4月'!D239,'平成16年5月'!D239,'平成16年6月'!D239)</f>
        <v>8187</v>
      </c>
      <c r="E239" s="46">
        <f>SUM('平成16年4月'!E239,'平成16年5月'!E239,'平成16年6月'!E239)</f>
        <v>0</v>
      </c>
      <c r="F239" s="47">
        <f>SUM('平成16年4月'!F239,'平成16年5月'!F239,'平成16年6月'!F239)</f>
        <v>8187</v>
      </c>
      <c r="G239" s="47">
        <f>SUM('平成16年4月'!G239,'平成16年5月'!G239,'平成16年6月'!G239)</f>
        <v>-8187</v>
      </c>
      <c r="H239" s="46">
        <f>SUM('平成16年4月'!H239,'平成16年5月'!H239,'平成16年6月'!H239)</f>
        <v>14181</v>
      </c>
      <c r="I239" s="46">
        <f>SUM('平成16年4月'!I239,'平成16年5月'!I239,'平成16年6月'!I239)</f>
        <v>0</v>
      </c>
      <c r="J239" s="47">
        <f>SUM('平成16年4月'!J239,'平成16年5月'!J239,'平成16年6月'!J239)</f>
        <v>14181</v>
      </c>
      <c r="K239" s="47">
        <f>SUM('平成16年4月'!K239,'平成16年5月'!K239,'平成16年6月'!K239)</f>
        <v>-14181</v>
      </c>
      <c r="L239" s="46"/>
      <c r="M239" s="5"/>
      <c r="Z239" s="5"/>
      <c r="AA239" s="5"/>
      <c r="AN239" s="5"/>
      <c r="BA239" s="5"/>
      <c r="BN239" s="5"/>
      <c r="CA239" s="5"/>
      <c r="CN239" s="5"/>
      <c r="DA239" s="5"/>
      <c r="DN239" s="5"/>
      <c r="EA239" s="5"/>
      <c r="EN239" s="5"/>
    </row>
    <row r="240" spans="1:144" ht="14.25">
      <c r="A240" s="38" t="s">
        <v>463</v>
      </c>
      <c r="B240" s="44" t="s">
        <v>464</v>
      </c>
      <c r="C240" s="45" t="s">
        <v>33</v>
      </c>
      <c r="D240" s="46">
        <f>SUM('平成16年4月'!D240,'平成16年5月'!D240,'平成16年6月'!D240)</f>
        <v>435</v>
      </c>
      <c r="E240" s="46">
        <f>SUM('平成16年4月'!E240,'平成16年5月'!E240,'平成16年6月'!E240)</f>
        <v>0</v>
      </c>
      <c r="F240" s="47">
        <f>SUM('平成16年4月'!F240,'平成16年5月'!F240,'平成16年6月'!F240)</f>
        <v>435</v>
      </c>
      <c r="G240" s="47">
        <f>SUM('平成16年4月'!G240,'平成16年5月'!G240,'平成16年6月'!G240)</f>
        <v>-435</v>
      </c>
      <c r="H240" s="46">
        <f>SUM('平成16年4月'!H240,'平成16年5月'!H240,'平成16年6月'!H240)</f>
        <v>755</v>
      </c>
      <c r="I240" s="46">
        <f>SUM('平成16年4月'!I240,'平成16年5月'!I240,'平成16年6月'!I240)</f>
        <v>0</v>
      </c>
      <c r="J240" s="47">
        <f>SUM('平成16年4月'!J240,'平成16年5月'!J240,'平成16年6月'!J240)</f>
        <v>755</v>
      </c>
      <c r="K240" s="47">
        <f>SUM('平成16年4月'!K240,'平成16年5月'!K240,'平成16年6月'!K240)</f>
        <v>-755</v>
      </c>
      <c r="L240" s="46"/>
      <c r="M240" s="5"/>
      <c r="Z240" s="5"/>
      <c r="AA240" s="5"/>
      <c r="AN240" s="5"/>
      <c r="BA240" s="5"/>
      <c r="BN240" s="5"/>
      <c r="CA240" s="5"/>
      <c r="CN240" s="5"/>
      <c r="DA240" s="5"/>
      <c r="DN240" s="5"/>
      <c r="EA240" s="5"/>
      <c r="EN240" s="5"/>
    </row>
    <row r="241" spans="1:144" ht="14.25">
      <c r="A241" s="38" t="s">
        <v>465</v>
      </c>
      <c r="B241" s="44" t="s">
        <v>466</v>
      </c>
      <c r="C241" s="45" t="s">
        <v>33</v>
      </c>
      <c r="D241" s="46">
        <f>SUM('平成16年4月'!D241,'平成16年5月'!D241,'平成16年6月'!D241)</f>
        <v>6208</v>
      </c>
      <c r="E241" s="46">
        <f>SUM('平成16年4月'!E241,'平成16年5月'!E241,'平成16年6月'!E241)</f>
        <v>0</v>
      </c>
      <c r="F241" s="47">
        <f>SUM('平成16年4月'!F241,'平成16年5月'!F241,'平成16年6月'!F241)</f>
        <v>6208</v>
      </c>
      <c r="G241" s="47">
        <f>SUM('平成16年4月'!G241,'平成16年5月'!G241,'平成16年6月'!G241)</f>
        <v>-6208</v>
      </c>
      <c r="H241" s="46">
        <f>SUM('平成16年4月'!H241,'平成16年5月'!H241,'平成16年6月'!H241)</f>
        <v>18421</v>
      </c>
      <c r="I241" s="46">
        <f>SUM('平成16年4月'!I241,'平成16年5月'!I241,'平成16年6月'!I241)</f>
        <v>0</v>
      </c>
      <c r="J241" s="47">
        <f>SUM('平成16年4月'!J241,'平成16年5月'!J241,'平成16年6月'!J241)</f>
        <v>18421</v>
      </c>
      <c r="K241" s="47">
        <f>SUM('平成16年4月'!K241,'平成16年5月'!K241,'平成16年6月'!K241)</f>
        <v>-18421</v>
      </c>
      <c r="L241" s="46"/>
      <c r="M241" s="5"/>
      <c r="Z241" s="5"/>
      <c r="AA241" s="5"/>
      <c r="AN241" s="5"/>
      <c r="BA241" s="5"/>
      <c r="BN241" s="5"/>
      <c r="CA241" s="5"/>
      <c r="CN241" s="5"/>
      <c r="DA241" s="5"/>
      <c r="DN241" s="5"/>
      <c r="EA241" s="5"/>
      <c r="EN241" s="5"/>
    </row>
    <row r="242" spans="1:144" ht="14.25">
      <c r="A242" s="38" t="s">
        <v>467</v>
      </c>
      <c r="B242" s="44" t="s">
        <v>468</v>
      </c>
      <c r="C242" s="45" t="s">
        <v>33</v>
      </c>
      <c r="D242" s="46">
        <f>SUM('平成16年4月'!D242,'平成16年5月'!D242,'平成16年6月'!D242)</f>
        <v>4702</v>
      </c>
      <c r="E242" s="46">
        <f>SUM('平成16年4月'!E242,'平成16年5月'!E242,'平成16年6月'!E242)</f>
        <v>0</v>
      </c>
      <c r="F242" s="47">
        <f>SUM('平成16年4月'!F242,'平成16年5月'!F242,'平成16年6月'!F242)</f>
        <v>4702</v>
      </c>
      <c r="G242" s="47">
        <f>SUM('平成16年4月'!G242,'平成16年5月'!G242,'平成16年6月'!G242)</f>
        <v>-4702</v>
      </c>
      <c r="H242" s="46">
        <f>SUM('平成16年4月'!H242,'平成16年5月'!H242,'平成16年6月'!H242)</f>
        <v>15732</v>
      </c>
      <c r="I242" s="46">
        <f>SUM('平成16年4月'!I242,'平成16年5月'!I242,'平成16年6月'!I242)</f>
        <v>0</v>
      </c>
      <c r="J242" s="47">
        <f>SUM('平成16年4月'!J242,'平成16年5月'!J242,'平成16年6月'!J242)</f>
        <v>15732</v>
      </c>
      <c r="K242" s="47">
        <f>SUM('平成16年4月'!K242,'平成16年5月'!K242,'平成16年6月'!K242)</f>
        <v>-15732</v>
      </c>
      <c r="L242" s="46"/>
      <c r="M242" s="5"/>
      <c r="Z242" s="5"/>
      <c r="AA242" s="5"/>
      <c r="AN242" s="5"/>
      <c r="BA242" s="5"/>
      <c r="BN242" s="5"/>
      <c r="CA242" s="5"/>
      <c r="CN242" s="5"/>
      <c r="DA242" s="5"/>
      <c r="DN242" s="5"/>
      <c r="EA242" s="5"/>
      <c r="EN242" s="5"/>
    </row>
    <row r="243" spans="1:144" ht="14.25">
      <c r="A243" s="38" t="s">
        <v>469</v>
      </c>
      <c r="B243" s="44" t="s">
        <v>470</v>
      </c>
      <c r="C243" s="45" t="s">
        <v>33</v>
      </c>
      <c r="D243" s="46">
        <f>SUM('平成16年4月'!D243,'平成16年5月'!D243,'平成16年6月'!D243)</f>
        <v>3981</v>
      </c>
      <c r="E243" s="46">
        <f>SUM('平成16年4月'!E243,'平成16年5月'!E243,'平成16年6月'!E243)</f>
        <v>0</v>
      </c>
      <c r="F243" s="47">
        <f>SUM('平成16年4月'!F243,'平成16年5月'!F243,'平成16年6月'!F243)</f>
        <v>3981</v>
      </c>
      <c r="G243" s="47">
        <f>SUM('平成16年4月'!G243,'平成16年5月'!G243,'平成16年6月'!G243)</f>
        <v>-3981</v>
      </c>
      <c r="H243" s="46">
        <f>SUM('平成16年4月'!H243,'平成16年5月'!H243,'平成16年6月'!H243)</f>
        <v>16889</v>
      </c>
      <c r="I243" s="46">
        <f>SUM('平成16年4月'!I243,'平成16年5月'!I243,'平成16年6月'!I243)</f>
        <v>0</v>
      </c>
      <c r="J243" s="47">
        <f>SUM('平成16年4月'!J243,'平成16年5月'!J243,'平成16年6月'!J243)</f>
        <v>16889</v>
      </c>
      <c r="K243" s="47">
        <f>SUM('平成16年4月'!K243,'平成16年5月'!K243,'平成16年6月'!K243)</f>
        <v>-16889</v>
      </c>
      <c r="L243" s="46"/>
      <c r="M243" s="5"/>
      <c r="Z243" s="5"/>
      <c r="AA243" s="5"/>
      <c r="AN243" s="5"/>
      <c r="BA243" s="5"/>
      <c r="BN243" s="5"/>
      <c r="CA243" s="5"/>
      <c r="CN243" s="5"/>
      <c r="DA243" s="5"/>
      <c r="DN243" s="5"/>
      <c r="EA243" s="5"/>
      <c r="EN243" s="5"/>
    </row>
    <row r="244" spans="1:144" ht="14.25">
      <c r="A244" s="55" t="s">
        <v>471</v>
      </c>
      <c r="B244" s="56" t="s">
        <v>508</v>
      </c>
      <c r="C244" s="45"/>
      <c r="D244" s="46">
        <f>SUM('平成16年4月'!D244,'平成16年5月'!D244,'平成16年6月'!D244)</f>
        <v>3188</v>
      </c>
      <c r="E244" s="46">
        <f>SUM('平成16年4月'!E244,'平成16年5月'!E244,'平成16年6月'!E244)</f>
        <v>0</v>
      </c>
      <c r="F244" s="47">
        <f>SUM('平成16年4月'!F244,'平成16年5月'!F244,'平成16年6月'!F244)</f>
        <v>3188</v>
      </c>
      <c r="G244" s="47">
        <f>SUM('平成16年4月'!G244,'平成16年5月'!G244,'平成16年6月'!G244)</f>
        <v>-3188</v>
      </c>
      <c r="H244" s="46">
        <f>SUM('平成16年4月'!H244,'平成16年5月'!H244,'平成16年6月'!H244)</f>
        <v>12616</v>
      </c>
      <c r="I244" s="46">
        <f>SUM('平成16年4月'!I244,'平成16年5月'!I244,'平成16年6月'!I244)</f>
        <v>0</v>
      </c>
      <c r="J244" s="47">
        <f>SUM('平成16年4月'!J244,'平成16年5月'!J244,'平成16年6月'!J244)</f>
        <v>12616</v>
      </c>
      <c r="K244" s="47">
        <f>SUM('平成16年4月'!K244,'平成16年5月'!K244,'平成16年6月'!K244)</f>
        <v>-12616</v>
      </c>
      <c r="L244" s="46"/>
      <c r="M244" s="5"/>
      <c r="Z244" s="5"/>
      <c r="AA244" s="5"/>
      <c r="AN244" s="5"/>
      <c r="BA244" s="5"/>
      <c r="BN244" s="5"/>
      <c r="CA244" s="5"/>
      <c r="CN244" s="5"/>
      <c r="DA244" s="5"/>
      <c r="DN244" s="5"/>
      <c r="EA244" s="5"/>
      <c r="EN244" s="5"/>
    </row>
    <row r="245" spans="1:144" ht="14.25">
      <c r="A245" s="38" t="s">
        <v>472</v>
      </c>
      <c r="B245" s="44" t="s">
        <v>473</v>
      </c>
      <c r="C245" s="45" t="s">
        <v>33</v>
      </c>
      <c r="D245" s="46">
        <f>SUM('平成16年4月'!D245,'平成16年5月'!D245,'平成16年6月'!D245)</f>
        <v>2984</v>
      </c>
      <c r="E245" s="46">
        <f>SUM('平成16年4月'!E245,'平成16年5月'!E245,'平成16年6月'!E245)</f>
        <v>1902</v>
      </c>
      <c r="F245" s="47">
        <f>SUM('平成16年4月'!F245,'平成16年5月'!F245,'平成16年6月'!F245)</f>
        <v>4886</v>
      </c>
      <c r="G245" s="47">
        <f>SUM('平成16年4月'!G245,'平成16年5月'!G245,'平成16年6月'!G245)</f>
        <v>-1082</v>
      </c>
      <c r="H245" s="46">
        <f>SUM('平成16年4月'!H245,'平成16年5月'!H245,'平成16年6月'!H245)</f>
        <v>13715</v>
      </c>
      <c r="I245" s="46">
        <f>SUM('平成16年4月'!I245,'平成16年5月'!I245,'平成16年6月'!I245)</f>
        <v>7971</v>
      </c>
      <c r="J245" s="47">
        <f>SUM('平成16年4月'!J245,'平成16年5月'!J245,'平成16年6月'!J245)</f>
        <v>21686</v>
      </c>
      <c r="K245" s="47">
        <f>SUM('平成16年4月'!K245,'平成16年5月'!K245,'平成16年6月'!K245)</f>
        <v>-5744</v>
      </c>
      <c r="L245" s="46"/>
      <c r="M245" s="5"/>
      <c r="Z245" s="5"/>
      <c r="AA245" s="5"/>
      <c r="AN245" s="5"/>
      <c r="BA245" s="5"/>
      <c r="BN245" s="5"/>
      <c r="CA245" s="5"/>
      <c r="CN245" s="5"/>
      <c r="DA245" s="5"/>
      <c r="DN245" s="5"/>
      <c r="EA245" s="5"/>
      <c r="EN245" s="5"/>
    </row>
    <row r="246" spans="1:144" ht="14.25">
      <c r="A246" s="38" t="s">
        <v>474</v>
      </c>
      <c r="B246" s="44" t="s">
        <v>475</v>
      </c>
      <c r="C246" s="45" t="s">
        <v>33</v>
      </c>
      <c r="D246" s="46">
        <f>SUM('平成16年4月'!D246,'平成16年5月'!D246,'平成16年6月'!D246)</f>
        <v>14094</v>
      </c>
      <c r="E246" s="46">
        <f>SUM('平成16年4月'!E246,'平成16年5月'!E246,'平成16年6月'!E246)</f>
        <v>0</v>
      </c>
      <c r="F246" s="47">
        <f>SUM('平成16年4月'!F246,'平成16年5月'!F246,'平成16年6月'!F246)</f>
        <v>14094</v>
      </c>
      <c r="G246" s="47">
        <f>SUM('平成16年4月'!G246,'平成16年5月'!G246,'平成16年6月'!G246)</f>
        <v>-14094</v>
      </c>
      <c r="H246" s="46">
        <f>SUM('平成16年4月'!H246,'平成16年5月'!H246,'平成16年6月'!H246)</f>
        <v>30163</v>
      </c>
      <c r="I246" s="46">
        <f>SUM('平成16年4月'!I246,'平成16年5月'!I246,'平成16年6月'!I246)</f>
        <v>0</v>
      </c>
      <c r="J246" s="47">
        <f>SUM('平成16年4月'!J246,'平成16年5月'!J246,'平成16年6月'!J246)</f>
        <v>30163</v>
      </c>
      <c r="K246" s="47">
        <f>SUM('平成16年4月'!K246,'平成16年5月'!K246,'平成16年6月'!K246)</f>
        <v>-30163</v>
      </c>
      <c r="L246" s="46"/>
      <c r="M246" s="5"/>
      <c r="Z246" s="5"/>
      <c r="AA246" s="5"/>
      <c r="AN246" s="5"/>
      <c r="BA246" s="5"/>
      <c r="BN246" s="5"/>
      <c r="CA246" s="5"/>
      <c r="CN246" s="5"/>
      <c r="DA246" s="5"/>
      <c r="DN246" s="5"/>
      <c r="EA246" s="5"/>
      <c r="EN246" s="5"/>
    </row>
    <row r="247" spans="1:144" ht="14.25">
      <c r="A247" s="43" t="s">
        <v>476</v>
      </c>
      <c r="B247" s="44" t="s">
        <v>477</v>
      </c>
      <c r="C247" s="45" t="s">
        <v>33</v>
      </c>
      <c r="D247" s="46">
        <f>SUM('平成16年4月'!D247,'平成16年5月'!D247,'平成16年6月'!D247)</f>
        <v>145120</v>
      </c>
      <c r="E247" s="46">
        <f>SUM('平成16年4月'!E247,'平成16年5月'!E247,'平成16年6月'!E247)</f>
        <v>91433</v>
      </c>
      <c r="F247" s="47">
        <f>SUM('平成16年4月'!F247,'平成16年5月'!F247,'平成16年6月'!F247)</f>
        <v>236553</v>
      </c>
      <c r="G247" s="47">
        <f>SUM('平成16年4月'!G247,'平成16年5月'!G247,'平成16年6月'!G247)</f>
        <v>-53687</v>
      </c>
      <c r="H247" s="46">
        <f>SUM('平成16年4月'!H247,'平成16年5月'!H247,'平成16年6月'!H247)</f>
        <v>542531</v>
      </c>
      <c r="I247" s="46">
        <f>SUM('平成16年4月'!I247,'平成16年5月'!I247,'平成16年6月'!I247)</f>
        <v>311496</v>
      </c>
      <c r="J247" s="47">
        <f>SUM('平成16年4月'!J247,'平成16年5月'!J247,'平成16年6月'!J247)</f>
        <v>854027</v>
      </c>
      <c r="K247" s="47">
        <f>SUM('平成16年4月'!K247,'平成16年5月'!K247,'平成16年6月'!K247)</f>
        <v>-231035</v>
      </c>
      <c r="L247" s="46"/>
      <c r="M247" s="5"/>
      <c r="Z247" s="5"/>
      <c r="AA247" s="5"/>
      <c r="AN247" s="5"/>
      <c r="BA247" s="5"/>
      <c r="BN247" s="5"/>
      <c r="CA247" s="5"/>
      <c r="CN247" s="5"/>
      <c r="DA247" s="5"/>
      <c r="DN247" s="5"/>
      <c r="EA247" s="5"/>
      <c r="EN247" s="5"/>
    </row>
    <row r="248" spans="1:144" ht="14.25">
      <c r="A248" s="38" t="s">
        <v>478</v>
      </c>
      <c r="B248" s="44" t="s">
        <v>479</v>
      </c>
      <c r="C248" s="45" t="s">
        <v>33</v>
      </c>
      <c r="D248" s="46">
        <f>SUM('平成16年4月'!D248,'平成16年5月'!D248,'平成16年6月'!D248)</f>
        <v>12462</v>
      </c>
      <c r="E248" s="46">
        <f>SUM('平成16年4月'!E248,'平成16年5月'!E248,'平成16年6月'!E248)</f>
        <v>9669</v>
      </c>
      <c r="F248" s="47">
        <f>SUM('平成16年4月'!F248,'平成16年5月'!F248,'平成16年6月'!F248)</f>
        <v>22131</v>
      </c>
      <c r="G248" s="47">
        <f>SUM('平成16年4月'!G248,'平成16年5月'!G248,'平成16年6月'!G248)</f>
        <v>-2793</v>
      </c>
      <c r="H248" s="46">
        <f>SUM('平成16年4月'!H248,'平成16年5月'!H248,'平成16年6月'!H248)</f>
        <v>33855</v>
      </c>
      <c r="I248" s="46">
        <f>SUM('平成16年4月'!I248,'平成16年5月'!I248,'平成16年6月'!I248)</f>
        <v>28465</v>
      </c>
      <c r="J248" s="47">
        <f>SUM('平成16年4月'!J248,'平成16年5月'!J248,'平成16年6月'!J248)</f>
        <v>62320</v>
      </c>
      <c r="K248" s="47">
        <f>SUM('平成16年4月'!K248,'平成16年5月'!K248,'平成16年6月'!K248)</f>
        <v>-5390</v>
      </c>
      <c r="L248" s="46"/>
      <c r="M248" s="5"/>
      <c r="Z248" s="5"/>
      <c r="AA248" s="5"/>
      <c r="AN248" s="5"/>
      <c r="BA248" s="5"/>
      <c r="BN248" s="5"/>
      <c r="CA248" s="5"/>
      <c r="CN248" s="5"/>
      <c r="DA248" s="5"/>
      <c r="DN248" s="5"/>
      <c r="EA248" s="5"/>
      <c r="EN248" s="5"/>
    </row>
    <row r="249" spans="1:144" ht="14.25">
      <c r="A249" s="38" t="s">
        <v>480</v>
      </c>
      <c r="B249" s="44" t="s">
        <v>481</v>
      </c>
      <c r="C249" s="45" t="s">
        <v>33</v>
      </c>
      <c r="D249" s="46">
        <f>SUM('平成16年4月'!D249,'平成16年5月'!D249,'平成16年6月'!D249)</f>
        <v>1429</v>
      </c>
      <c r="E249" s="46">
        <f>SUM('平成16年4月'!E249,'平成16年5月'!E249,'平成16年6月'!E249)</f>
        <v>0</v>
      </c>
      <c r="F249" s="47">
        <f>SUM('平成16年4月'!F249,'平成16年5月'!F249,'平成16年6月'!F249)</f>
        <v>1429</v>
      </c>
      <c r="G249" s="47">
        <f>SUM('平成16年4月'!G249,'平成16年5月'!G249,'平成16年6月'!G249)</f>
        <v>-1429</v>
      </c>
      <c r="H249" s="46">
        <f>SUM('平成16年4月'!H249,'平成16年5月'!H249,'平成16年6月'!H249)</f>
        <v>4112</v>
      </c>
      <c r="I249" s="46">
        <f>SUM('平成16年4月'!I249,'平成16年5月'!I249,'平成16年6月'!I249)</f>
        <v>0</v>
      </c>
      <c r="J249" s="47">
        <f>SUM('平成16年4月'!J249,'平成16年5月'!J249,'平成16年6月'!J249)</f>
        <v>4112</v>
      </c>
      <c r="K249" s="47">
        <f>SUM('平成16年4月'!K249,'平成16年5月'!K249,'平成16年6月'!K249)</f>
        <v>-4112</v>
      </c>
      <c r="L249" s="46"/>
      <c r="M249" s="5"/>
      <c r="Z249" s="5"/>
      <c r="AA249" s="5"/>
      <c r="AN249" s="5"/>
      <c r="BA249" s="5"/>
      <c r="BN249" s="5"/>
      <c r="CA249" s="5"/>
      <c r="CN249" s="5"/>
      <c r="DA249" s="5"/>
      <c r="DN249" s="5"/>
      <c r="EA249" s="5"/>
      <c r="EN249" s="5"/>
    </row>
    <row r="250" spans="1:144" ht="14.25">
      <c r="A250" s="38" t="s">
        <v>482</v>
      </c>
      <c r="B250" s="44" t="s">
        <v>483</v>
      </c>
      <c r="C250" s="45" t="s">
        <v>33</v>
      </c>
      <c r="D250" s="46">
        <f>SUM('平成16年4月'!D250,'平成16年5月'!D250,'平成16年6月'!D250)</f>
        <v>6869</v>
      </c>
      <c r="E250" s="46">
        <f>SUM('平成16年4月'!E250,'平成16年5月'!E250,'平成16年6月'!E250)</f>
        <v>0</v>
      </c>
      <c r="F250" s="47">
        <f>SUM('平成16年4月'!F250,'平成16年5月'!F250,'平成16年6月'!F250)</f>
        <v>6869</v>
      </c>
      <c r="G250" s="47">
        <f>SUM('平成16年4月'!G250,'平成16年5月'!G250,'平成16年6月'!G250)</f>
        <v>-6869</v>
      </c>
      <c r="H250" s="46">
        <f>SUM('平成16年4月'!H250,'平成16年5月'!H250,'平成16年6月'!H250)</f>
        <v>27184</v>
      </c>
      <c r="I250" s="46">
        <f>SUM('平成16年4月'!I250,'平成16年5月'!I250,'平成16年6月'!I250)</f>
        <v>0</v>
      </c>
      <c r="J250" s="47">
        <f>SUM('平成16年4月'!J250,'平成16年5月'!J250,'平成16年6月'!J250)</f>
        <v>27184</v>
      </c>
      <c r="K250" s="47">
        <f>SUM('平成16年4月'!K250,'平成16年5月'!K250,'平成16年6月'!K250)</f>
        <v>-27184</v>
      </c>
      <c r="L250" s="46"/>
      <c r="M250" s="5"/>
      <c r="Z250" s="5"/>
      <c r="AA250" s="5"/>
      <c r="AN250" s="5"/>
      <c r="BA250" s="5"/>
      <c r="BN250" s="5"/>
      <c r="CA250" s="5"/>
      <c r="CN250" s="5"/>
      <c r="DA250" s="5"/>
      <c r="DN250" s="5"/>
      <c r="EA250" s="5"/>
      <c r="EN250" s="5"/>
    </row>
    <row r="251" spans="1:144" ht="14.25">
      <c r="A251" s="38" t="s">
        <v>484</v>
      </c>
      <c r="B251" s="44" t="s">
        <v>485</v>
      </c>
      <c r="C251" s="45" t="s">
        <v>33</v>
      </c>
      <c r="D251" s="46">
        <f>SUM('平成16年4月'!D251,'平成16年5月'!D251,'平成16年6月'!D251)</f>
        <v>24557</v>
      </c>
      <c r="E251" s="46">
        <f>SUM('平成16年4月'!E251,'平成16年5月'!E251,'平成16年6月'!E251)</f>
        <v>17911</v>
      </c>
      <c r="F251" s="47">
        <f>SUM('平成16年4月'!F251,'平成16年5月'!F251,'平成16年6月'!F251)</f>
        <v>42468</v>
      </c>
      <c r="G251" s="47">
        <f>SUM('平成16年4月'!G251,'平成16年5月'!G251,'平成16年6月'!G251)</f>
        <v>-6646</v>
      </c>
      <c r="H251" s="46">
        <f>SUM('平成16年4月'!H251,'平成16年5月'!H251,'平成16年6月'!H251)</f>
        <v>98654</v>
      </c>
      <c r="I251" s="46">
        <f>SUM('平成16年4月'!I251,'平成16年5月'!I251,'平成16年6月'!I251)</f>
        <v>59042</v>
      </c>
      <c r="J251" s="47">
        <f>SUM('平成16年4月'!J251,'平成16年5月'!J251,'平成16年6月'!J251)</f>
        <v>157696</v>
      </c>
      <c r="K251" s="47">
        <f>SUM('平成16年4月'!K251,'平成16年5月'!K251,'平成16年6月'!K251)</f>
        <v>-39612</v>
      </c>
      <c r="L251" s="46"/>
      <c r="M251" s="5"/>
      <c r="Z251" s="5"/>
      <c r="AA251" s="5"/>
      <c r="AN251" s="5"/>
      <c r="BA251" s="5"/>
      <c r="BN251" s="5"/>
      <c r="CA251" s="5"/>
      <c r="CN251" s="5"/>
      <c r="DA251" s="5"/>
      <c r="DN251" s="5"/>
      <c r="EA251" s="5"/>
      <c r="EN251" s="5"/>
    </row>
    <row r="252" spans="1:144" ht="14.25">
      <c r="A252" s="38" t="s">
        <v>486</v>
      </c>
      <c r="B252" s="44" t="s">
        <v>487</v>
      </c>
      <c r="C252" s="45"/>
      <c r="D252" s="46">
        <f>SUM('平成16年4月'!D252,'平成16年5月'!D252,'平成16年6月'!D252)</f>
        <v>9842</v>
      </c>
      <c r="E252" s="46">
        <f>SUM('平成16年4月'!E252,'平成16年5月'!E252,'平成16年6月'!E252)</f>
        <v>1661</v>
      </c>
      <c r="F252" s="47">
        <f>SUM('平成16年4月'!F252,'平成16年5月'!F252,'平成16年6月'!F252)</f>
        <v>11503</v>
      </c>
      <c r="G252" s="47">
        <f>SUM('平成16年4月'!G252,'平成16年5月'!G252,'平成16年6月'!G252)</f>
        <v>-8181</v>
      </c>
      <c r="H252" s="46">
        <f>SUM('平成16年4月'!H252,'平成16年5月'!H252,'平成16年6月'!H252)</f>
        <v>22445</v>
      </c>
      <c r="I252" s="46">
        <f>SUM('平成16年4月'!I252,'平成16年5月'!I252,'平成16年6月'!I252)</f>
        <v>7548</v>
      </c>
      <c r="J252" s="47">
        <f>SUM('平成16年4月'!J252,'平成16年5月'!J252,'平成16年6月'!J252)</f>
        <v>29993</v>
      </c>
      <c r="K252" s="47">
        <f>SUM('平成16年4月'!K252,'平成16年5月'!K252,'平成16年6月'!K252)</f>
        <v>-14897</v>
      </c>
      <c r="L252" s="46"/>
      <c r="M252" s="5"/>
      <c r="Z252" s="5"/>
      <c r="AA252" s="5"/>
      <c r="AN252" s="5"/>
      <c r="BA252" s="5"/>
      <c r="BN252" s="5"/>
      <c r="CA252" s="5"/>
      <c r="CN252" s="5"/>
      <c r="DA252" s="5"/>
      <c r="DN252" s="5"/>
      <c r="EA252" s="5"/>
      <c r="EN252" s="5"/>
    </row>
    <row r="253" spans="1:144" ht="14.25">
      <c r="A253" s="38" t="s">
        <v>488</v>
      </c>
      <c r="B253" s="44" t="s">
        <v>489</v>
      </c>
      <c r="C253" s="45"/>
      <c r="D253" s="46">
        <f>SUM('平成16年4月'!D253,'平成16年5月'!D253,'平成16年6月'!D253)</f>
        <v>285</v>
      </c>
      <c r="E253" s="46">
        <f>SUM('平成16年4月'!E253,'平成16年5月'!E253,'平成16年6月'!E253)</f>
        <v>0</v>
      </c>
      <c r="F253" s="47">
        <f>SUM('平成16年4月'!F253,'平成16年5月'!F253,'平成16年6月'!F253)</f>
        <v>285</v>
      </c>
      <c r="G253" s="47">
        <f>SUM('平成16年4月'!G253,'平成16年5月'!G253,'平成16年6月'!G253)</f>
        <v>-285</v>
      </c>
      <c r="H253" s="46">
        <f>SUM('平成16年4月'!H253,'平成16年5月'!H253,'平成16年6月'!H253)</f>
        <v>294</v>
      </c>
      <c r="I253" s="46">
        <f>SUM('平成16年4月'!I253,'平成16年5月'!I253,'平成16年6月'!I253)</f>
        <v>0</v>
      </c>
      <c r="J253" s="47">
        <f>SUM('平成16年4月'!J253,'平成16年5月'!J253,'平成16年6月'!J253)</f>
        <v>294</v>
      </c>
      <c r="K253" s="47">
        <f>SUM('平成16年4月'!K253,'平成16年5月'!K253,'平成16年6月'!K253)</f>
        <v>-294</v>
      </c>
      <c r="L253" s="46"/>
      <c r="M253" s="5"/>
      <c r="Z253" s="5"/>
      <c r="AA253" s="5"/>
      <c r="AN253" s="5"/>
      <c r="BA253" s="5"/>
      <c r="BN253" s="5"/>
      <c r="CA253" s="5"/>
      <c r="CN253" s="5"/>
      <c r="DA253" s="5"/>
      <c r="DN253" s="5"/>
      <c r="EA253" s="5"/>
      <c r="EN253" s="5"/>
    </row>
    <row r="254" spans="1:144" ht="14.25">
      <c r="A254" s="38" t="s">
        <v>490</v>
      </c>
      <c r="B254" s="44" t="s">
        <v>491</v>
      </c>
      <c r="C254" s="45" t="s">
        <v>33</v>
      </c>
      <c r="D254" s="46">
        <f>SUM('平成16年4月'!D254,'平成16年5月'!D254,'平成16年6月'!D254)</f>
        <v>680</v>
      </c>
      <c r="E254" s="46">
        <f>SUM('平成16年4月'!E254,'平成16年5月'!E254,'平成16年6月'!E254)</f>
        <v>0</v>
      </c>
      <c r="F254" s="47">
        <f>SUM('平成16年4月'!F254,'平成16年5月'!F254,'平成16年6月'!F254)</f>
        <v>680</v>
      </c>
      <c r="G254" s="47">
        <f>SUM('平成16年4月'!G254,'平成16年5月'!G254,'平成16年6月'!G254)</f>
        <v>-680</v>
      </c>
      <c r="H254" s="46">
        <f>SUM('平成16年4月'!H254,'平成16年5月'!H254,'平成16年6月'!H254)</f>
        <v>2077</v>
      </c>
      <c r="I254" s="46">
        <f>SUM('平成16年4月'!I254,'平成16年5月'!I254,'平成16年6月'!I254)</f>
        <v>0</v>
      </c>
      <c r="J254" s="47">
        <f>SUM('平成16年4月'!J254,'平成16年5月'!J254,'平成16年6月'!J254)</f>
        <v>2077</v>
      </c>
      <c r="K254" s="47">
        <f>SUM('平成16年4月'!K254,'平成16年5月'!K254,'平成16年6月'!K254)</f>
        <v>-2077</v>
      </c>
      <c r="L254" s="46"/>
      <c r="M254" s="5"/>
      <c r="Z254" s="5"/>
      <c r="AA254" s="5"/>
      <c r="AN254" s="5"/>
      <c r="BA254" s="5"/>
      <c r="BN254" s="5"/>
      <c r="CA254" s="5"/>
      <c r="CN254" s="5"/>
      <c r="DA254" s="5"/>
      <c r="DN254" s="5"/>
      <c r="EA254" s="5"/>
      <c r="EN254" s="5"/>
    </row>
    <row r="255" spans="1:144" ht="14.25">
      <c r="A255" s="49" t="s">
        <v>492</v>
      </c>
      <c r="B255" s="44" t="s">
        <v>493</v>
      </c>
      <c r="C255" s="45" t="s">
        <v>33</v>
      </c>
      <c r="D255" s="46">
        <f>SUM('平成16年4月'!D255,'平成16年5月'!D255,'平成16年6月'!D255)</f>
        <v>473</v>
      </c>
      <c r="E255" s="46">
        <f>SUM('平成16年4月'!E255,'平成16年5月'!E255,'平成16年6月'!E255)</f>
        <v>0</v>
      </c>
      <c r="F255" s="47">
        <f>SUM('平成16年4月'!F255,'平成16年5月'!F255,'平成16年6月'!F255)</f>
        <v>473</v>
      </c>
      <c r="G255" s="47">
        <f>SUM('平成16年4月'!G255,'平成16年5月'!G255,'平成16年6月'!G255)</f>
        <v>-473</v>
      </c>
      <c r="H255" s="46">
        <f>SUM('平成16年4月'!H255,'平成16年5月'!H255,'平成16年6月'!H255)</f>
        <v>1329</v>
      </c>
      <c r="I255" s="46">
        <f>SUM('平成16年4月'!I255,'平成16年5月'!I255,'平成16年6月'!I255)</f>
        <v>0</v>
      </c>
      <c r="J255" s="47">
        <f>SUM('平成16年4月'!J255,'平成16年5月'!J255,'平成16年6月'!J255)</f>
        <v>1329</v>
      </c>
      <c r="K255" s="47">
        <f>SUM('平成16年4月'!K255,'平成16年5月'!K255,'平成16年6月'!K255)</f>
        <v>-1329</v>
      </c>
      <c r="L255" s="46"/>
      <c r="M255" s="5"/>
      <c r="Z255" s="5"/>
      <c r="AA255" s="5"/>
      <c r="AN255" s="5"/>
      <c r="BA255" s="5"/>
      <c r="BN255" s="5"/>
      <c r="CA255" s="5"/>
      <c r="CN255" s="5"/>
      <c r="DA255" s="5"/>
      <c r="DN255" s="5"/>
      <c r="EA255" s="5"/>
      <c r="EN255" s="5"/>
    </row>
    <row r="256" spans="1:144" ht="14.25">
      <c r="A256" s="38" t="s">
        <v>494</v>
      </c>
      <c r="B256" s="64" t="s">
        <v>495</v>
      </c>
      <c r="C256" s="50" t="s">
        <v>33</v>
      </c>
      <c r="D256" s="69">
        <f>SUM('平成16年4月'!D256,'平成16年5月'!D256,'平成16年6月'!D256)</f>
        <v>1216</v>
      </c>
      <c r="E256" s="69">
        <f>SUM('平成16年4月'!E256,'平成16年5月'!E256,'平成16年6月'!E256)</f>
        <v>0</v>
      </c>
      <c r="F256" s="70">
        <f>SUM('平成16年4月'!F256,'平成16年5月'!F256,'平成16年6月'!F256)</f>
        <v>1216</v>
      </c>
      <c r="G256" s="70">
        <f>SUM('平成16年4月'!G256,'平成16年5月'!G256,'平成16年6月'!G256)</f>
        <v>-1216</v>
      </c>
      <c r="H256" s="69">
        <f>SUM('平成16年4月'!H256,'平成16年5月'!H256,'平成16年6月'!H256)</f>
        <v>2774</v>
      </c>
      <c r="I256" s="69">
        <f>SUM('平成16年4月'!I256,'平成16年5月'!I256,'平成16年6月'!I256)</f>
        <v>0</v>
      </c>
      <c r="J256" s="70">
        <f>SUM('平成16年4月'!J256,'平成16年5月'!J256,'平成16年6月'!J256)</f>
        <v>2774</v>
      </c>
      <c r="K256" s="70">
        <f>SUM('平成16年4月'!K256,'平成16年5月'!K256,'平成16年6月'!K256)</f>
        <v>-2774</v>
      </c>
      <c r="L256" s="69"/>
      <c r="M256" s="5"/>
      <c r="Z256" s="5"/>
      <c r="AA256" s="5"/>
      <c r="AN256" s="5"/>
      <c r="BA256" s="5"/>
      <c r="BN256" s="5"/>
      <c r="CA256" s="5"/>
      <c r="CN256" s="5"/>
      <c r="DA256" s="5"/>
      <c r="DN256" s="5"/>
      <c r="EA256" s="5"/>
      <c r="EN256" s="5"/>
    </row>
    <row r="257" spans="1:144" ht="13.5">
      <c r="A257" s="71"/>
      <c r="B257" s="71"/>
      <c r="C257" s="71"/>
      <c r="D257" s="71"/>
      <c r="E257" s="71"/>
      <c r="F257" s="71"/>
      <c r="G257" s="71"/>
      <c r="H257" s="72" t="s">
        <v>509</v>
      </c>
      <c r="I257" s="71"/>
      <c r="J257" s="71"/>
      <c r="K257" s="71"/>
      <c r="L257" s="71"/>
      <c r="M257" s="5"/>
      <c r="Z257" s="5"/>
      <c r="AA257" s="5"/>
      <c r="AN257" s="5"/>
      <c r="BA257" s="5"/>
      <c r="BN257" s="5"/>
      <c r="CA257" s="5"/>
      <c r="CN257" s="5"/>
      <c r="DA257" s="5"/>
      <c r="DN257" s="5"/>
      <c r="EA257" s="5"/>
      <c r="EN257" s="5"/>
    </row>
    <row r="258" spans="1:144" ht="13.5">
      <c r="A258" s="71"/>
      <c r="B258" s="71"/>
      <c r="C258" s="71"/>
      <c r="D258" s="71"/>
      <c r="E258" s="71"/>
      <c r="F258" s="71"/>
      <c r="G258" s="71"/>
      <c r="H258" s="71" t="s">
        <v>510</v>
      </c>
      <c r="I258" s="71"/>
      <c r="J258" s="71"/>
      <c r="K258" s="71"/>
      <c r="L258" s="71"/>
      <c r="M258" s="5"/>
      <c r="Z258" s="5"/>
      <c r="AA258" s="5"/>
      <c r="AN258" s="5"/>
      <c r="BA258" s="5"/>
      <c r="BN258" s="5"/>
      <c r="CA258" s="5"/>
      <c r="CN258" s="5"/>
      <c r="DA258" s="5"/>
      <c r="DN258" s="5"/>
      <c r="EA258" s="5"/>
      <c r="EN258" s="5"/>
    </row>
  </sheetData>
  <printOptions/>
  <pageMargins left="0.39" right="0.45" top="0.53" bottom="0.51" header="0.512" footer="0.512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58"/>
  <sheetViews>
    <sheetView workbookViewId="0" topLeftCell="A1">
      <selection activeCell="B4" sqref="B4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44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5"/>
      <c r="Z1" s="5"/>
      <c r="AA1" s="5"/>
      <c r="AN1" s="5"/>
      <c r="BA1" s="5"/>
      <c r="BN1" s="5"/>
      <c r="CA1" s="5"/>
      <c r="CN1" s="5"/>
      <c r="DA1" s="5"/>
      <c r="DN1" s="5"/>
      <c r="EA1" s="5"/>
      <c r="EN1" s="5"/>
    </row>
    <row r="2" spans="1:144" ht="17.25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8"/>
      <c r="L2" s="4"/>
      <c r="M2" s="5"/>
      <c r="Z2" s="5"/>
      <c r="AA2" s="5"/>
      <c r="AN2" s="5"/>
      <c r="BA2" s="5"/>
      <c r="BN2" s="5"/>
      <c r="CA2" s="5"/>
      <c r="CN2" s="5"/>
      <c r="DA2" s="5"/>
      <c r="DN2" s="5"/>
      <c r="EA2" s="5"/>
      <c r="EN2" s="5"/>
    </row>
    <row r="3" spans="1:144" ht="17.25">
      <c r="A3" s="9"/>
      <c r="B3" s="9"/>
      <c r="C3" s="9"/>
      <c r="D3" s="10"/>
      <c r="E3" s="10"/>
      <c r="F3" s="10"/>
      <c r="G3" s="10"/>
      <c r="H3" s="10"/>
      <c r="I3" s="10"/>
      <c r="J3" s="10"/>
      <c r="K3" s="11"/>
      <c r="L3" s="12"/>
      <c r="M3" s="5"/>
      <c r="Z3" s="5"/>
      <c r="AA3" s="5"/>
      <c r="AN3" s="5"/>
      <c r="BA3" s="5"/>
      <c r="BN3" s="5"/>
      <c r="CA3" s="5"/>
      <c r="CN3" s="5"/>
      <c r="DA3" s="5"/>
      <c r="DN3" s="5"/>
      <c r="EA3" s="5"/>
      <c r="EN3" s="5"/>
    </row>
    <row r="4" spans="1:144" ht="17.25">
      <c r="A4" s="13"/>
      <c r="B4" s="9"/>
      <c r="C4" s="9"/>
      <c r="D4" s="10"/>
      <c r="E4" s="10"/>
      <c r="F4" s="10"/>
      <c r="G4" s="10"/>
      <c r="H4" s="10"/>
      <c r="I4" s="10"/>
      <c r="J4" s="10"/>
      <c r="K4" s="11" t="s">
        <v>496</v>
      </c>
      <c r="L4" s="12"/>
      <c r="M4" s="5"/>
      <c r="Z4" s="5"/>
      <c r="AA4" s="5"/>
      <c r="AN4" s="5"/>
      <c r="BA4" s="5"/>
      <c r="BN4" s="5"/>
      <c r="CA4" s="5"/>
      <c r="CN4" s="5"/>
      <c r="DA4" s="5"/>
      <c r="DN4" s="5"/>
      <c r="EA4" s="5"/>
      <c r="EN4" s="5"/>
    </row>
    <row r="5" spans="1:144" ht="17.25">
      <c r="A5" s="14"/>
      <c r="B5" s="9"/>
      <c r="C5" s="9"/>
      <c r="D5" s="10"/>
      <c r="E5" s="10"/>
      <c r="F5" s="10"/>
      <c r="G5" s="10"/>
      <c r="H5" s="10"/>
      <c r="I5" s="10"/>
      <c r="J5" s="10"/>
      <c r="K5" s="15"/>
      <c r="L5" s="12"/>
      <c r="M5" s="5"/>
      <c r="Z5" s="5"/>
      <c r="AA5" s="5"/>
      <c r="AN5" s="5"/>
      <c r="BA5" s="5"/>
      <c r="BN5" s="5"/>
      <c r="CA5" s="5"/>
      <c r="CN5" s="5"/>
      <c r="DA5" s="5"/>
      <c r="DN5" s="5"/>
      <c r="EA5" s="5"/>
      <c r="EN5" s="5"/>
    </row>
    <row r="6" spans="1:144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  <c r="M6" s="5"/>
      <c r="Z6" s="5"/>
      <c r="AA6" s="5"/>
      <c r="AN6" s="5"/>
      <c r="BA6" s="5"/>
      <c r="BN6" s="5"/>
      <c r="CA6" s="5"/>
      <c r="CN6" s="5"/>
      <c r="DA6" s="5"/>
      <c r="DN6" s="5"/>
      <c r="EA6" s="5"/>
      <c r="EN6" s="5"/>
    </row>
    <row r="7" spans="1:144" ht="14.25">
      <c r="A7" s="20"/>
      <c r="B7" s="21" t="s">
        <v>2</v>
      </c>
      <c r="C7" s="22"/>
      <c r="D7" s="23" t="s">
        <v>499</v>
      </c>
      <c r="E7" s="24"/>
      <c r="F7" s="24"/>
      <c r="G7" s="24"/>
      <c r="H7" s="23" t="s">
        <v>500</v>
      </c>
      <c r="I7" s="24"/>
      <c r="J7" s="24"/>
      <c r="K7" s="25"/>
      <c r="L7" s="26" t="s">
        <v>3</v>
      </c>
      <c r="M7" s="5"/>
      <c r="Z7" s="5"/>
      <c r="AA7" s="5"/>
      <c r="AN7" s="5"/>
      <c r="BA7" s="5"/>
      <c r="BN7" s="5"/>
      <c r="CA7" s="5"/>
      <c r="CN7" s="5"/>
      <c r="DA7" s="5"/>
      <c r="DN7" s="5"/>
      <c r="EA7" s="5"/>
      <c r="EN7" s="5"/>
    </row>
    <row r="8" spans="1:144" ht="14.25">
      <c r="A8" s="20"/>
      <c r="B8" s="27"/>
      <c r="C8" s="28"/>
      <c r="D8" s="29" t="s">
        <v>4</v>
      </c>
      <c r="E8" s="29" t="s">
        <v>5</v>
      </c>
      <c r="F8" s="29" t="s">
        <v>6</v>
      </c>
      <c r="G8" s="29" t="s">
        <v>7</v>
      </c>
      <c r="H8" s="29" t="s">
        <v>4</v>
      </c>
      <c r="I8" s="29" t="s">
        <v>5</v>
      </c>
      <c r="J8" s="29" t="s">
        <v>6</v>
      </c>
      <c r="K8" s="29" t="s">
        <v>7</v>
      </c>
      <c r="L8" s="30"/>
      <c r="M8" s="5"/>
      <c r="Z8" s="5"/>
      <c r="AA8" s="5"/>
      <c r="AN8" s="5"/>
      <c r="BA8" s="5"/>
      <c r="BN8" s="5"/>
      <c r="CA8" s="5"/>
      <c r="CN8" s="5"/>
      <c r="DA8" s="5"/>
      <c r="DN8" s="5"/>
      <c r="EA8" s="5"/>
      <c r="EN8" s="5"/>
    </row>
    <row r="9" spans="1:144" ht="14.25">
      <c r="A9" s="31"/>
      <c r="B9" s="32"/>
      <c r="C9" s="33"/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5"/>
      <c r="M9" s="5"/>
      <c r="Z9" s="5"/>
      <c r="AA9" s="5"/>
      <c r="AN9" s="5"/>
      <c r="BA9" s="5"/>
      <c r="BN9" s="5"/>
      <c r="CA9" s="5"/>
      <c r="CN9" s="5"/>
      <c r="DA9" s="5"/>
      <c r="DN9" s="5"/>
      <c r="EA9" s="5"/>
      <c r="EN9" s="5"/>
    </row>
    <row r="10" spans="1:144" ht="14.25">
      <c r="A10" s="31" t="s">
        <v>16</v>
      </c>
      <c r="B10" s="32" t="s">
        <v>512</v>
      </c>
      <c r="C10" s="36"/>
      <c r="D10" s="37">
        <v>48487778</v>
      </c>
      <c r="E10" s="37">
        <v>40532280</v>
      </c>
      <c r="F10" s="37">
        <v>89020058</v>
      </c>
      <c r="G10" s="37">
        <v>-7955498</v>
      </c>
      <c r="H10" s="37">
        <v>259705543.3</v>
      </c>
      <c r="I10" s="37">
        <v>174470174.2</v>
      </c>
      <c r="J10" s="37">
        <v>434175717.5</v>
      </c>
      <c r="K10" s="37">
        <v>-85235369.1</v>
      </c>
      <c r="L10" s="37"/>
      <c r="M10" s="5"/>
      <c r="Z10" s="5"/>
      <c r="AA10" s="5"/>
      <c r="AN10" s="5"/>
      <c r="BA10" s="5"/>
      <c r="BN10" s="5"/>
      <c r="CA10" s="5"/>
      <c r="CN10" s="5"/>
      <c r="DA10" s="5"/>
      <c r="DN10" s="5"/>
      <c r="EA10" s="5"/>
      <c r="EN10" s="5"/>
    </row>
    <row r="11" spans="1:144" ht="14.25">
      <c r="A11" s="38" t="s">
        <v>16</v>
      </c>
      <c r="B11" s="39" t="s">
        <v>17</v>
      </c>
      <c r="C11" s="40"/>
      <c r="D11" s="41">
        <v>32233773</v>
      </c>
      <c r="E11" s="41">
        <v>23866012</v>
      </c>
      <c r="F11" s="42">
        <v>56099785</v>
      </c>
      <c r="G11" s="42">
        <v>-8367761</v>
      </c>
      <c r="H11" s="41">
        <v>149927651.3</v>
      </c>
      <c r="I11" s="41">
        <v>77008186.2</v>
      </c>
      <c r="J11" s="42">
        <v>226935837.5</v>
      </c>
      <c r="K11" s="42">
        <v>-72919465.1</v>
      </c>
      <c r="L11" s="41"/>
      <c r="M11" s="5"/>
      <c r="Z11" s="5"/>
      <c r="AA11" s="5"/>
      <c r="AN11" s="5"/>
      <c r="BA11" s="5"/>
      <c r="BN11" s="5"/>
      <c r="CA11" s="5"/>
      <c r="CN11" s="5"/>
      <c r="DA11" s="5"/>
      <c r="DN11" s="5"/>
      <c r="EA11" s="5"/>
      <c r="EN11" s="5"/>
    </row>
    <row r="12" spans="1:144" ht="14.25">
      <c r="A12" s="43" t="s">
        <v>18</v>
      </c>
      <c r="B12" s="44" t="s">
        <v>19</v>
      </c>
      <c r="C12" s="45"/>
      <c r="D12" s="46">
        <v>8692</v>
      </c>
      <c r="E12" s="46">
        <v>0</v>
      </c>
      <c r="F12" s="47">
        <v>8692</v>
      </c>
      <c r="G12" s="47">
        <v>-8692</v>
      </c>
      <c r="H12" s="46">
        <v>12464</v>
      </c>
      <c r="I12" s="46">
        <v>0</v>
      </c>
      <c r="J12" s="47">
        <v>12464</v>
      </c>
      <c r="K12" s="47">
        <v>-12464</v>
      </c>
      <c r="L12" s="46"/>
      <c r="M12" s="5"/>
      <c r="Z12" s="5"/>
      <c r="AA12" s="5"/>
      <c r="AN12" s="5"/>
      <c r="BA12" s="5"/>
      <c r="BN12" s="5"/>
      <c r="CA12" s="5"/>
      <c r="CN12" s="5"/>
      <c r="DA12" s="5"/>
      <c r="DN12" s="5"/>
      <c r="EA12" s="5"/>
      <c r="EN12" s="5"/>
    </row>
    <row r="13" spans="1:144" ht="14.25">
      <c r="A13" s="43" t="s">
        <v>20</v>
      </c>
      <c r="B13" s="44" t="s">
        <v>21</v>
      </c>
      <c r="C13" s="45" t="s">
        <v>22</v>
      </c>
      <c r="D13" s="46">
        <v>148584</v>
      </c>
      <c r="E13" s="46">
        <v>134326</v>
      </c>
      <c r="F13" s="47">
        <v>282910</v>
      </c>
      <c r="G13" s="47">
        <v>-14258</v>
      </c>
      <c r="H13" s="46">
        <v>503497</v>
      </c>
      <c r="I13" s="46">
        <v>443819</v>
      </c>
      <c r="J13" s="47">
        <v>947316</v>
      </c>
      <c r="K13" s="47">
        <v>-59678</v>
      </c>
      <c r="L13" s="46"/>
      <c r="M13" s="5"/>
      <c r="Z13" s="5"/>
      <c r="AA13" s="5"/>
      <c r="AN13" s="5"/>
      <c r="BA13" s="5"/>
      <c r="BN13" s="5"/>
      <c r="CA13" s="5"/>
      <c r="CN13" s="5"/>
      <c r="DA13" s="5"/>
      <c r="DN13" s="5"/>
      <c r="EA13" s="5"/>
      <c r="EN13" s="5"/>
    </row>
    <row r="14" spans="1:144" ht="14.25">
      <c r="A14" s="43" t="s">
        <v>23</v>
      </c>
      <c r="B14" s="44" t="s">
        <v>24</v>
      </c>
      <c r="C14" s="45"/>
      <c r="D14" s="46">
        <v>1540</v>
      </c>
      <c r="E14" s="46">
        <v>1697</v>
      </c>
      <c r="F14" s="47">
        <v>3237</v>
      </c>
      <c r="G14" s="47">
        <v>157</v>
      </c>
      <c r="H14" s="46">
        <v>3623</v>
      </c>
      <c r="I14" s="46">
        <v>4466</v>
      </c>
      <c r="J14" s="47">
        <v>8089</v>
      </c>
      <c r="K14" s="47">
        <v>843</v>
      </c>
      <c r="L14" s="46"/>
      <c r="M14" s="5"/>
      <c r="Z14" s="5"/>
      <c r="AA14" s="5"/>
      <c r="AN14" s="5"/>
      <c r="BA14" s="5"/>
      <c r="BN14" s="5"/>
      <c r="CA14" s="5"/>
      <c r="CN14" s="5"/>
      <c r="DA14" s="5"/>
      <c r="DN14" s="5"/>
      <c r="EA14" s="5"/>
      <c r="EN14" s="5"/>
    </row>
    <row r="15" spans="1:144" ht="14.25">
      <c r="A15" s="43" t="s">
        <v>25</v>
      </c>
      <c r="B15" s="44" t="s">
        <v>26</v>
      </c>
      <c r="C15" s="45" t="s">
        <v>22</v>
      </c>
      <c r="D15" s="46">
        <v>41978</v>
      </c>
      <c r="E15" s="46">
        <v>152621</v>
      </c>
      <c r="F15" s="47">
        <v>194599</v>
      </c>
      <c r="G15" s="47">
        <v>110643</v>
      </c>
      <c r="H15" s="46">
        <v>156305</v>
      </c>
      <c r="I15" s="46">
        <v>174371</v>
      </c>
      <c r="J15" s="47">
        <v>330676</v>
      </c>
      <c r="K15" s="47">
        <v>18066</v>
      </c>
      <c r="L15" s="46"/>
      <c r="M15" s="5"/>
      <c r="Z15" s="5"/>
      <c r="AA15" s="5"/>
      <c r="AN15" s="5"/>
      <c r="BA15" s="5"/>
      <c r="BN15" s="5"/>
      <c r="CA15" s="5"/>
      <c r="CN15" s="5"/>
      <c r="DA15" s="5"/>
      <c r="DN15" s="5"/>
      <c r="EA15" s="5"/>
      <c r="EN15" s="5"/>
    </row>
    <row r="16" spans="1:144" ht="14.25">
      <c r="A16" s="43" t="s">
        <v>27</v>
      </c>
      <c r="B16" s="44" t="s">
        <v>28</v>
      </c>
      <c r="C16" s="45"/>
      <c r="D16" s="46">
        <v>4070</v>
      </c>
      <c r="E16" s="46">
        <v>0</v>
      </c>
      <c r="F16" s="47">
        <v>4070</v>
      </c>
      <c r="G16" s="47">
        <v>-4070</v>
      </c>
      <c r="H16" s="46">
        <v>13229</v>
      </c>
      <c r="I16" s="46">
        <v>0</v>
      </c>
      <c r="J16" s="47">
        <v>13229</v>
      </c>
      <c r="K16" s="47">
        <v>-13229</v>
      </c>
      <c r="L16" s="46"/>
      <c r="M16" s="5"/>
      <c r="Z16" s="5"/>
      <c r="AA16" s="5"/>
      <c r="AN16" s="5"/>
      <c r="BA16" s="5"/>
      <c r="BN16" s="5"/>
      <c r="CA16" s="5"/>
      <c r="CN16" s="5"/>
      <c r="DA16" s="5"/>
      <c r="DN16" s="5"/>
      <c r="EA16" s="5"/>
      <c r="EN16" s="5"/>
    </row>
    <row r="17" spans="1:144" ht="14.25">
      <c r="A17" s="43" t="s">
        <v>29</v>
      </c>
      <c r="B17" s="44" t="s">
        <v>30</v>
      </c>
      <c r="C17" s="45"/>
      <c r="D17" s="46">
        <v>131553</v>
      </c>
      <c r="E17" s="46">
        <v>36801</v>
      </c>
      <c r="F17" s="47">
        <v>168354</v>
      </c>
      <c r="G17" s="47">
        <v>-94752</v>
      </c>
      <c r="H17" s="46">
        <v>600969</v>
      </c>
      <c r="I17" s="46">
        <v>173703</v>
      </c>
      <c r="J17" s="47">
        <v>774672</v>
      </c>
      <c r="K17" s="47">
        <v>-427266</v>
      </c>
      <c r="L17" s="46"/>
      <c r="M17" s="5"/>
      <c r="Z17" s="5"/>
      <c r="AA17" s="5"/>
      <c r="AN17" s="5"/>
      <c r="BA17" s="5"/>
      <c r="BN17" s="5"/>
      <c r="CA17" s="5"/>
      <c r="CN17" s="5"/>
      <c r="DA17" s="5"/>
      <c r="DN17" s="5"/>
      <c r="EA17" s="5"/>
      <c r="EN17" s="5"/>
    </row>
    <row r="18" spans="1:144" ht="14.25">
      <c r="A18" s="38" t="s">
        <v>31</v>
      </c>
      <c r="B18" s="48" t="s">
        <v>32</v>
      </c>
      <c r="C18" s="45" t="s">
        <v>33</v>
      </c>
      <c r="D18" s="46">
        <v>292007</v>
      </c>
      <c r="E18" s="46">
        <v>107074</v>
      </c>
      <c r="F18" s="47">
        <v>399081</v>
      </c>
      <c r="G18" s="47">
        <v>-184933</v>
      </c>
      <c r="H18" s="46">
        <v>1346488</v>
      </c>
      <c r="I18" s="46">
        <v>350704</v>
      </c>
      <c r="J18" s="47">
        <v>1697192</v>
      </c>
      <c r="K18" s="47">
        <v>-995784</v>
      </c>
      <c r="L18" s="46"/>
      <c r="M18" s="5"/>
      <c r="Z18" s="5"/>
      <c r="AA18" s="5"/>
      <c r="AN18" s="5"/>
      <c r="BA18" s="5"/>
      <c r="BN18" s="5"/>
      <c r="CA18" s="5"/>
      <c r="CN18" s="5"/>
      <c r="DA18" s="5"/>
      <c r="DN18" s="5"/>
      <c r="EA18" s="5"/>
      <c r="EN18" s="5"/>
    </row>
    <row r="19" spans="1:144" ht="14.25">
      <c r="A19" s="43" t="s">
        <v>34</v>
      </c>
      <c r="B19" s="44" t="s">
        <v>35</v>
      </c>
      <c r="C19" s="45" t="s">
        <v>33</v>
      </c>
      <c r="D19" s="46">
        <v>1144151</v>
      </c>
      <c r="E19" s="46">
        <v>407600</v>
      </c>
      <c r="F19" s="47">
        <v>1551751</v>
      </c>
      <c r="G19" s="47">
        <v>-736551</v>
      </c>
      <c r="H19" s="46">
        <v>5323535</v>
      </c>
      <c r="I19" s="46">
        <v>1053987</v>
      </c>
      <c r="J19" s="47">
        <v>6377522</v>
      </c>
      <c r="K19" s="47">
        <v>-4269548</v>
      </c>
      <c r="L19" s="46"/>
      <c r="M19" s="5"/>
      <c r="Z19" s="5"/>
      <c r="AA19" s="5"/>
      <c r="AN19" s="5"/>
      <c r="BA19" s="5"/>
      <c r="BN19" s="5"/>
      <c r="CA19" s="5"/>
      <c r="CN19" s="5"/>
      <c r="DA19" s="5"/>
      <c r="DN19" s="5"/>
      <c r="EA19" s="5"/>
      <c r="EN19" s="5"/>
    </row>
    <row r="20" spans="1:144" ht="14.25">
      <c r="A20" s="43" t="s">
        <v>36</v>
      </c>
      <c r="B20" s="44" t="s">
        <v>37</v>
      </c>
      <c r="C20" s="45"/>
      <c r="D20" s="46">
        <v>445492</v>
      </c>
      <c r="E20" s="46">
        <v>151297</v>
      </c>
      <c r="F20" s="47">
        <v>596789</v>
      </c>
      <c r="G20" s="47">
        <v>-294195</v>
      </c>
      <c r="H20" s="46">
        <v>1867766</v>
      </c>
      <c r="I20" s="46">
        <v>410128</v>
      </c>
      <c r="J20" s="47">
        <v>2277894</v>
      </c>
      <c r="K20" s="47">
        <v>-1457638</v>
      </c>
      <c r="L20" s="46"/>
      <c r="M20" s="5"/>
      <c r="Z20" s="5"/>
      <c r="AA20" s="5"/>
      <c r="AN20" s="5"/>
      <c r="BA20" s="5"/>
      <c r="BN20" s="5"/>
      <c r="CA20" s="5"/>
      <c r="CN20" s="5"/>
      <c r="DA20" s="5"/>
      <c r="DN20" s="5"/>
      <c r="EA20" s="5"/>
      <c r="EN20" s="5"/>
    </row>
    <row r="21" spans="1:144" ht="14.25">
      <c r="A21" s="49" t="s">
        <v>38</v>
      </c>
      <c r="B21" s="44" t="s">
        <v>39</v>
      </c>
      <c r="C21" s="45"/>
      <c r="D21" s="46">
        <v>6896</v>
      </c>
      <c r="E21" s="46">
        <v>6532</v>
      </c>
      <c r="F21" s="47">
        <v>13428</v>
      </c>
      <c r="G21" s="47">
        <v>-364</v>
      </c>
      <c r="H21" s="46">
        <v>28098</v>
      </c>
      <c r="I21" s="46">
        <v>24241</v>
      </c>
      <c r="J21" s="47">
        <v>52339</v>
      </c>
      <c r="K21" s="47">
        <v>-3857</v>
      </c>
      <c r="L21" s="46"/>
      <c r="M21" s="5"/>
      <c r="Z21" s="5"/>
      <c r="AA21" s="5"/>
      <c r="AN21" s="5"/>
      <c r="BA21" s="5"/>
      <c r="BN21" s="5"/>
      <c r="CA21" s="5"/>
      <c r="CN21" s="5"/>
      <c r="DA21" s="5"/>
      <c r="DN21" s="5"/>
      <c r="EA21" s="5"/>
      <c r="EN21" s="5"/>
    </row>
    <row r="22" spans="1:144" ht="14.25">
      <c r="A22" s="43" t="s">
        <v>40</v>
      </c>
      <c r="B22" s="44" t="s">
        <v>41</v>
      </c>
      <c r="C22" s="45" t="s">
        <v>22</v>
      </c>
      <c r="D22" s="46">
        <v>12882</v>
      </c>
      <c r="E22" s="46">
        <v>2901</v>
      </c>
      <c r="F22" s="47">
        <v>15783</v>
      </c>
      <c r="G22" s="47">
        <v>-9981</v>
      </c>
      <c r="H22" s="46">
        <v>44519</v>
      </c>
      <c r="I22" s="46">
        <v>10603</v>
      </c>
      <c r="J22" s="47">
        <v>55122</v>
      </c>
      <c r="K22" s="47">
        <v>-33916</v>
      </c>
      <c r="L22" s="46"/>
      <c r="M22" s="5"/>
      <c r="Z22" s="5"/>
      <c r="AA22" s="5"/>
      <c r="AN22" s="5"/>
      <c r="BA22" s="5"/>
      <c r="BN22" s="5"/>
      <c r="CA22" s="5"/>
      <c r="CN22" s="5"/>
      <c r="DA22" s="5"/>
      <c r="DN22" s="5"/>
      <c r="EA22" s="5"/>
      <c r="EN22" s="5"/>
    </row>
    <row r="23" spans="1:144" ht="14.25">
      <c r="A23" s="43" t="s">
        <v>42</v>
      </c>
      <c r="B23" s="44" t="s">
        <v>43</v>
      </c>
      <c r="C23" s="45" t="s">
        <v>22</v>
      </c>
      <c r="D23" s="46">
        <v>4038968</v>
      </c>
      <c r="E23" s="46">
        <v>4202038</v>
      </c>
      <c r="F23" s="47">
        <v>8241006</v>
      </c>
      <c r="G23" s="47">
        <v>163070</v>
      </c>
      <c r="H23" s="46">
        <v>13612060</v>
      </c>
      <c r="I23" s="46">
        <v>14106358</v>
      </c>
      <c r="J23" s="47">
        <v>27718418</v>
      </c>
      <c r="K23" s="47">
        <v>494298</v>
      </c>
      <c r="L23" s="46"/>
      <c r="M23" s="5"/>
      <c r="Z23" s="5"/>
      <c r="AA23" s="5"/>
      <c r="AN23" s="5"/>
      <c r="BA23" s="5"/>
      <c r="BN23" s="5"/>
      <c r="CA23" s="5"/>
      <c r="CN23" s="5"/>
      <c r="DA23" s="5"/>
      <c r="DN23" s="5"/>
      <c r="EA23" s="5"/>
      <c r="EN23" s="5"/>
    </row>
    <row r="24" spans="1:144" ht="14.25">
      <c r="A24" s="43" t="s">
        <v>44</v>
      </c>
      <c r="B24" s="44" t="s">
        <v>45</v>
      </c>
      <c r="C24" s="45"/>
      <c r="D24" s="46">
        <v>11362</v>
      </c>
      <c r="E24" s="46">
        <v>8026</v>
      </c>
      <c r="F24" s="47">
        <v>19388</v>
      </c>
      <c r="G24" s="47">
        <v>-3336</v>
      </c>
      <c r="H24" s="46">
        <v>53922</v>
      </c>
      <c r="I24" s="46">
        <v>23482</v>
      </c>
      <c r="J24" s="47">
        <v>77404</v>
      </c>
      <c r="K24" s="47">
        <v>-30440</v>
      </c>
      <c r="L24" s="46"/>
      <c r="M24" s="5"/>
      <c r="Z24" s="5"/>
      <c r="AA24" s="5"/>
      <c r="AN24" s="5"/>
      <c r="BA24" s="5"/>
      <c r="BN24" s="5"/>
      <c r="CA24" s="5"/>
      <c r="CN24" s="5"/>
      <c r="DA24" s="5"/>
      <c r="DN24" s="5"/>
      <c r="EA24" s="5"/>
      <c r="EN24" s="5"/>
    </row>
    <row r="25" spans="1:144" ht="14.25">
      <c r="A25" s="43" t="s">
        <v>46</v>
      </c>
      <c r="B25" s="44" t="s">
        <v>47</v>
      </c>
      <c r="C25" s="45"/>
      <c r="D25" s="46">
        <v>10390</v>
      </c>
      <c r="E25" s="46">
        <v>9311</v>
      </c>
      <c r="F25" s="47">
        <v>19701</v>
      </c>
      <c r="G25" s="47">
        <v>-1079</v>
      </c>
      <c r="H25" s="46">
        <v>47292</v>
      </c>
      <c r="I25" s="46">
        <v>42140</v>
      </c>
      <c r="J25" s="47">
        <v>89432</v>
      </c>
      <c r="K25" s="47">
        <v>-5152</v>
      </c>
      <c r="L25" s="46"/>
      <c r="M25" s="5"/>
      <c r="Z25" s="5"/>
      <c r="AA25" s="5"/>
      <c r="AN25" s="5"/>
      <c r="BA25" s="5"/>
      <c r="BN25" s="5"/>
      <c r="CA25" s="5"/>
      <c r="CN25" s="5"/>
      <c r="DA25" s="5"/>
      <c r="DN25" s="5"/>
      <c r="EA25" s="5"/>
      <c r="EN25" s="5"/>
    </row>
    <row r="26" spans="1:144" ht="14.25">
      <c r="A26" s="43" t="s">
        <v>48</v>
      </c>
      <c r="B26" s="44" t="s">
        <v>49</v>
      </c>
      <c r="C26" s="45" t="s">
        <v>33</v>
      </c>
      <c r="D26" s="46">
        <v>14768</v>
      </c>
      <c r="E26" s="46">
        <v>424</v>
      </c>
      <c r="F26" s="47">
        <v>15192</v>
      </c>
      <c r="G26" s="47">
        <v>-14344</v>
      </c>
      <c r="H26" s="46">
        <v>50213</v>
      </c>
      <c r="I26" s="46">
        <v>1293</v>
      </c>
      <c r="J26" s="47">
        <v>51506</v>
      </c>
      <c r="K26" s="47">
        <v>-48920</v>
      </c>
      <c r="L26" s="46"/>
      <c r="M26" s="5"/>
      <c r="Z26" s="5"/>
      <c r="AA26" s="5"/>
      <c r="AN26" s="5"/>
      <c r="BA26" s="5"/>
      <c r="BN26" s="5"/>
      <c r="CA26" s="5"/>
      <c r="CN26" s="5"/>
      <c r="DA26" s="5"/>
      <c r="DN26" s="5"/>
      <c r="EA26" s="5"/>
      <c r="EN26" s="5"/>
    </row>
    <row r="27" spans="1:144" ht="14.25">
      <c r="A27" s="43" t="s">
        <v>50</v>
      </c>
      <c r="B27" s="44" t="s">
        <v>51</v>
      </c>
      <c r="C27" s="45" t="s">
        <v>33</v>
      </c>
      <c r="D27" s="46">
        <v>10089</v>
      </c>
      <c r="E27" s="46">
        <v>1575</v>
      </c>
      <c r="F27" s="47">
        <v>11664</v>
      </c>
      <c r="G27" s="47">
        <v>-8514</v>
      </c>
      <c r="H27" s="46">
        <v>28163</v>
      </c>
      <c r="I27" s="46">
        <v>5430</v>
      </c>
      <c r="J27" s="47">
        <v>33593</v>
      </c>
      <c r="K27" s="47">
        <v>-22733</v>
      </c>
      <c r="L27" s="46"/>
      <c r="M27" s="5"/>
      <c r="Z27" s="5"/>
      <c r="AA27" s="5"/>
      <c r="AN27" s="5"/>
      <c r="BA27" s="5"/>
      <c r="BN27" s="5"/>
      <c r="CA27" s="5"/>
      <c r="CN27" s="5"/>
      <c r="DA27" s="5"/>
      <c r="DN27" s="5"/>
      <c r="EA27" s="5"/>
      <c r="EN27" s="5"/>
    </row>
    <row r="28" spans="1:144" ht="14.25">
      <c r="A28" s="43" t="s">
        <v>52</v>
      </c>
      <c r="B28" s="44" t="s">
        <v>53</v>
      </c>
      <c r="C28" s="45"/>
      <c r="D28" s="46">
        <v>49180</v>
      </c>
      <c r="E28" s="46">
        <v>54950</v>
      </c>
      <c r="F28" s="47">
        <v>104130</v>
      </c>
      <c r="G28" s="47">
        <v>5770</v>
      </c>
      <c r="H28" s="46">
        <v>190481</v>
      </c>
      <c r="I28" s="46">
        <v>159991</v>
      </c>
      <c r="J28" s="47">
        <v>350472</v>
      </c>
      <c r="K28" s="47">
        <v>-30490</v>
      </c>
      <c r="L28" s="46"/>
      <c r="M28" s="5"/>
      <c r="Z28" s="5"/>
      <c r="AA28" s="5"/>
      <c r="AN28" s="5"/>
      <c r="BA28" s="5"/>
      <c r="BN28" s="5"/>
      <c r="CA28" s="5"/>
      <c r="CN28" s="5"/>
      <c r="DA28" s="5"/>
      <c r="DN28" s="5"/>
      <c r="EA28" s="5"/>
      <c r="EN28" s="5"/>
    </row>
    <row r="29" spans="1:144" ht="14.25">
      <c r="A29" s="43" t="s">
        <v>54</v>
      </c>
      <c r="B29" s="44" t="s">
        <v>55</v>
      </c>
      <c r="C29" s="45"/>
      <c r="D29" s="46">
        <v>7186</v>
      </c>
      <c r="E29" s="46">
        <v>5111</v>
      </c>
      <c r="F29" s="47">
        <v>12297</v>
      </c>
      <c r="G29" s="47">
        <v>-2075</v>
      </c>
      <c r="H29" s="46">
        <v>22853</v>
      </c>
      <c r="I29" s="46">
        <v>15888</v>
      </c>
      <c r="J29" s="47">
        <v>38741</v>
      </c>
      <c r="K29" s="47">
        <v>-6965</v>
      </c>
      <c r="L29" s="46"/>
      <c r="M29" s="5"/>
      <c r="Z29" s="5"/>
      <c r="AA29" s="5"/>
      <c r="AN29" s="5"/>
      <c r="BA29" s="5"/>
      <c r="BN29" s="5"/>
      <c r="CA29" s="5"/>
      <c r="CN29" s="5"/>
      <c r="DA29" s="5"/>
      <c r="DN29" s="5"/>
      <c r="EA29" s="5"/>
      <c r="EN29" s="5"/>
    </row>
    <row r="30" spans="1:144" ht="14.25">
      <c r="A30" s="43" t="s">
        <v>56</v>
      </c>
      <c r="B30" s="44" t="s">
        <v>57</v>
      </c>
      <c r="C30" s="45" t="s">
        <v>33</v>
      </c>
      <c r="D30" s="46">
        <v>1235979</v>
      </c>
      <c r="E30" s="46">
        <v>2265422</v>
      </c>
      <c r="F30" s="47">
        <v>3501401</v>
      </c>
      <c r="G30" s="47">
        <v>1029443</v>
      </c>
      <c r="H30" s="46">
        <v>5549209</v>
      </c>
      <c r="I30" s="46">
        <v>10404268</v>
      </c>
      <c r="J30" s="47">
        <v>15953477</v>
      </c>
      <c r="K30" s="47">
        <v>4855059</v>
      </c>
      <c r="L30" s="46"/>
      <c r="M30" s="5"/>
      <c r="Z30" s="5"/>
      <c r="AA30" s="5"/>
      <c r="AN30" s="5"/>
      <c r="BA30" s="5"/>
      <c r="BN30" s="5"/>
      <c r="CA30" s="5"/>
      <c r="CN30" s="5"/>
      <c r="DA30" s="5"/>
      <c r="DN30" s="5"/>
      <c r="EA30" s="5"/>
      <c r="EN30" s="5"/>
    </row>
    <row r="31" spans="1:144" ht="14.25">
      <c r="A31" s="43" t="s">
        <v>58</v>
      </c>
      <c r="B31" s="44" t="s">
        <v>59</v>
      </c>
      <c r="C31" s="45" t="s">
        <v>33</v>
      </c>
      <c r="D31" s="46">
        <v>243699</v>
      </c>
      <c r="E31" s="46">
        <v>94495</v>
      </c>
      <c r="F31" s="47">
        <v>338194</v>
      </c>
      <c r="G31" s="47">
        <v>-149204</v>
      </c>
      <c r="H31" s="46">
        <v>1189061</v>
      </c>
      <c r="I31" s="46">
        <v>474031</v>
      </c>
      <c r="J31" s="47">
        <v>1663092</v>
      </c>
      <c r="K31" s="47">
        <v>-715030</v>
      </c>
      <c r="L31" s="46"/>
      <c r="M31" s="5"/>
      <c r="Z31" s="5"/>
      <c r="AA31" s="5"/>
      <c r="AN31" s="5"/>
      <c r="BA31" s="5"/>
      <c r="BN31" s="5"/>
      <c r="CA31" s="5"/>
      <c r="CN31" s="5"/>
      <c r="DA31" s="5"/>
      <c r="DN31" s="5"/>
      <c r="EA31" s="5"/>
      <c r="EN31" s="5"/>
    </row>
    <row r="32" spans="1:144" ht="14.25">
      <c r="A32" s="43" t="s">
        <v>60</v>
      </c>
      <c r="B32" s="44" t="s">
        <v>61</v>
      </c>
      <c r="C32" s="45" t="s">
        <v>33</v>
      </c>
      <c r="D32" s="46">
        <v>1875696</v>
      </c>
      <c r="E32" s="46">
        <v>1201625</v>
      </c>
      <c r="F32" s="47">
        <v>3077321</v>
      </c>
      <c r="G32" s="47">
        <v>-674071</v>
      </c>
      <c r="H32" s="46">
        <v>8774315</v>
      </c>
      <c r="I32" s="46">
        <v>3953481</v>
      </c>
      <c r="J32" s="47">
        <v>12727796</v>
      </c>
      <c r="K32" s="47">
        <v>-4820834</v>
      </c>
      <c r="L32" s="46"/>
      <c r="M32" s="5"/>
      <c r="Z32" s="5"/>
      <c r="AA32" s="5"/>
      <c r="AN32" s="5"/>
      <c r="BA32" s="5"/>
      <c r="BN32" s="5"/>
      <c r="CA32" s="5"/>
      <c r="CN32" s="5"/>
      <c r="DA32" s="5"/>
      <c r="DN32" s="5"/>
      <c r="EA32" s="5"/>
      <c r="EN32" s="5"/>
    </row>
    <row r="33" spans="1:144" ht="14.25">
      <c r="A33" s="43" t="s">
        <v>62</v>
      </c>
      <c r="B33" s="48" t="s">
        <v>63</v>
      </c>
      <c r="C33" s="45"/>
      <c r="D33" s="46">
        <v>2139371</v>
      </c>
      <c r="E33" s="46">
        <v>2352742</v>
      </c>
      <c r="F33" s="47">
        <v>4492113</v>
      </c>
      <c r="G33" s="47">
        <v>213371</v>
      </c>
      <c r="H33" s="46">
        <v>7041996</v>
      </c>
      <c r="I33" s="46">
        <v>7870299</v>
      </c>
      <c r="J33" s="47">
        <v>14912295</v>
      </c>
      <c r="K33" s="47">
        <v>828303</v>
      </c>
      <c r="L33" s="46"/>
      <c r="M33" s="5"/>
      <c r="Z33" s="5"/>
      <c r="AA33" s="5"/>
      <c r="AN33" s="5"/>
      <c r="BA33" s="5"/>
      <c r="BN33" s="5"/>
      <c r="CA33" s="5"/>
      <c r="CN33" s="5"/>
      <c r="DA33" s="5"/>
      <c r="DN33" s="5"/>
      <c r="EA33" s="5"/>
      <c r="EN33" s="5"/>
    </row>
    <row r="34" spans="1:144" ht="14.25">
      <c r="A34" s="43" t="s">
        <v>64</v>
      </c>
      <c r="B34" s="44" t="s">
        <v>65</v>
      </c>
      <c r="C34" s="45"/>
      <c r="D34" s="46">
        <v>8918481</v>
      </c>
      <c r="E34" s="46">
        <v>6788358</v>
      </c>
      <c r="F34" s="47">
        <v>15706839</v>
      </c>
      <c r="G34" s="47">
        <v>-2130123</v>
      </c>
      <c r="H34" s="46">
        <v>38218815</v>
      </c>
      <c r="I34" s="46">
        <v>19454370</v>
      </c>
      <c r="J34" s="47">
        <v>57673185</v>
      </c>
      <c r="K34" s="47">
        <v>-18764445</v>
      </c>
      <c r="L34" s="46"/>
      <c r="M34" s="5"/>
      <c r="Z34" s="5"/>
      <c r="AA34" s="5"/>
      <c r="AN34" s="5"/>
      <c r="BA34" s="5"/>
      <c r="BN34" s="5"/>
      <c r="CA34" s="5"/>
      <c r="CN34" s="5"/>
      <c r="DA34" s="5"/>
      <c r="DN34" s="5"/>
      <c r="EA34" s="5"/>
      <c r="EN34" s="5"/>
    </row>
    <row r="35" spans="1:144" ht="14.25">
      <c r="A35" s="43" t="s">
        <v>66</v>
      </c>
      <c r="B35" s="44" t="s">
        <v>67</v>
      </c>
      <c r="C35" s="45"/>
      <c r="D35" s="46">
        <v>64828</v>
      </c>
      <c r="E35" s="46">
        <v>4262</v>
      </c>
      <c r="F35" s="47">
        <v>69090</v>
      </c>
      <c r="G35" s="47">
        <v>-60566</v>
      </c>
      <c r="H35" s="46">
        <v>383106</v>
      </c>
      <c r="I35" s="46">
        <v>10928</v>
      </c>
      <c r="J35" s="47">
        <v>394034</v>
      </c>
      <c r="K35" s="47">
        <v>-372178</v>
      </c>
      <c r="L35" s="46"/>
      <c r="M35" s="5"/>
      <c r="Z35" s="5"/>
      <c r="AA35" s="5"/>
      <c r="AN35" s="5"/>
      <c r="BA35" s="5"/>
      <c r="BN35" s="5"/>
      <c r="CA35" s="5"/>
      <c r="CN35" s="5"/>
      <c r="DA35" s="5"/>
      <c r="DN35" s="5"/>
      <c r="EA35" s="5"/>
      <c r="EN35" s="5"/>
    </row>
    <row r="36" spans="1:144" ht="14.25">
      <c r="A36" s="43" t="s">
        <v>68</v>
      </c>
      <c r="B36" s="44" t="s">
        <v>69</v>
      </c>
      <c r="C36" s="45" t="s">
        <v>33</v>
      </c>
      <c r="D36" s="46">
        <v>149004</v>
      </c>
      <c r="E36" s="46">
        <v>58356</v>
      </c>
      <c r="F36" s="47">
        <v>207360</v>
      </c>
      <c r="G36" s="47">
        <v>-90648</v>
      </c>
      <c r="H36" s="46">
        <v>904654</v>
      </c>
      <c r="I36" s="46">
        <v>131717</v>
      </c>
      <c r="J36" s="47">
        <v>1036371</v>
      </c>
      <c r="K36" s="47">
        <v>-772937</v>
      </c>
      <c r="L36" s="46"/>
      <c r="M36" s="5"/>
      <c r="Z36" s="5"/>
      <c r="AA36" s="5"/>
      <c r="AN36" s="5"/>
      <c r="BA36" s="5"/>
      <c r="BN36" s="5"/>
      <c r="CA36" s="5"/>
      <c r="CN36" s="5"/>
      <c r="DA36" s="5"/>
      <c r="DN36" s="5"/>
      <c r="EA36" s="5"/>
      <c r="EN36" s="5"/>
    </row>
    <row r="37" spans="1:144" ht="14.25">
      <c r="A37" s="43" t="s">
        <v>70</v>
      </c>
      <c r="B37" s="44" t="s">
        <v>71</v>
      </c>
      <c r="C37" s="45" t="s">
        <v>33</v>
      </c>
      <c r="D37" s="46">
        <v>7757</v>
      </c>
      <c r="E37" s="46">
        <v>9983</v>
      </c>
      <c r="F37" s="47">
        <v>17740</v>
      </c>
      <c r="G37" s="47">
        <v>2226</v>
      </c>
      <c r="H37" s="46">
        <v>25903</v>
      </c>
      <c r="I37" s="46">
        <v>34721</v>
      </c>
      <c r="J37" s="47">
        <v>60624</v>
      </c>
      <c r="K37" s="47">
        <v>8818</v>
      </c>
      <c r="L37" s="46"/>
      <c r="M37" s="5"/>
      <c r="Z37" s="5"/>
      <c r="AA37" s="5"/>
      <c r="AN37" s="5"/>
      <c r="BA37" s="5"/>
      <c r="BN37" s="5"/>
      <c r="CA37" s="5"/>
      <c r="CN37" s="5"/>
      <c r="DA37" s="5"/>
      <c r="DN37" s="5"/>
      <c r="EA37" s="5"/>
      <c r="EN37" s="5"/>
    </row>
    <row r="38" spans="1:144" ht="14.25">
      <c r="A38" s="43" t="s">
        <v>72</v>
      </c>
      <c r="B38" s="44" t="s">
        <v>73</v>
      </c>
      <c r="C38" s="45" t="s">
        <v>33</v>
      </c>
      <c r="D38" s="46">
        <v>247669</v>
      </c>
      <c r="E38" s="46">
        <v>31676</v>
      </c>
      <c r="F38" s="47">
        <v>279345</v>
      </c>
      <c r="G38" s="47">
        <v>-215993</v>
      </c>
      <c r="H38" s="46">
        <v>1734546</v>
      </c>
      <c r="I38" s="46">
        <v>89475</v>
      </c>
      <c r="J38" s="47">
        <v>1824021</v>
      </c>
      <c r="K38" s="47">
        <v>-1645071</v>
      </c>
      <c r="L38" s="46"/>
      <c r="M38" s="5"/>
      <c r="Z38" s="5"/>
      <c r="AA38" s="5"/>
      <c r="AN38" s="5"/>
      <c r="BA38" s="5"/>
      <c r="BN38" s="5"/>
      <c r="CA38" s="5"/>
      <c r="CN38" s="5"/>
      <c r="DA38" s="5"/>
      <c r="DN38" s="5"/>
      <c r="EA38" s="5"/>
      <c r="EN38" s="5"/>
    </row>
    <row r="39" spans="1:144" ht="14.25">
      <c r="A39" s="43" t="s">
        <v>74</v>
      </c>
      <c r="B39" s="44" t="s">
        <v>75</v>
      </c>
      <c r="C39" s="45"/>
      <c r="D39" s="46">
        <v>936</v>
      </c>
      <c r="E39" s="46">
        <v>954</v>
      </c>
      <c r="F39" s="47">
        <v>1890</v>
      </c>
      <c r="G39" s="47">
        <v>18</v>
      </c>
      <c r="H39" s="46">
        <v>4837</v>
      </c>
      <c r="I39" s="46">
        <v>3275</v>
      </c>
      <c r="J39" s="47">
        <v>8112</v>
      </c>
      <c r="K39" s="47">
        <v>-1562</v>
      </c>
      <c r="L39" s="46"/>
      <c r="M39" s="5"/>
      <c r="Z39" s="5"/>
      <c r="AA39" s="5"/>
      <c r="AN39" s="5"/>
      <c r="BA39" s="5"/>
      <c r="BN39" s="5"/>
      <c r="CA39" s="5"/>
      <c r="CN39" s="5"/>
      <c r="DA39" s="5"/>
      <c r="DN39" s="5"/>
      <c r="EA39" s="5"/>
      <c r="EN39" s="5"/>
    </row>
    <row r="40" spans="1:144" ht="14.25">
      <c r="A40" s="43" t="s">
        <v>76</v>
      </c>
      <c r="B40" s="44" t="s">
        <v>77</v>
      </c>
      <c r="C40" s="45" t="s">
        <v>33</v>
      </c>
      <c r="D40" s="46">
        <v>7079770</v>
      </c>
      <c r="E40" s="46">
        <v>2788968</v>
      </c>
      <c r="F40" s="47">
        <v>9868738</v>
      </c>
      <c r="G40" s="47">
        <v>-4290802</v>
      </c>
      <c r="H40" s="46">
        <v>46774928</v>
      </c>
      <c r="I40" s="46">
        <v>5579861</v>
      </c>
      <c r="J40" s="47">
        <v>52354789</v>
      </c>
      <c r="K40" s="47">
        <v>-41195067</v>
      </c>
      <c r="L40" s="46"/>
      <c r="M40" s="5"/>
      <c r="Z40" s="5"/>
      <c r="AA40" s="5"/>
      <c r="AN40" s="5"/>
      <c r="BA40" s="5"/>
      <c r="BN40" s="5"/>
      <c r="CA40" s="5"/>
      <c r="CN40" s="5"/>
      <c r="DA40" s="5"/>
      <c r="DN40" s="5"/>
      <c r="EA40" s="5"/>
      <c r="EN40" s="5"/>
    </row>
    <row r="41" spans="1:144" ht="14.25">
      <c r="A41" s="49" t="s">
        <v>78</v>
      </c>
      <c r="B41" s="44" t="s">
        <v>79</v>
      </c>
      <c r="C41" s="45" t="s">
        <v>33</v>
      </c>
      <c r="D41" s="46">
        <v>2014</v>
      </c>
      <c r="E41" s="46">
        <v>0</v>
      </c>
      <c r="F41" s="47">
        <v>2014</v>
      </c>
      <c r="G41" s="47">
        <v>-2014</v>
      </c>
      <c r="H41" s="46">
        <v>12666</v>
      </c>
      <c r="I41" s="46">
        <v>0</v>
      </c>
      <c r="J41" s="47">
        <v>12666</v>
      </c>
      <c r="K41" s="47">
        <v>-12666</v>
      </c>
      <c r="L41" s="46"/>
      <c r="M41" s="5"/>
      <c r="Z41" s="5"/>
      <c r="AA41" s="5"/>
      <c r="AN41" s="5"/>
      <c r="BA41" s="5"/>
      <c r="BN41" s="5"/>
      <c r="CA41" s="5"/>
      <c r="CN41" s="5"/>
      <c r="DA41" s="5"/>
      <c r="DN41" s="5"/>
      <c r="EA41" s="5"/>
      <c r="EN41" s="5"/>
    </row>
    <row r="42" spans="1:144" ht="14.25">
      <c r="A42" s="43" t="s">
        <v>80</v>
      </c>
      <c r="B42" s="44" t="s">
        <v>81</v>
      </c>
      <c r="C42" s="45" t="s">
        <v>33</v>
      </c>
      <c r="D42" s="46">
        <v>4965</v>
      </c>
      <c r="E42" s="46">
        <v>3655</v>
      </c>
      <c r="F42" s="47">
        <v>8620</v>
      </c>
      <c r="G42" s="47">
        <v>-1310</v>
      </c>
      <c r="H42" s="46">
        <v>20159</v>
      </c>
      <c r="I42" s="46">
        <v>11722</v>
      </c>
      <c r="J42" s="47">
        <v>31881</v>
      </c>
      <c r="K42" s="47">
        <v>-8437</v>
      </c>
      <c r="L42" s="46"/>
      <c r="M42" s="5"/>
      <c r="Z42" s="5"/>
      <c r="AA42" s="5"/>
      <c r="AN42" s="5"/>
      <c r="BA42" s="5"/>
      <c r="BN42" s="5"/>
      <c r="CA42" s="5"/>
      <c r="CN42" s="5"/>
      <c r="DA42" s="5"/>
      <c r="DN42" s="5"/>
      <c r="EA42" s="5"/>
      <c r="EN42" s="5"/>
    </row>
    <row r="43" spans="1:144" ht="14.25">
      <c r="A43" s="43" t="s">
        <v>82</v>
      </c>
      <c r="B43" s="44" t="s">
        <v>83</v>
      </c>
      <c r="C43" s="45" t="s">
        <v>33</v>
      </c>
      <c r="D43" s="46">
        <v>2526273</v>
      </c>
      <c r="E43" s="46">
        <v>2268107</v>
      </c>
      <c r="F43" s="47">
        <v>4794380</v>
      </c>
      <c r="G43" s="47">
        <v>-258166</v>
      </c>
      <c r="H43" s="46">
        <v>10811019.3</v>
      </c>
      <c r="I43" s="46">
        <v>8922842.2</v>
      </c>
      <c r="J43" s="47">
        <v>19733861.5</v>
      </c>
      <c r="K43" s="47">
        <v>-1888177.1</v>
      </c>
      <c r="L43" s="46"/>
      <c r="M43" s="5"/>
      <c r="Z43" s="5"/>
      <c r="AA43" s="5"/>
      <c r="AN43" s="5"/>
      <c r="BA43" s="5"/>
      <c r="BN43" s="5"/>
      <c r="CA43" s="5"/>
      <c r="CN43" s="5"/>
      <c r="DA43" s="5"/>
      <c r="DN43" s="5"/>
      <c r="EA43" s="5"/>
      <c r="EN43" s="5"/>
    </row>
    <row r="44" spans="1:144" ht="14.25">
      <c r="A44" s="38" t="s">
        <v>84</v>
      </c>
      <c r="B44" s="48" t="s">
        <v>85</v>
      </c>
      <c r="C44" s="45" t="s">
        <v>33</v>
      </c>
      <c r="D44" s="46">
        <v>13548</v>
      </c>
      <c r="E44" s="46">
        <v>2270</v>
      </c>
      <c r="F44" s="47">
        <v>15818</v>
      </c>
      <c r="G44" s="47">
        <v>-11278</v>
      </c>
      <c r="H44" s="46">
        <v>41328</v>
      </c>
      <c r="I44" s="46">
        <v>9424</v>
      </c>
      <c r="J44" s="47">
        <v>50752</v>
      </c>
      <c r="K44" s="47">
        <v>-31904</v>
      </c>
      <c r="L44" s="46"/>
      <c r="M44" s="5"/>
      <c r="Z44" s="5"/>
      <c r="AA44" s="5"/>
      <c r="AN44" s="5"/>
      <c r="BA44" s="5"/>
      <c r="BN44" s="5"/>
      <c r="CA44" s="5"/>
      <c r="CN44" s="5"/>
      <c r="DA44" s="5"/>
      <c r="DN44" s="5"/>
      <c r="EA44" s="5"/>
      <c r="EN44" s="5"/>
    </row>
    <row r="45" spans="1:144" ht="14.25">
      <c r="A45" s="49" t="s">
        <v>86</v>
      </c>
      <c r="B45" s="44" t="s">
        <v>87</v>
      </c>
      <c r="C45" s="45" t="s">
        <v>33</v>
      </c>
      <c r="D45" s="46">
        <v>1155294</v>
      </c>
      <c r="E45" s="46">
        <v>660237</v>
      </c>
      <c r="F45" s="47">
        <v>1815531</v>
      </c>
      <c r="G45" s="47">
        <v>-495057</v>
      </c>
      <c r="H45" s="46">
        <v>3461171</v>
      </c>
      <c r="I45" s="46">
        <v>2901070</v>
      </c>
      <c r="J45" s="47">
        <v>6362241</v>
      </c>
      <c r="K45" s="47">
        <v>-560101</v>
      </c>
      <c r="L45" s="46"/>
      <c r="M45" s="5"/>
      <c r="Z45" s="5"/>
      <c r="AA45" s="5"/>
      <c r="AN45" s="5"/>
      <c r="BA45" s="5"/>
      <c r="BN45" s="5"/>
      <c r="CA45" s="5"/>
      <c r="CN45" s="5"/>
      <c r="DA45" s="5"/>
      <c r="DN45" s="5"/>
      <c r="EA45" s="5"/>
      <c r="EN45" s="5"/>
    </row>
    <row r="46" spans="1:144" ht="14.25">
      <c r="A46" s="49" t="s">
        <v>88</v>
      </c>
      <c r="B46" s="44" t="s">
        <v>89</v>
      </c>
      <c r="C46" s="45" t="s">
        <v>33</v>
      </c>
      <c r="D46" s="46">
        <v>84438</v>
      </c>
      <c r="E46" s="46">
        <v>15626</v>
      </c>
      <c r="F46" s="47">
        <v>100064</v>
      </c>
      <c r="G46" s="47">
        <v>-68812</v>
      </c>
      <c r="H46" s="46">
        <v>568633</v>
      </c>
      <c r="I46" s="46">
        <v>39216</v>
      </c>
      <c r="J46" s="47">
        <v>607849</v>
      </c>
      <c r="K46" s="47">
        <v>-529417</v>
      </c>
      <c r="L46" s="46"/>
      <c r="M46" s="5"/>
      <c r="Z46" s="5"/>
      <c r="AA46" s="5"/>
      <c r="AN46" s="5"/>
      <c r="BA46" s="5"/>
      <c r="BN46" s="5"/>
      <c r="CA46" s="5"/>
      <c r="CN46" s="5"/>
      <c r="DA46" s="5"/>
      <c r="DN46" s="5"/>
      <c r="EA46" s="5"/>
      <c r="EN46" s="5"/>
    </row>
    <row r="47" spans="1:144" ht="14.25">
      <c r="A47" s="49" t="s">
        <v>90</v>
      </c>
      <c r="B47" s="44" t="s">
        <v>91</v>
      </c>
      <c r="C47" s="45" t="s">
        <v>33</v>
      </c>
      <c r="D47" s="46">
        <v>3677</v>
      </c>
      <c r="E47" s="46">
        <v>5193</v>
      </c>
      <c r="F47" s="47">
        <v>8870</v>
      </c>
      <c r="G47" s="47">
        <v>1516</v>
      </c>
      <c r="H47" s="46">
        <v>17966</v>
      </c>
      <c r="I47" s="46">
        <v>12492</v>
      </c>
      <c r="J47" s="47">
        <v>30458</v>
      </c>
      <c r="K47" s="47">
        <v>-5474</v>
      </c>
      <c r="L47" s="46"/>
      <c r="M47" s="5"/>
      <c r="Z47" s="5"/>
      <c r="AA47" s="5"/>
      <c r="AN47" s="5"/>
      <c r="BA47" s="5"/>
      <c r="BN47" s="5"/>
      <c r="CA47" s="5"/>
      <c r="CN47" s="5"/>
      <c r="DA47" s="5"/>
      <c r="DN47" s="5"/>
      <c r="EA47" s="5"/>
      <c r="EN47" s="5"/>
    </row>
    <row r="48" spans="1:144" ht="14.25">
      <c r="A48" s="49" t="s">
        <v>92</v>
      </c>
      <c r="B48" s="44" t="s">
        <v>93</v>
      </c>
      <c r="C48" s="45" t="s">
        <v>33</v>
      </c>
      <c r="D48" s="46">
        <v>71191</v>
      </c>
      <c r="E48" s="46">
        <v>15787</v>
      </c>
      <c r="F48" s="47">
        <v>86978</v>
      </c>
      <c r="G48" s="47">
        <v>-55404</v>
      </c>
      <c r="H48" s="46">
        <v>380758</v>
      </c>
      <c r="I48" s="46">
        <v>48019</v>
      </c>
      <c r="J48" s="47">
        <v>428777</v>
      </c>
      <c r="K48" s="47">
        <v>-332739</v>
      </c>
      <c r="L48" s="46"/>
      <c r="M48" s="5"/>
      <c r="Z48" s="5"/>
      <c r="AA48" s="5"/>
      <c r="AN48" s="5"/>
      <c r="BA48" s="5"/>
      <c r="BN48" s="5"/>
      <c r="CA48" s="5"/>
      <c r="CN48" s="5"/>
      <c r="DA48" s="5"/>
      <c r="DN48" s="5"/>
      <c r="EA48" s="5"/>
      <c r="EN48" s="5"/>
    </row>
    <row r="49" spans="1:144" ht="14.25">
      <c r="A49" s="49" t="s">
        <v>94</v>
      </c>
      <c r="B49" s="44" t="s">
        <v>95</v>
      </c>
      <c r="C49" s="45"/>
      <c r="D49" s="46">
        <v>10776</v>
      </c>
      <c r="E49" s="46">
        <v>2703</v>
      </c>
      <c r="F49" s="47">
        <v>13479</v>
      </c>
      <c r="G49" s="47">
        <v>-8073</v>
      </c>
      <c r="H49" s="46">
        <v>41295</v>
      </c>
      <c r="I49" s="46">
        <v>9607</v>
      </c>
      <c r="J49" s="47">
        <v>50902</v>
      </c>
      <c r="K49" s="47">
        <v>-31688</v>
      </c>
      <c r="L49" s="46"/>
      <c r="M49" s="5"/>
      <c r="Z49" s="5"/>
      <c r="AA49" s="5"/>
      <c r="AN49" s="5"/>
      <c r="BA49" s="5"/>
      <c r="BN49" s="5"/>
      <c r="CA49" s="5"/>
      <c r="CN49" s="5"/>
      <c r="DA49" s="5"/>
      <c r="DN49" s="5"/>
      <c r="EA49" s="5"/>
      <c r="EN49" s="5"/>
    </row>
    <row r="50" spans="1:144" ht="14.25">
      <c r="A50" s="49" t="s">
        <v>96</v>
      </c>
      <c r="B50" s="44" t="s">
        <v>97</v>
      </c>
      <c r="C50" s="45"/>
      <c r="D50" s="46">
        <v>5433</v>
      </c>
      <c r="E50" s="46">
        <v>2260</v>
      </c>
      <c r="F50" s="47">
        <v>7693</v>
      </c>
      <c r="G50" s="47">
        <v>-3173</v>
      </c>
      <c r="H50" s="46">
        <v>18020</v>
      </c>
      <c r="I50" s="46">
        <v>6838</v>
      </c>
      <c r="J50" s="47">
        <v>24858</v>
      </c>
      <c r="K50" s="47">
        <v>-11182</v>
      </c>
      <c r="L50" s="46"/>
      <c r="M50" s="5"/>
      <c r="Z50" s="5"/>
      <c r="AA50" s="5"/>
      <c r="AN50" s="5"/>
      <c r="BA50" s="5"/>
      <c r="BN50" s="5"/>
      <c r="CA50" s="5"/>
      <c r="CN50" s="5"/>
      <c r="DA50" s="5"/>
      <c r="DN50" s="5"/>
      <c r="EA50" s="5"/>
      <c r="EN50" s="5"/>
    </row>
    <row r="51" spans="1:144" ht="14.25">
      <c r="A51" s="49" t="s">
        <v>98</v>
      </c>
      <c r="B51" s="44" t="s">
        <v>99</v>
      </c>
      <c r="C51" s="45" t="s">
        <v>33</v>
      </c>
      <c r="D51" s="46">
        <v>13186</v>
      </c>
      <c r="E51" s="46">
        <v>11049</v>
      </c>
      <c r="F51" s="47">
        <v>24235</v>
      </c>
      <c r="G51" s="47">
        <v>-2137</v>
      </c>
      <c r="H51" s="46">
        <v>47789</v>
      </c>
      <c r="I51" s="46">
        <v>39926</v>
      </c>
      <c r="J51" s="47">
        <v>87715</v>
      </c>
      <c r="K51" s="47">
        <v>-7863</v>
      </c>
      <c r="L51" s="46"/>
      <c r="M51" s="5"/>
      <c r="Z51" s="5"/>
      <c r="AA51" s="5"/>
      <c r="AN51" s="5"/>
      <c r="BA51" s="5"/>
      <c r="BN51" s="5"/>
      <c r="CA51" s="5"/>
      <c r="CN51" s="5"/>
      <c r="DA51" s="5"/>
      <c r="DN51" s="5"/>
      <c r="EA51" s="5"/>
      <c r="EN51" s="5"/>
    </row>
    <row r="52" spans="1:144" ht="14.25">
      <c r="A52" s="38" t="s">
        <v>16</v>
      </c>
      <c r="B52" s="39" t="s">
        <v>100</v>
      </c>
      <c r="C52" s="50"/>
      <c r="D52" s="51">
        <v>1460466</v>
      </c>
      <c r="E52" s="51">
        <v>2012730</v>
      </c>
      <c r="F52" s="37">
        <v>3473196</v>
      </c>
      <c r="G52" s="37">
        <v>552264</v>
      </c>
      <c r="H52" s="51">
        <v>7362740</v>
      </c>
      <c r="I52" s="51">
        <v>9365054</v>
      </c>
      <c r="J52" s="37">
        <v>16727794</v>
      </c>
      <c r="K52" s="37">
        <v>2002314</v>
      </c>
      <c r="L52" s="51"/>
      <c r="M52" s="5"/>
      <c r="Z52" s="5"/>
      <c r="AA52" s="5"/>
      <c r="AN52" s="5"/>
      <c r="BA52" s="5"/>
      <c r="BN52" s="5"/>
      <c r="CA52" s="5"/>
      <c r="CN52" s="5"/>
      <c r="DA52" s="5"/>
      <c r="DN52" s="5"/>
      <c r="EA52" s="5"/>
      <c r="EN52" s="5"/>
    </row>
    <row r="53" spans="1:144" ht="14.25">
      <c r="A53" s="43" t="s">
        <v>101</v>
      </c>
      <c r="B53" s="44" t="s">
        <v>102</v>
      </c>
      <c r="C53" s="45" t="s">
        <v>33</v>
      </c>
      <c r="D53" s="52">
        <v>1171</v>
      </c>
      <c r="E53" s="52">
        <v>0</v>
      </c>
      <c r="F53" s="53">
        <v>1171</v>
      </c>
      <c r="G53" s="53">
        <v>-1171</v>
      </c>
      <c r="H53" s="52">
        <v>4952</v>
      </c>
      <c r="I53" s="52">
        <v>0</v>
      </c>
      <c r="J53" s="53">
        <v>4952</v>
      </c>
      <c r="K53" s="53">
        <v>-4952</v>
      </c>
      <c r="L53" s="52"/>
      <c r="M53" s="5"/>
      <c r="Z53" s="5"/>
      <c r="AA53" s="5"/>
      <c r="AN53" s="5"/>
      <c r="BA53" s="5"/>
      <c r="BN53" s="5"/>
      <c r="CA53" s="5"/>
      <c r="CN53" s="5"/>
      <c r="DA53" s="5"/>
      <c r="DN53" s="5"/>
      <c r="EA53" s="5"/>
      <c r="EN53" s="5"/>
    </row>
    <row r="54" spans="1:144" ht="14.25">
      <c r="A54" s="38" t="s">
        <v>103</v>
      </c>
      <c r="B54" s="44" t="s">
        <v>104</v>
      </c>
      <c r="C54" s="45"/>
      <c r="D54" s="46">
        <v>888</v>
      </c>
      <c r="E54" s="46">
        <v>0</v>
      </c>
      <c r="F54" s="47">
        <v>888</v>
      </c>
      <c r="G54" s="47">
        <v>-888</v>
      </c>
      <c r="H54" s="46">
        <v>2727</v>
      </c>
      <c r="I54" s="46">
        <v>0</v>
      </c>
      <c r="J54" s="47">
        <v>2727</v>
      </c>
      <c r="K54" s="47">
        <v>-2727</v>
      </c>
      <c r="L54" s="46"/>
      <c r="M54" s="5"/>
      <c r="Z54" s="5"/>
      <c r="AA54" s="5"/>
      <c r="AN54" s="5"/>
      <c r="BA54" s="5"/>
      <c r="BN54" s="5"/>
      <c r="CA54" s="5"/>
      <c r="CN54" s="5"/>
      <c r="DA54" s="5"/>
      <c r="DN54" s="5"/>
      <c r="EA54" s="5"/>
      <c r="EN54" s="5"/>
    </row>
    <row r="55" spans="1:144" ht="14.25">
      <c r="A55" s="49" t="s">
        <v>105</v>
      </c>
      <c r="B55" s="44" t="s">
        <v>106</v>
      </c>
      <c r="C55" s="45" t="s">
        <v>33</v>
      </c>
      <c r="D55" s="46">
        <v>0</v>
      </c>
      <c r="E55" s="46">
        <v>0</v>
      </c>
      <c r="F55" s="47">
        <v>0</v>
      </c>
      <c r="G55" s="47">
        <v>0</v>
      </c>
      <c r="H55" s="46">
        <v>0</v>
      </c>
      <c r="I55" s="46">
        <v>0</v>
      </c>
      <c r="J55" s="47">
        <v>0</v>
      </c>
      <c r="K55" s="47">
        <v>0</v>
      </c>
      <c r="L55" s="46"/>
      <c r="M55" s="5"/>
      <c r="Z55" s="5"/>
      <c r="AA55" s="5"/>
      <c r="AN55" s="5"/>
      <c r="BA55" s="5"/>
      <c r="BN55" s="5"/>
      <c r="CA55" s="5"/>
      <c r="CN55" s="5"/>
      <c r="DA55" s="5"/>
      <c r="DN55" s="5"/>
      <c r="EA55" s="5"/>
      <c r="EN55" s="5"/>
    </row>
    <row r="56" spans="1:144" ht="14.25">
      <c r="A56" s="38" t="s">
        <v>107</v>
      </c>
      <c r="B56" s="44" t="s">
        <v>108</v>
      </c>
      <c r="C56" s="45" t="s">
        <v>33</v>
      </c>
      <c r="D56" s="46">
        <v>717600</v>
      </c>
      <c r="E56" s="46">
        <v>1849141</v>
      </c>
      <c r="F56" s="47">
        <v>2566741</v>
      </c>
      <c r="G56" s="47">
        <v>1131541</v>
      </c>
      <c r="H56" s="46">
        <v>4034763</v>
      </c>
      <c r="I56" s="46">
        <v>8537678</v>
      </c>
      <c r="J56" s="47">
        <v>12572441</v>
      </c>
      <c r="K56" s="47">
        <v>4502915</v>
      </c>
      <c r="L56" s="46"/>
      <c r="M56" s="5"/>
      <c r="Z56" s="5"/>
      <c r="AA56" s="5"/>
      <c r="AN56" s="5"/>
      <c r="BA56" s="5"/>
      <c r="BN56" s="5"/>
      <c r="CA56" s="5"/>
      <c r="CN56" s="5"/>
      <c r="DA56" s="5"/>
      <c r="DN56" s="5"/>
      <c r="EA56" s="5"/>
      <c r="EN56" s="5"/>
    </row>
    <row r="57" spans="1:144" ht="14.25">
      <c r="A57" s="43" t="s">
        <v>109</v>
      </c>
      <c r="B57" s="44" t="s">
        <v>513</v>
      </c>
      <c r="C57" s="54" t="s">
        <v>33</v>
      </c>
      <c r="D57" s="46">
        <v>18753</v>
      </c>
      <c r="E57" s="46">
        <v>3877</v>
      </c>
      <c r="F57" s="47">
        <v>22630</v>
      </c>
      <c r="G57" s="47">
        <v>-14876</v>
      </c>
      <c r="H57" s="46">
        <v>74724</v>
      </c>
      <c r="I57" s="46">
        <v>9602</v>
      </c>
      <c r="J57" s="47">
        <v>84326</v>
      </c>
      <c r="K57" s="47">
        <v>-65122</v>
      </c>
      <c r="L57" s="46"/>
      <c r="M57" s="5"/>
      <c r="Z57" s="5"/>
      <c r="AA57" s="5"/>
      <c r="AN57" s="5"/>
      <c r="BA57" s="5"/>
      <c r="BN57" s="5"/>
      <c r="CA57" s="5"/>
      <c r="CN57" s="5"/>
      <c r="DA57" s="5"/>
      <c r="DN57" s="5"/>
      <c r="EA57" s="5"/>
      <c r="EN57" s="5"/>
    </row>
    <row r="58" spans="1:144" ht="14.25">
      <c r="A58" s="43" t="s">
        <v>110</v>
      </c>
      <c r="B58" s="44" t="s">
        <v>111</v>
      </c>
      <c r="C58" s="45"/>
      <c r="D58" s="46">
        <v>26877</v>
      </c>
      <c r="E58" s="46">
        <v>24382</v>
      </c>
      <c r="F58" s="47">
        <v>51259</v>
      </c>
      <c r="G58" s="47">
        <v>-2495</v>
      </c>
      <c r="H58" s="46">
        <v>110240</v>
      </c>
      <c r="I58" s="46">
        <v>98075</v>
      </c>
      <c r="J58" s="47">
        <v>208315</v>
      </c>
      <c r="K58" s="47">
        <v>-12165</v>
      </c>
      <c r="L58" s="46"/>
      <c r="M58" s="5"/>
      <c r="Z58" s="5"/>
      <c r="AA58" s="5"/>
      <c r="AN58" s="5"/>
      <c r="BA58" s="5"/>
      <c r="BN58" s="5"/>
      <c r="CA58" s="5"/>
      <c r="CN58" s="5"/>
      <c r="DA58" s="5"/>
      <c r="DN58" s="5"/>
      <c r="EA58" s="5"/>
      <c r="EN58" s="5"/>
    </row>
    <row r="59" spans="1:144" ht="14.25">
      <c r="A59" s="38" t="s">
        <v>112</v>
      </c>
      <c r="B59" s="44" t="s">
        <v>113</v>
      </c>
      <c r="C59" s="45" t="s">
        <v>33</v>
      </c>
      <c r="D59" s="46">
        <v>48757</v>
      </c>
      <c r="E59" s="46">
        <v>28512</v>
      </c>
      <c r="F59" s="47">
        <v>77269</v>
      </c>
      <c r="G59" s="47">
        <v>-20245</v>
      </c>
      <c r="H59" s="46">
        <v>210484</v>
      </c>
      <c r="I59" s="46">
        <v>88897</v>
      </c>
      <c r="J59" s="47">
        <v>299381</v>
      </c>
      <c r="K59" s="47">
        <v>-121587</v>
      </c>
      <c r="L59" s="46"/>
      <c r="M59" s="5"/>
      <c r="Z59" s="5"/>
      <c r="AA59" s="5"/>
      <c r="AN59" s="5"/>
      <c r="BA59" s="5"/>
      <c r="BN59" s="5"/>
      <c r="CA59" s="5"/>
      <c r="CN59" s="5"/>
      <c r="DA59" s="5"/>
      <c r="DN59" s="5"/>
      <c r="EA59" s="5"/>
      <c r="EN59" s="5"/>
    </row>
    <row r="60" spans="1:144" ht="14.25">
      <c r="A60" s="38" t="s">
        <v>114</v>
      </c>
      <c r="B60" s="44" t="s">
        <v>115</v>
      </c>
      <c r="C60" s="45" t="s">
        <v>33</v>
      </c>
      <c r="D60" s="46">
        <v>324</v>
      </c>
      <c r="E60" s="46">
        <v>0</v>
      </c>
      <c r="F60" s="47">
        <v>324</v>
      </c>
      <c r="G60" s="47">
        <v>-324</v>
      </c>
      <c r="H60" s="46">
        <v>334</v>
      </c>
      <c r="I60" s="46">
        <v>0</v>
      </c>
      <c r="J60" s="47">
        <v>334</v>
      </c>
      <c r="K60" s="47">
        <v>-334</v>
      </c>
      <c r="L60" s="46"/>
      <c r="M60" s="5"/>
      <c r="Z60" s="5"/>
      <c r="AA60" s="5"/>
      <c r="AN60" s="5"/>
      <c r="BA60" s="5"/>
      <c r="BN60" s="5"/>
      <c r="CA60" s="5"/>
      <c r="CN60" s="5"/>
      <c r="DA60" s="5"/>
      <c r="DN60" s="5"/>
      <c r="EA60" s="5"/>
      <c r="EN60" s="5"/>
    </row>
    <row r="61" spans="1:144" ht="14.25">
      <c r="A61" s="49" t="s">
        <v>116</v>
      </c>
      <c r="B61" s="44" t="s">
        <v>117</v>
      </c>
      <c r="C61" s="54" t="s">
        <v>33</v>
      </c>
      <c r="D61" s="46">
        <v>38</v>
      </c>
      <c r="E61" s="46">
        <v>0</v>
      </c>
      <c r="F61" s="47">
        <v>38</v>
      </c>
      <c r="G61" s="47">
        <v>-38</v>
      </c>
      <c r="H61" s="46">
        <v>6</v>
      </c>
      <c r="I61" s="46">
        <v>0</v>
      </c>
      <c r="J61" s="47">
        <v>6</v>
      </c>
      <c r="K61" s="47">
        <v>-6</v>
      </c>
      <c r="L61" s="46"/>
      <c r="M61" s="5"/>
      <c r="Z61" s="5"/>
      <c r="AA61" s="5"/>
      <c r="AN61" s="5"/>
      <c r="BA61" s="5"/>
      <c r="BN61" s="5"/>
      <c r="CA61" s="5"/>
      <c r="CN61" s="5"/>
      <c r="DA61" s="5"/>
      <c r="DN61" s="5"/>
      <c r="EA61" s="5"/>
      <c r="EN61" s="5"/>
    </row>
    <row r="62" spans="1:144" ht="14.25">
      <c r="A62" s="49" t="s">
        <v>118</v>
      </c>
      <c r="B62" s="44" t="s">
        <v>119</v>
      </c>
      <c r="C62" s="54" t="s">
        <v>33</v>
      </c>
      <c r="D62" s="46">
        <v>10509</v>
      </c>
      <c r="E62" s="46">
        <v>10987</v>
      </c>
      <c r="F62" s="47">
        <v>21496</v>
      </c>
      <c r="G62" s="47">
        <v>478</v>
      </c>
      <c r="H62" s="46">
        <v>40049</v>
      </c>
      <c r="I62" s="46">
        <v>29135</v>
      </c>
      <c r="J62" s="47">
        <v>69184</v>
      </c>
      <c r="K62" s="47">
        <v>-10914</v>
      </c>
      <c r="L62" s="46"/>
      <c r="M62" s="5"/>
      <c r="Z62" s="5"/>
      <c r="AA62" s="5"/>
      <c r="AN62" s="5"/>
      <c r="BA62" s="5"/>
      <c r="BN62" s="5"/>
      <c r="CA62" s="5"/>
      <c r="CN62" s="5"/>
      <c r="DA62" s="5"/>
      <c r="DN62" s="5"/>
      <c r="EA62" s="5"/>
      <c r="EN62" s="5"/>
    </row>
    <row r="63" spans="1:144" ht="14.25">
      <c r="A63" s="43" t="s">
        <v>120</v>
      </c>
      <c r="B63" s="44" t="s">
        <v>121</v>
      </c>
      <c r="C63" s="45" t="s">
        <v>33</v>
      </c>
      <c r="D63" s="46">
        <v>4574</v>
      </c>
      <c r="E63" s="46">
        <v>0</v>
      </c>
      <c r="F63" s="47">
        <v>4574</v>
      </c>
      <c r="G63" s="47">
        <v>-4574</v>
      </c>
      <c r="H63" s="46">
        <v>8080</v>
      </c>
      <c r="I63" s="46">
        <v>0</v>
      </c>
      <c r="J63" s="47">
        <v>8080</v>
      </c>
      <c r="K63" s="47">
        <v>-8080</v>
      </c>
      <c r="L63" s="46"/>
      <c r="M63" s="5"/>
      <c r="Z63" s="5"/>
      <c r="AA63" s="5"/>
      <c r="AN63" s="5"/>
      <c r="BA63" s="5"/>
      <c r="BN63" s="5"/>
      <c r="CA63" s="5"/>
      <c r="CN63" s="5"/>
      <c r="DA63" s="5"/>
      <c r="DN63" s="5"/>
      <c r="EA63" s="5"/>
      <c r="EN63" s="5"/>
    </row>
    <row r="64" spans="1:144" ht="14.25">
      <c r="A64" s="38" t="s">
        <v>122</v>
      </c>
      <c r="B64" s="48" t="s">
        <v>123</v>
      </c>
      <c r="C64" s="45"/>
      <c r="D64" s="46">
        <v>140</v>
      </c>
      <c r="E64" s="46">
        <v>0</v>
      </c>
      <c r="F64" s="47">
        <v>140</v>
      </c>
      <c r="G64" s="47">
        <v>-140</v>
      </c>
      <c r="H64" s="46">
        <v>810</v>
      </c>
      <c r="I64" s="46">
        <v>0</v>
      </c>
      <c r="J64" s="47">
        <v>810</v>
      </c>
      <c r="K64" s="47">
        <v>-810</v>
      </c>
      <c r="L64" s="46"/>
      <c r="M64" s="5"/>
      <c r="Z64" s="5"/>
      <c r="AA64" s="5"/>
      <c r="AN64" s="5"/>
      <c r="BA64" s="5"/>
      <c r="BN64" s="5"/>
      <c r="CA64" s="5"/>
      <c r="CN64" s="5"/>
      <c r="DA64" s="5"/>
      <c r="DN64" s="5"/>
      <c r="EA64" s="5"/>
      <c r="EN64" s="5"/>
    </row>
    <row r="65" spans="1:144" ht="14.25">
      <c r="A65" s="38" t="s">
        <v>124</v>
      </c>
      <c r="B65" s="44" t="s">
        <v>125</v>
      </c>
      <c r="C65" s="45"/>
      <c r="D65" s="46">
        <v>233</v>
      </c>
      <c r="E65" s="46">
        <v>0</v>
      </c>
      <c r="F65" s="47">
        <v>233</v>
      </c>
      <c r="G65" s="47">
        <v>-233</v>
      </c>
      <c r="H65" s="46">
        <v>314</v>
      </c>
      <c r="I65" s="46">
        <v>0</v>
      </c>
      <c r="J65" s="47">
        <v>314</v>
      </c>
      <c r="K65" s="47">
        <v>-314</v>
      </c>
      <c r="L65" s="46"/>
      <c r="M65" s="5"/>
      <c r="Z65" s="5"/>
      <c r="AA65" s="5"/>
      <c r="AN65" s="5"/>
      <c r="BA65" s="5"/>
      <c r="BN65" s="5"/>
      <c r="CA65" s="5"/>
      <c r="CN65" s="5"/>
      <c r="DA65" s="5"/>
      <c r="DN65" s="5"/>
      <c r="EA65" s="5"/>
      <c r="EN65" s="5"/>
    </row>
    <row r="66" spans="1:144" ht="14.25">
      <c r="A66" s="55" t="s">
        <v>126</v>
      </c>
      <c r="B66" s="56" t="s">
        <v>127</v>
      </c>
      <c r="C66" s="45" t="s">
        <v>33</v>
      </c>
      <c r="D66" s="46">
        <v>59</v>
      </c>
      <c r="E66" s="46">
        <v>0</v>
      </c>
      <c r="F66" s="47">
        <v>59</v>
      </c>
      <c r="G66" s="47">
        <v>-59</v>
      </c>
      <c r="H66" s="46">
        <v>458</v>
      </c>
      <c r="I66" s="46">
        <v>0</v>
      </c>
      <c r="J66" s="47">
        <v>458</v>
      </c>
      <c r="K66" s="47">
        <v>-458</v>
      </c>
      <c r="L66" s="46"/>
      <c r="M66" s="5"/>
      <c r="Z66" s="5"/>
      <c r="AA66" s="5"/>
      <c r="AN66" s="5"/>
      <c r="BA66" s="5"/>
      <c r="BN66" s="5"/>
      <c r="CA66" s="5"/>
      <c r="CN66" s="5"/>
      <c r="DA66" s="5"/>
      <c r="DN66" s="5"/>
      <c r="EA66" s="5"/>
      <c r="EN66" s="5"/>
    </row>
    <row r="67" spans="1:144" ht="14.25">
      <c r="A67" s="43" t="s">
        <v>128</v>
      </c>
      <c r="B67" s="44" t="s">
        <v>129</v>
      </c>
      <c r="C67" s="45"/>
      <c r="D67" s="46">
        <v>1045</v>
      </c>
      <c r="E67" s="46">
        <v>0</v>
      </c>
      <c r="F67" s="47">
        <v>1045</v>
      </c>
      <c r="G67" s="47">
        <v>-1045</v>
      </c>
      <c r="H67" s="46">
        <v>4153</v>
      </c>
      <c r="I67" s="46">
        <v>0</v>
      </c>
      <c r="J67" s="47">
        <v>4153</v>
      </c>
      <c r="K67" s="47">
        <v>-4153</v>
      </c>
      <c r="L67" s="46"/>
      <c r="M67" s="5"/>
      <c r="Z67" s="5"/>
      <c r="AA67" s="5"/>
      <c r="AN67" s="5"/>
      <c r="BA67" s="5"/>
      <c r="BN67" s="5"/>
      <c r="CA67" s="5"/>
      <c r="CN67" s="5"/>
      <c r="DA67" s="5"/>
      <c r="DN67" s="5"/>
      <c r="EA67" s="5"/>
      <c r="EN67" s="5"/>
    </row>
    <row r="68" spans="1:144" ht="14.25">
      <c r="A68" s="38" t="s">
        <v>130</v>
      </c>
      <c r="B68" s="44" t="s">
        <v>131</v>
      </c>
      <c r="C68" s="45"/>
      <c r="D68" s="46">
        <v>1927</v>
      </c>
      <c r="E68" s="46">
        <v>0</v>
      </c>
      <c r="F68" s="47">
        <v>1927</v>
      </c>
      <c r="G68" s="47">
        <v>-1927</v>
      </c>
      <c r="H68" s="46">
        <v>4975</v>
      </c>
      <c r="I68" s="46">
        <v>0</v>
      </c>
      <c r="J68" s="47">
        <v>4975</v>
      </c>
      <c r="K68" s="47">
        <v>-4975</v>
      </c>
      <c r="L68" s="46"/>
      <c r="M68" s="5"/>
      <c r="Z68" s="5"/>
      <c r="AA68" s="5"/>
      <c r="AN68" s="5"/>
      <c r="BA68" s="5"/>
      <c r="BN68" s="5"/>
      <c r="CA68" s="5"/>
      <c r="CN68" s="5"/>
      <c r="DA68" s="5"/>
      <c r="DN68" s="5"/>
      <c r="EA68" s="5"/>
      <c r="EN68" s="5"/>
    </row>
    <row r="69" spans="1:144" ht="14.25">
      <c r="A69" s="57" t="s">
        <v>503</v>
      </c>
      <c r="B69" s="58" t="s">
        <v>514</v>
      </c>
      <c r="C69" s="59"/>
      <c r="D69" s="60">
        <v>0</v>
      </c>
      <c r="E69" s="60">
        <v>0</v>
      </c>
      <c r="F69" s="47">
        <v>0</v>
      </c>
      <c r="G69" s="47">
        <v>0</v>
      </c>
      <c r="H69" s="60">
        <v>0</v>
      </c>
      <c r="I69" s="60">
        <v>0</v>
      </c>
      <c r="J69" s="47">
        <v>0</v>
      </c>
      <c r="K69" s="47">
        <v>0</v>
      </c>
      <c r="L69" s="60"/>
      <c r="M69" s="5"/>
      <c r="Z69" s="5"/>
      <c r="AA69" s="5"/>
      <c r="AN69" s="5"/>
      <c r="BA69" s="5"/>
      <c r="BN69" s="5"/>
      <c r="CA69" s="5"/>
      <c r="CN69" s="5"/>
      <c r="DA69" s="5"/>
      <c r="DN69" s="5"/>
      <c r="EA69" s="5"/>
      <c r="EN69" s="5"/>
    </row>
    <row r="70" spans="1:144" ht="14.25">
      <c r="A70" s="38" t="s">
        <v>132</v>
      </c>
      <c r="B70" s="44" t="s">
        <v>133</v>
      </c>
      <c r="C70" s="45" t="s">
        <v>33</v>
      </c>
      <c r="D70" s="46">
        <v>28</v>
      </c>
      <c r="E70" s="46">
        <v>0</v>
      </c>
      <c r="F70" s="47">
        <v>28</v>
      </c>
      <c r="G70" s="47">
        <v>-28</v>
      </c>
      <c r="H70" s="46">
        <v>28</v>
      </c>
      <c r="I70" s="46">
        <v>0</v>
      </c>
      <c r="J70" s="47">
        <v>28</v>
      </c>
      <c r="K70" s="47">
        <v>-28</v>
      </c>
      <c r="L70" s="46"/>
      <c r="M70" s="5"/>
      <c r="Z70" s="5"/>
      <c r="AA70" s="5"/>
      <c r="AN70" s="5"/>
      <c r="BA70" s="5"/>
      <c r="BN70" s="5"/>
      <c r="CA70" s="5"/>
      <c r="CN70" s="5"/>
      <c r="DA70" s="5"/>
      <c r="DN70" s="5"/>
      <c r="EA70" s="5"/>
      <c r="EN70" s="5"/>
    </row>
    <row r="71" spans="1:144" ht="14.25">
      <c r="A71" s="38" t="s">
        <v>134</v>
      </c>
      <c r="B71" s="48" t="s">
        <v>515</v>
      </c>
      <c r="C71" s="45"/>
      <c r="D71" s="46">
        <v>1302</v>
      </c>
      <c r="E71" s="46">
        <v>0</v>
      </c>
      <c r="F71" s="47">
        <v>1302</v>
      </c>
      <c r="G71" s="47">
        <v>-1302</v>
      </c>
      <c r="H71" s="46">
        <v>6217</v>
      </c>
      <c r="I71" s="46">
        <v>0</v>
      </c>
      <c r="J71" s="47">
        <v>6217</v>
      </c>
      <c r="K71" s="47">
        <v>-6217</v>
      </c>
      <c r="L71" s="46"/>
      <c r="M71" s="5"/>
      <c r="Z71" s="5"/>
      <c r="AA71" s="5"/>
      <c r="AN71" s="5"/>
      <c r="BA71" s="5"/>
      <c r="BN71" s="5"/>
      <c r="CA71" s="5"/>
      <c r="CN71" s="5"/>
      <c r="DA71" s="5"/>
      <c r="DN71" s="5"/>
      <c r="EA71" s="5"/>
      <c r="EN71" s="5"/>
    </row>
    <row r="72" spans="1:144" ht="14.25">
      <c r="A72" s="38" t="s">
        <v>135</v>
      </c>
      <c r="B72" s="44" t="s">
        <v>136</v>
      </c>
      <c r="C72" s="45" t="s">
        <v>33</v>
      </c>
      <c r="D72" s="46">
        <v>4169</v>
      </c>
      <c r="E72" s="46">
        <v>3806</v>
      </c>
      <c r="F72" s="47">
        <v>7975</v>
      </c>
      <c r="G72" s="47">
        <v>-363</v>
      </c>
      <c r="H72" s="46">
        <v>13116</v>
      </c>
      <c r="I72" s="46">
        <v>13834</v>
      </c>
      <c r="J72" s="47">
        <v>26950</v>
      </c>
      <c r="K72" s="47">
        <v>718</v>
      </c>
      <c r="L72" s="46"/>
      <c r="M72" s="5"/>
      <c r="Z72" s="5"/>
      <c r="AA72" s="5"/>
      <c r="AN72" s="5"/>
      <c r="BA72" s="5"/>
      <c r="BN72" s="5"/>
      <c r="CA72" s="5"/>
      <c r="CN72" s="5"/>
      <c r="DA72" s="5"/>
      <c r="DN72" s="5"/>
      <c r="EA72" s="5"/>
      <c r="EN72" s="5"/>
    </row>
    <row r="73" spans="1:144" ht="14.25">
      <c r="A73" s="43" t="s">
        <v>137</v>
      </c>
      <c r="B73" s="44" t="s">
        <v>138</v>
      </c>
      <c r="C73" s="45" t="s">
        <v>33</v>
      </c>
      <c r="D73" s="46">
        <v>261689</v>
      </c>
      <c r="E73" s="46">
        <v>85671</v>
      </c>
      <c r="F73" s="47">
        <v>347360</v>
      </c>
      <c r="G73" s="47">
        <v>-176018</v>
      </c>
      <c r="H73" s="46">
        <v>786594</v>
      </c>
      <c r="I73" s="46">
        <v>564087</v>
      </c>
      <c r="J73" s="47">
        <v>1350681</v>
      </c>
      <c r="K73" s="47">
        <v>-222507</v>
      </c>
      <c r="L73" s="46"/>
      <c r="M73" s="5"/>
      <c r="Z73" s="5"/>
      <c r="AA73" s="5"/>
      <c r="AN73" s="5"/>
      <c r="BA73" s="5"/>
      <c r="BN73" s="5"/>
      <c r="CA73" s="5"/>
      <c r="CN73" s="5"/>
      <c r="DA73" s="5"/>
      <c r="DN73" s="5"/>
      <c r="EA73" s="5"/>
      <c r="EN73" s="5"/>
    </row>
    <row r="74" spans="1:144" ht="14.25">
      <c r="A74" s="43" t="s">
        <v>139</v>
      </c>
      <c r="B74" s="44" t="s">
        <v>140</v>
      </c>
      <c r="C74" s="54" t="s">
        <v>33</v>
      </c>
      <c r="D74" s="46">
        <v>46</v>
      </c>
      <c r="E74" s="46">
        <v>0</v>
      </c>
      <c r="F74" s="47">
        <v>46</v>
      </c>
      <c r="G74" s="47">
        <v>-46</v>
      </c>
      <c r="H74" s="46">
        <v>97</v>
      </c>
      <c r="I74" s="46">
        <v>0</v>
      </c>
      <c r="J74" s="47">
        <v>97</v>
      </c>
      <c r="K74" s="47">
        <v>-97</v>
      </c>
      <c r="L74" s="46"/>
      <c r="M74" s="5"/>
      <c r="Z74" s="5"/>
      <c r="AA74" s="5"/>
      <c r="AN74" s="5"/>
      <c r="BA74" s="5"/>
      <c r="BN74" s="5"/>
      <c r="CA74" s="5"/>
      <c r="CN74" s="5"/>
      <c r="DA74" s="5"/>
      <c r="DN74" s="5"/>
      <c r="EA74" s="5"/>
      <c r="EN74" s="5"/>
    </row>
    <row r="75" spans="1:144" ht="14.25">
      <c r="A75" s="38" t="s">
        <v>141</v>
      </c>
      <c r="B75" s="48" t="s">
        <v>142</v>
      </c>
      <c r="C75" s="45" t="s">
        <v>33</v>
      </c>
      <c r="D75" s="46">
        <v>3104</v>
      </c>
      <c r="E75" s="46">
        <v>0</v>
      </c>
      <c r="F75" s="47">
        <v>3104</v>
      </c>
      <c r="G75" s="47">
        <v>-3104</v>
      </c>
      <c r="H75" s="46">
        <v>7812</v>
      </c>
      <c r="I75" s="46">
        <v>0</v>
      </c>
      <c r="J75" s="47">
        <v>7812</v>
      </c>
      <c r="K75" s="47">
        <v>-7812</v>
      </c>
      <c r="L75" s="46"/>
      <c r="M75" s="5"/>
      <c r="Z75" s="5"/>
      <c r="AA75" s="5"/>
      <c r="AN75" s="5"/>
      <c r="BA75" s="5"/>
      <c r="BN75" s="5"/>
      <c r="CA75" s="5"/>
      <c r="CN75" s="5"/>
      <c r="DA75" s="5"/>
      <c r="DN75" s="5"/>
      <c r="EA75" s="5"/>
      <c r="EN75" s="5"/>
    </row>
    <row r="76" spans="1:144" ht="14.25">
      <c r="A76" s="38" t="s">
        <v>143</v>
      </c>
      <c r="B76" s="44" t="s">
        <v>144</v>
      </c>
      <c r="C76" s="45"/>
      <c r="D76" s="46">
        <v>5331</v>
      </c>
      <c r="E76" s="46">
        <v>1201</v>
      </c>
      <c r="F76" s="47">
        <v>6532</v>
      </c>
      <c r="G76" s="47">
        <v>-4130</v>
      </c>
      <c r="H76" s="46">
        <v>22068</v>
      </c>
      <c r="I76" s="46">
        <v>4654</v>
      </c>
      <c r="J76" s="47">
        <v>26722</v>
      </c>
      <c r="K76" s="47">
        <v>-17414</v>
      </c>
      <c r="L76" s="46"/>
      <c r="M76" s="5"/>
      <c r="Z76" s="5"/>
      <c r="AA76" s="5"/>
      <c r="AN76" s="5"/>
      <c r="BA76" s="5"/>
      <c r="BN76" s="5"/>
      <c r="CA76" s="5"/>
      <c r="CN76" s="5"/>
      <c r="DA76" s="5"/>
      <c r="DN76" s="5"/>
      <c r="EA76" s="5"/>
      <c r="EN76" s="5"/>
    </row>
    <row r="77" spans="1:144" ht="14.25">
      <c r="A77" s="38" t="s">
        <v>145</v>
      </c>
      <c r="B77" s="44" t="s">
        <v>146</v>
      </c>
      <c r="C77" s="45" t="s">
        <v>33</v>
      </c>
      <c r="D77" s="46">
        <v>329819</v>
      </c>
      <c r="E77" s="46">
        <v>874</v>
      </c>
      <c r="F77" s="47">
        <v>330693</v>
      </c>
      <c r="G77" s="47">
        <v>-328945</v>
      </c>
      <c r="H77" s="46">
        <v>1974742</v>
      </c>
      <c r="I77" s="46">
        <v>5560</v>
      </c>
      <c r="J77" s="47">
        <v>1980302</v>
      </c>
      <c r="K77" s="47">
        <v>-1969182</v>
      </c>
      <c r="L77" s="46"/>
      <c r="M77" s="5"/>
      <c r="Z77" s="5"/>
      <c r="AA77" s="5"/>
      <c r="AN77" s="5"/>
      <c r="BA77" s="5"/>
      <c r="BN77" s="5"/>
      <c r="CA77" s="5"/>
      <c r="CN77" s="5"/>
      <c r="DA77" s="5"/>
      <c r="DN77" s="5"/>
      <c r="EA77" s="5"/>
      <c r="EN77" s="5"/>
    </row>
    <row r="78" spans="1:144" ht="14.25">
      <c r="A78" s="43" t="s">
        <v>147</v>
      </c>
      <c r="B78" s="61" t="s">
        <v>148</v>
      </c>
      <c r="C78" s="45" t="s">
        <v>33</v>
      </c>
      <c r="D78" s="46">
        <v>8631</v>
      </c>
      <c r="E78" s="46">
        <v>1809</v>
      </c>
      <c r="F78" s="47">
        <v>10440</v>
      </c>
      <c r="G78" s="47">
        <v>-6822</v>
      </c>
      <c r="H78" s="46">
        <v>27015</v>
      </c>
      <c r="I78" s="46">
        <v>5643</v>
      </c>
      <c r="J78" s="47">
        <v>32658</v>
      </c>
      <c r="K78" s="47">
        <v>-21372</v>
      </c>
      <c r="L78" s="46"/>
      <c r="M78" s="5"/>
      <c r="Z78" s="5"/>
      <c r="AA78" s="5"/>
      <c r="AN78" s="5"/>
      <c r="BA78" s="5"/>
      <c r="BN78" s="5"/>
      <c r="CA78" s="5"/>
      <c r="CN78" s="5"/>
      <c r="DA78" s="5"/>
      <c r="DN78" s="5"/>
      <c r="EA78" s="5"/>
      <c r="EN78" s="5"/>
    </row>
    <row r="79" spans="1:144" ht="14.25">
      <c r="A79" s="38" t="s">
        <v>149</v>
      </c>
      <c r="B79" s="48" t="s">
        <v>150</v>
      </c>
      <c r="C79" s="45" t="s">
        <v>33</v>
      </c>
      <c r="D79" s="46">
        <v>2169</v>
      </c>
      <c r="E79" s="46">
        <v>0</v>
      </c>
      <c r="F79" s="47">
        <v>2169</v>
      </c>
      <c r="G79" s="47">
        <v>-2169</v>
      </c>
      <c r="H79" s="46">
        <v>9009</v>
      </c>
      <c r="I79" s="46">
        <v>0</v>
      </c>
      <c r="J79" s="47">
        <v>9009</v>
      </c>
      <c r="K79" s="47">
        <v>-9009</v>
      </c>
      <c r="L79" s="46"/>
      <c r="M79" s="5"/>
      <c r="Z79" s="5"/>
      <c r="AA79" s="5"/>
      <c r="AN79" s="5"/>
      <c r="BA79" s="5"/>
      <c r="BN79" s="5"/>
      <c r="CA79" s="5"/>
      <c r="CN79" s="5"/>
      <c r="DA79" s="5"/>
      <c r="DN79" s="5"/>
      <c r="EA79" s="5"/>
      <c r="EN79" s="5"/>
    </row>
    <row r="80" spans="1:144" ht="14.25">
      <c r="A80" s="43" t="s">
        <v>151</v>
      </c>
      <c r="B80" s="44" t="s">
        <v>152</v>
      </c>
      <c r="C80" s="45"/>
      <c r="D80" s="46">
        <v>1926</v>
      </c>
      <c r="E80" s="46">
        <v>748</v>
      </c>
      <c r="F80" s="47">
        <v>2674</v>
      </c>
      <c r="G80" s="47">
        <v>-1178</v>
      </c>
      <c r="H80" s="46">
        <v>5486</v>
      </c>
      <c r="I80" s="46">
        <v>2314</v>
      </c>
      <c r="J80" s="47">
        <v>7800</v>
      </c>
      <c r="K80" s="47">
        <v>-3172</v>
      </c>
      <c r="L80" s="46"/>
      <c r="M80" s="5"/>
      <c r="Z80" s="5"/>
      <c r="AA80" s="5"/>
      <c r="AN80" s="5"/>
      <c r="BA80" s="5"/>
      <c r="BN80" s="5"/>
      <c r="CA80" s="5"/>
      <c r="CN80" s="5"/>
      <c r="DA80" s="5"/>
      <c r="DN80" s="5"/>
      <c r="EA80" s="5"/>
      <c r="EN80" s="5"/>
    </row>
    <row r="81" spans="1:144" ht="14.25">
      <c r="A81" s="38" t="s">
        <v>153</v>
      </c>
      <c r="B81" s="44" t="s">
        <v>154</v>
      </c>
      <c r="C81" s="45"/>
      <c r="D81" s="46">
        <v>9330</v>
      </c>
      <c r="E81" s="46">
        <v>1722</v>
      </c>
      <c r="F81" s="47">
        <v>11052</v>
      </c>
      <c r="G81" s="47">
        <v>-7608</v>
      </c>
      <c r="H81" s="46">
        <v>13472</v>
      </c>
      <c r="I81" s="46">
        <v>5575</v>
      </c>
      <c r="J81" s="47">
        <v>19047</v>
      </c>
      <c r="K81" s="47">
        <v>-7897</v>
      </c>
      <c r="L81" s="46"/>
      <c r="M81" s="5"/>
      <c r="Z81" s="5"/>
      <c r="AA81" s="5"/>
      <c r="AN81" s="5"/>
      <c r="BA81" s="5"/>
      <c r="BN81" s="5"/>
      <c r="CA81" s="5"/>
      <c r="CN81" s="5"/>
      <c r="DA81" s="5"/>
      <c r="DN81" s="5"/>
      <c r="EA81" s="5"/>
      <c r="EN81" s="5"/>
    </row>
    <row r="82" spans="1:144" ht="14.25">
      <c r="A82" s="38" t="s">
        <v>155</v>
      </c>
      <c r="B82" s="44" t="s">
        <v>156</v>
      </c>
      <c r="C82" s="45" t="s">
        <v>33</v>
      </c>
      <c r="D82" s="46">
        <v>0</v>
      </c>
      <c r="E82" s="46">
        <v>0</v>
      </c>
      <c r="F82" s="47">
        <v>0</v>
      </c>
      <c r="G82" s="47">
        <v>0</v>
      </c>
      <c r="H82" s="46">
        <v>0</v>
      </c>
      <c r="I82" s="46">
        <v>0</v>
      </c>
      <c r="J82" s="47">
        <v>0</v>
      </c>
      <c r="K82" s="47">
        <v>0</v>
      </c>
      <c r="L82" s="46"/>
      <c r="M82" s="5"/>
      <c r="Z82" s="5"/>
      <c r="AA82" s="5"/>
      <c r="AN82" s="5"/>
      <c r="BA82" s="5"/>
      <c r="BN82" s="5"/>
      <c r="CA82" s="5"/>
      <c r="CN82" s="5"/>
      <c r="DA82" s="5"/>
      <c r="DN82" s="5"/>
      <c r="EA82" s="5"/>
      <c r="EN82" s="5"/>
    </row>
    <row r="83" spans="1:144" ht="14.25">
      <c r="A83" s="55" t="s">
        <v>506</v>
      </c>
      <c r="B83" s="48" t="s">
        <v>516</v>
      </c>
      <c r="C83" s="45" t="s">
        <v>33</v>
      </c>
      <c r="D83" s="46">
        <v>27</v>
      </c>
      <c r="E83" s="46">
        <v>0</v>
      </c>
      <c r="F83" s="47">
        <v>27</v>
      </c>
      <c r="G83" s="47">
        <v>-27</v>
      </c>
      <c r="H83" s="46">
        <v>15</v>
      </c>
      <c r="I83" s="46">
        <v>0</v>
      </c>
      <c r="J83" s="47">
        <v>15</v>
      </c>
      <c r="K83" s="47">
        <v>-15</v>
      </c>
      <c r="L83" s="46"/>
      <c r="M83" s="5"/>
      <c r="Z83" s="5"/>
      <c r="AA83" s="5"/>
      <c r="AN83" s="5"/>
      <c r="BA83" s="5"/>
      <c r="BN83" s="5"/>
      <c r="CA83" s="5"/>
      <c r="CN83" s="5"/>
      <c r="DA83" s="5"/>
      <c r="DN83" s="5"/>
      <c r="EA83" s="5"/>
      <c r="EN83" s="5"/>
    </row>
    <row r="84" spans="1:144" ht="14.25">
      <c r="A84" s="38" t="s">
        <v>16</v>
      </c>
      <c r="B84" s="39" t="s">
        <v>157</v>
      </c>
      <c r="C84" s="50"/>
      <c r="D84" s="51">
        <v>7510080</v>
      </c>
      <c r="E84" s="51">
        <v>11082716</v>
      </c>
      <c r="F84" s="37">
        <v>18592796</v>
      </c>
      <c r="G84" s="37">
        <v>3572636</v>
      </c>
      <c r="H84" s="51">
        <v>60157180</v>
      </c>
      <c r="I84" s="51">
        <v>72813917</v>
      </c>
      <c r="J84" s="37">
        <v>132971097</v>
      </c>
      <c r="K84" s="37">
        <v>12656737</v>
      </c>
      <c r="L84" s="51"/>
      <c r="M84" s="5"/>
      <c r="Z84" s="5"/>
      <c r="AA84" s="5"/>
      <c r="AN84" s="5"/>
      <c r="BA84" s="5"/>
      <c r="BN84" s="5"/>
      <c r="CA84" s="5"/>
      <c r="CN84" s="5"/>
      <c r="DA84" s="5"/>
      <c r="DN84" s="5"/>
      <c r="EA84" s="5"/>
      <c r="EN84" s="5"/>
    </row>
    <row r="85" spans="1:144" ht="14.25">
      <c r="A85" s="38" t="s">
        <v>158</v>
      </c>
      <c r="B85" s="44" t="s">
        <v>159</v>
      </c>
      <c r="C85" s="45" t="s">
        <v>33</v>
      </c>
      <c r="D85" s="52">
        <v>7196050</v>
      </c>
      <c r="E85" s="52">
        <v>10571874</v>
      </c>
      <c r="F85" s="53">
        <v>17767924</v>
      </c>
      <c r="G85" s="53">
        <v>3375824</v>
      </c>
      <c r="H85" s="52">
        <v>58105162</v>
      </c>
      <c r="I85" s="52">
        <v>69473533</v>
      </c>
      <c r="J85" s="53">
        <v>127578695</v>
      </c>
      <c r="K85" s="53">
        <v>11368371</v>
      </c>
      <c r="L85" s="52"/>
      <c r="M85" s="5"/>
      <c r="Z85" s="5"/>
      <c r="AA85" s="5"/>
      <c r="AN85" s="5"/>
      <c r="BA85" s="5"/>
      <c r="BN85" s="5"/>
      <c r="CA85" s="5"/>
      <c r="CN85" s="5"/>
      <c r="DA85" s="5"/>
      <c r="DN85" s="5"/>
      <c r="EA85" s="5"/>
      <c r="EN85" s="5"/>
    </row>
    <row r="86" spans="1:144" ht="14.25">
      <c r="A86" s="43" t="s">
        <v>160</v>
      </c>
      <c r="B86" s="44" t="s">
        <v>161</v>
      </c>
      <c r="C86" s="54" t="s">
        <v>33</v>
      </c>
      <c r="D86" s="46">
        <v>460</v>
      </c>
      <c r="E86" s="46">
        <v>0</v>
      </c>
      <c r="F86" s="47">
        <v>460</v>
      </c>
      <c r="G86" s="47">
        <v>-460</v>
      </c>
      <c r="H86" s="46">
        <v>5023</v>
      </c>
      <c r="I86" s="46">
        <v>0</v>
      </c>
      <c r="J86" s="47">
        <v>5023</v>
      </c>
      <c r="K86" s="47">
        <v>-5023</v>
      </c>
      <c r="L86" s="46"/>
      <c r="M86" s="5"/>
      <c r="Z86" s="5"/>
      <c r="AA86" s="5"/>
      <c r="AN86" s="5"/>
      <c r="BA86" s="5"/>
      <c r="BN86" s="5"/>
      <c r="CA86" s="5"/>
      <c r="CN86" s="5"/>
      <c r="DA86" s="5"/>
      <c r="DN86" s="5"/>
      <c r="EA86" s="5"/>
      <c r="EN86" s="5"/>
    </row>
    <row r="87" spans="1:144" ht="14.25">
      <c r="A87" s="38" t="s">
        <v>162</v>
      </c>
      <c r="B87" s="44" t="s">
        <v>163</v>
      </c>
      <c r="C87" s="45" t="s">
        <v>33</v>
      </c>
      <c r="D87" s="46">
        <v>6405</v>
      </c>
      <c r="E87" s="46">
        <v>0</v>
      </c>
      <c r="F87" s="47">
        <v>6405</v>
      </c>
      <c r="G87" s="47">
        <v>-6405</v>
      </c>
      <c r="H87" s="46">
        <v>56516</v>
      </c>
      <c r="I87" s="46">
        <v>0</v>
      </c>
      <c r="J87" s="47">
        <v>56516</v>
      </c>
      <c r="K87" s="47">
        <v>-56516</v>
      </c>
      <c r="L87" s="46"/>
      <c r="M87" s="5"/>
      <c r="Z87" s="5"/>
      <c r="AA87" s="5"/>
      <c r="AN87" s="5"/>
      <c r="BA87" s="5"/>
      <c r="BN87" s="5"/>
      <c r="CA87" s="5"/>
      <c r="CN87" s="5"/>
      <c r="DA87" s="5"/>
      <c r="DN87" s="5"/>
      <c r="EA87" s="5"/>
      <c r="EN87" s="5"/>
    </row>
    <row r="88" spans="1:144" ht="14.25">
      <c r="A88" s="38" t="s">
        <v>164</v>
      </c>
      <c r="B88" s="48" t="s">
        <v>165</v>
      </c>
      <c r="C88" s="45" t="s">
        <v>33</v>
      </c>
      <c r="D88" s="46">
        <v>302455</v>
      </c>
      <c r="E88" s="46">
        <v>510842</v>
      </c>
      <c r="F88" s="47">
        <v>813297</v>
      </c>
      <c r="G88" s="47">
        <v>208387</v>
      </c>
      <c r="H88" s="46">
        <v>1934591</v>
      </c>
      <c r="I88" s="46">
        <v>3340384</v>
      </c>
      <c r="J88" s="47">
        <v>5274975</v>
      </c>
      <c r="K88" s="47">
        <v>1405793</v>
      </c>
      <c r="L88" s="46"/>
      <c r="M88" s="5"/>
      <c r="Z88" s="5"/>
      <c r="AA88" s="5"/>
      <c r="AN88" s="5"/>
      <c r="BA88" s="5"/>
      <c r="BN88" s="5"/>
      <c r="CA88" s="5"/>
      <c r="CN88" s="5"/>
      <c r="DA88" s="5"/>
      <c r="DN88" s="5"/>
      <c r="EA88" s="5"/>
      <c r="EN88" s="5"/>
    </row>
    <row r="89" spans="1:144" ht="14.25">
      <c r="A89" s="38" t="s">
        <v>166</v>
      </c>
      <c r="B89" s="48" t="s">
        <v>167</v>
      </c>
      <c r="C89" s="45"/>
      <c r="D89" s="46">
        <v>24</v>
      </c>
      <c r="E89" s="46">
        <v>0</v>
      </c>
      <c r="F89" s="47">
        <v>24</v>
      </c>
      <c r="G89" s="47">
        <v>-24</v>
      </c>
      <c r="H89" s="46">
        <v>8</v>
      </c>
      <c r="I89" s="46">
        <v>0</v>
      </c>
      <c r="J89" s="47">
        <v>8</v>
      </c>
      <c r="K89" s="47">
        <v>-8</v>
      </c>
      <c r="L89" s="46"/>
      <c r="M89" s="5"/>
      <c r="Z89" s="5"/>
      <c r="AA89" s="5"/>
      <c r="AN89" s="5"/>
      <c r="BA89" s="5"/>
      <c r="BN89" s="5"/>
      <c r="CA89" s="5"/>
      <c r="CN89" s="5"/>
      <c r="DA89" s="5"/>
      <c r="DN89" s="5"/>
      <c r="EA89" s="5"/>
      <c r="EN89" s="5"/>
    </row>
    <row r="90" spans="1:144" ht="14.25">
      <c r="A90" s="43" t="s">
        <v>168</v>
      </c>
      <c r="B90" s="44" t="s">
        <v>169</v>
      </c>
      <c r="C90" s="54" t="s">
        <v>33</v>
      </c>
      <c r="D90" s="46">
        <v>4686</v>
      </c>
      <c r="E90" s="46">
        <v>0</v>
      </c>
      <c r="F90" s="47">
        <v>4686</v>
      </c>
      <c r="G90" s="47">
        <v>-4686</v>
      </c>
      <c r="H90" s="46">
        <v>55880</v>
      </c>
      <c r="I90" s="46">
        <v>0</v>
      </c>
      <c r="J90" s="47">
        <v>55880</v>
      </c>
      <c r="K90" s="47">
        <v>-55880</v>
      </c>
      <c r="L90" s="46"/>
      <c r="M90" s="5"/>
      <c r="Z90" s="5"/>
      <c r="AA90" s="5"/>
      <c r="AN90" s="5"/>
      <c r="BA90" s="5"/>
      <c r="BN90" s="5"/>
      <c r="CA90" s="5"/>
      <c r="CN90" s="5"/>
      <c r="DA90" s="5"/>
      <c r="DN90" s="5"/>
      <c r="EA90" s="5"/>
      <c r="EN90" s="5"/>
    </row>
    <row r="91" spans="1:144" ht="14.25">
      <c r="A91" s="38" t="s">
        <v>16</v>
      </c>
      <c r="B91" s="39" t="s">
        <v>170</v>
      </c>
      <c r="C91" s="50"/>
      <c r="D91" s="51">
        <v>197812</v>
      </c>
      <c r="E91" s="51">
        <v>32173</v>
      </c>
      <c r="F91" s="37">
        <v>229985</v>
      </c>
      <c r="G91" s="37">
        <v>-165639</v>
      </c>
      <c r="H91" s="51">
        <v>789979</v>
      </c>
      <c r="I91" s="51">
        <v>169025</v>
      </c>
      <c r="J91" s="37">
        <v>959004</v>
      </c>
      <c r="K91" s="37">
        <v>-620954</v>
      </c>
      <c r="L91" s="51"/>
      <c r="M91" s="5"/>
      <c r="Z91" s="5"/>
      <c r="AA91" s="5"/>
      <c r="AN91" s="5"/>
      <c r="BA91" s="5"/>
      <c r="BN91" s="5"/>
      <c r="CA91" s="5"/>
      <c r="CN91" s="5"/>
      <c r="DA91" s="5"/>
      <c r="DN91" s="5"/>
      <c r="EA91" s="5"/>
      <c r="EN91" s="5"/>
    </row>
    <row r="92" spans="1:144" ht="14.25">
      <c r="A92" s="49" t="s">
        <v>171</v>
      </c>
      <c r="B92" s="44" t="s">
        <v>172</v>
      </c>
      <c r="C92" s="45" t="s">
        <v>33</v>
      </c>
      <c r="D92" s="52">
        <v>553</v>
      </c>
      <c r="E92" s="52">
        <v>0</v>
      </c>
      <c r="F92" s="53">
        <v>553</v>
      </c>
      <c r="G92" s="53">
        <v>-553</v>
      </c>
      <c r="H92" s="52">
        <v>1620</v>
      </c>
      <c r="I92" s="52">
        <v>0</v>
      </c>
      <c r="J92" s="53">
        <v>1620</v>
      </c>
      <c r="K92" s="53">
        <v>-1620</v>
      </c>
      <c r="L92" s="52"/>
      <c r="M92" s="5"/>
      <c r="Z92" s="5"/>
      <c r="AA92" s="5"/>
      <c r="AN92" s="5"/>
      <c r="BA92" s="5"/>
      <c r="BN92" s="5"/>
      <c r="CA92" s="5"/>
      <c r="CN92" s="5"/>
      <c r="DA92" s="5"/>
      <c r="DN92" s="5"/>
      <c r="EA92" s="5"/>
      <c r="EN92" s="5"/>
    </row>
    <row r="93" spans="1:144" ht="14.25">
      <c r="A93" s="49" t="s">
        <v>173</v>
      </c>
      <c r="B93" s="44" t="s">
        <v>174</v>
      </c>
      <c r="C93" s="45" t="s">
        <v>33</v>
      </c>
      <c r="D93" s="46">
        <v>83355</v>
      </c>
      <c r="E93" s="46">
        <v>814</v>
      </c>
      <c r="F93" s="47">
        <v>84169</v>
      </c>
      <c r="G93" s="47">
        <v>-82541</v>
      </c>
      <c r="H93" s="46">
        <v>199296</v>
      </c>
      <c r="I93" s="46">
        <v>2353</v>
      </c>
      <c r="J93" s="47">
        <v>201649</v>
      </c>
      <c r="K93" s="47">
        <v>-196943</v>
      </c>
      <c r="L93" s="46"/>
      <c r="M93" s="5"/>
      <c r="Z93" s="5"/>
      <c r="AA93" s="5"/>
      <c r="AN93" s="5"/>
      <c r="BA93" s="5"/>
      <c r="BN93" s="5"/>
      <c r="CA93" s="5"/>
      <c r="CN93" s="5"/>
      <c r="DA93" s="5"/>
      <c r="DN93" s="5"/>
      <c r="EA93" s="5"/>
      <c r="EN93" s="5"/>
    </row>
    <row r="94" spans="1:144" ht="14.25">
      <c r="A94" s="38" t="s">
        <v>175</v>
      </c>
      <c r="B94" s="44" t="s">
        <v>176</v>
      </c>
      <c r="C94" s="45" t="s">
        <v>33</v>
      </c>
      <c r="D94" s="46">
        <v>3910</v>
      </c>
      <c r="E94" s="46">
        <v>0</v>
      </c>
      <c r="F94" s="47">
        <v>3910</v>
      </c>
      <c r="G94" s="47">
        <v>-3910</v>
      </c>
      <c r="H94" s="46">
        <v>9482</v>
      </c>
      <c r="I94" s="46">
        <v>0</v>
      </c>
      <c r="J94" s="47">
        <v>9482</v>
      </c>
      <c r="K94" s="47">
        <v>-9482</v>
      </c>
      <c r="L94" s="46"/>
      <c r="M94" s="5"/>
      <c r="Z94" s="5"/>
      <c r="AA94" s="5"/>
      <c r="AN94" s="5"/>
      <c r="BA94" s="5"/>
      <c r="BN94" s="5"/>
      <c r="CA94" s="5"/>
      <c r="CN94" s="5"/>
      <c r="DA94" s="5"/>
      <c r="DN94" s="5"/>
      <c r="EA94" s="5"/>
      <c r="EN94" s="5"/>
    </row>
    <row r="95" spans="1:144" ht="14.25">
      <c r="A95" s="43" t="s">
        <v>177</v>
      </c>
      <c r="B95" s="44" t="s">
        <v>178</v>
      </c>
      <c r="C95" s="45" t="s">
        <v>33</v>
      </c>
      <c r="D95" s="46">
        <v>3905</v>
      </c>
      <c r="E95" s="46">
        <v>3419</v>
      </c>
      <c r="F95" s="47">
        <v>7324</v>
      </c>
      <c r="G95" s="47">
        <v>-486</v>
      </c>
      <c r="H95" s="46">
        <v>17786</v>
      </c>
      <c r="I95" s="46">
        <v>15005</v>
      </c>
      <c r="J95" s="47">
        <v>32791</v>
      </c>
      <c r="K95" s="47">
        <v>-2781</v>
      </c>
      <c r="L95" s="46"/>
      <c r="M95" s="5"/>
      <c r="Z95" s="5"/>
      <c r="AA95" s="5"/>
      <c r="AN95" s="5"/>
      <c r="BA95" s="5"/>
      <c r="BN95" s="5"/>
      <c r="CA95" s="5"/>
      <c r="CN95" s="5"/>
      <c r="DA95" s="5"/>
      <c r="DN95" s="5"/>
      <c r="EA95" s="5"/>
      <c r="EN95" s="5"/>
    </row>
    <row r="96" spans="1:144" ht="14.25">
      <c r="A96" s="38" t="s">
        <v>179</v>
      </c>
      <c r="B96" s="48" t="s">
        <v>180</v>
      </c>
      <c r="C96" s="45" t="s">
        <v>33</v>
      </c>
      <c r="D96" s="46">
        <v>12401</v>
      </c>
      <c r="E96" s="46">
        <v>0</v>
      </c>
      <c r="F96" s="47">
        <v>12401</v>
      </c>
      <c r="G96" s="47">
        <v>-12401</v>
      </c>
      <c r="H96" s="46">
        <v>44477</v>
      </c>
      <c r="I96" s="46">
        <v>0</v>
      </c>
      <c r="J96" s="47">
        <v>44477</v>
      </c>
      <c r="K96" s="47">
        <v>-44477</v>
      </c>
      <c r="L96" s="46"/>
      <c r="M96" s="5"/>
      <c r="Z96" s="5"/>
      <c r="AA96" s="5"/>
      <c r="AN96" s="5"/>
      <c r="BA96" s="5"/>
      <c r="BN96" s="5"/>
      <c r="CA96" s="5"/>
      <c r="CN96" s="5"/>
      <c r="DA96" s="5"/>
      <c r="DN96" s="5"/>
      <c r="EA96" s="5"/>
      <c r="EN96" s="5"/>
    </row>
    <row r="97" spans="1:144" ht="14.25">
      <c r="A97" s="43" t="s">
        <v>181</v>
      </c>
      <c r="B97" s="44" t="s">
        <v>182</v>
      </c>
      <c r="C97" s="45" t="s">
        <v>33</v>
      </c>
      <c r="D97" s="46">
        <v>28830</v>
      </c>
      <c r="E97" s="46">
        <v>0</v>
      </c>
      <c r="F97" s="47">
        <v>28830</v>
      </c>
      <c r="G97" s="47">
        <v>-28830</v>
      </c>
      <c r="H97" s="46">
        <v>167983</v>
      </c>
      <c r="I97" s="46">
        <v>0</v>
      </c>
      <c r="J97" s="47">
        <v>167983</v>
      </c>
      <c r="K97" s="47">
        <v>-167983</v>
      </c>
      <c r="L97" s="46"/>
      <c r="M97" s="5"/>
      <c r="Z97" s="5"/>
      <c r="AA97" s="5"/>
      <c r="AN97" s="5"/>
      <c r="BA97" s="5"/>
      <c r="BN97" s="5"/>
      <c r="CA97" s="5"/>
      <c r="CN97" s="5"/>
      <c r="DA97" s="5"/>
      <c r="DN97" s="5"/>
      <c r="EA97" s="5"/>
      <c r="EN97" s="5"/>
    </row>
    <row r="98" spans="1:144" ht="14.25">
      <c r="A98" s="38" t="s">
        <v>183</v>
      </c>
      <c r="B98" s="44" t="s">
        <v>184</v>
      </c>
      <c r="C98" s="45" t="s">
        <v>33</v>
      </c>
      <c r="D98" s="46">
        <v>1555</v>
      </c>
      <c r="E98" s="46">
        <v>0</v>
      </c>
      <c r="F98" s="47">
        <v>1555</v>
      </c>
      <c r="G98" s="47">
        <v>-1555</v>
      </c>
      <c r="H98" s="46">
        <v>6550</v>
      </c>
      <c r="I98" s="46">
        <v>0</v>
      </c>
      <c r="J98" s="47">
        <v>6550</v>
      </c>
      <c r="K98" s="47">
        <v>-6550</v>
      </c>
      <c r="L98" s="46"/>
      <c r="M98" s="5"/>
      <c r="Z98" s="5"/>
      <c r="AA98" s="5"/>
      <c r="AN98" s="5"/>
      <c r="BA98" s="5"/>
      <c r="BN98" s="5"/>
      <c r="CA98" s="5"/>
      <c r="CN98" s="5"/>
      <c r="DA98" s="5"/>
      <c r="DN98" s="5"/>
      <c r="EA98" s="5"/>
      <c r="EN98" s="5"/>
    </row>
    <row r="99" spans="1:144" ht="14.25">
      <c r="A99" s="38" t="s">
        <v>185</v>
      </c>
      <c r="B99" s="44" t="s">
        <v>186</v>
      </c>
      <c r="C99" s="45"/>
      <c r="D99" s="46">
        <v>839</v>
      </c>
      <c r="E99" s="46">
        <v>0</v>
      </c>
      <c r="F99" s="47">
        <v>839</v>
      </c>
      <c r="G99" s="47">
        <v>-839</v>
      </c>
      <c r="H99" s="46">
        <v>2820</v>
      </c>
      <c r="I99" s="46">
        <v>0</v>
      </c>
      <c r="J99" s="47">
        <v>2820</v>
      </c>
      <c r="K99" s="47">
        <v>-2820</v>
      </c>
      <c r="L99" s="46"/>
      <c r="M99" s="5"/>
      <c r="Z99" s="5"/>
      <c r="AA99" s="5"/>
      <c r="AN99" s="5"/>
      <c r="BA99" s="5"/>
      <c r="BN99" s="5"/>
      <c r="CA99" s="5"/>
      <c r="CN99" s="5"/>
      <c r="DA99" s="5"/>
      <c r="DN99" s="5"/>
      <c r="EA99" s="5"/>
      <c r="EN99" s="5"/>
    </row>
    <row r="100" spans="1:144" ht="14.25">
      <c r="A100" s="38" t="s">
        <v>187</v>
      </c>
      <c r="B100" s="44" t="s">
        <v>188</v>
      </c>
      <c r="C100" s="45" t="s">
        <v>33</v>
      </c>
      <c r="D100" s="46">
        <v>1435</v>
      </c>
      <c r="E100" s="46">
        <v>0</v>
      </c>
      <c r="F100" s="47">
        <v>1435</v>
      </c>
      <c r="G100" s="47">
        <v>-1435</v>
      </c>
      <c r="H100" s="46">
        <v>9261</v>
      </c>
      <c r="I100" s="46">
        <v>0</v>
      </c>
      <c r="J100" s="47">
        <v>9261</v>
      </c>
      <c r="K100" s="47">
        <v>-9261</v>
      </c>
      <c r="L100" s="46"/>
      <c r="M100" s="5"/>
      <c r="Z100" s="5"/>
      <c r="AA100" s="5"/>
      <c r="AN100" s="5"/>
      <c r="BA100" s="5"/>
      <c r="BN100" s="5"/>
      <c r="CA100" s="5"/>
      <c r="CN100" s="5"/>
      <c r="DA100" s="5"/>
      <c r="DN100" s="5"/>
      <c r="EA100" s="5"/>
      <c r="EN100" s="5"/>
    </row>
    <row r="101" spans="1:144" ht="14.25">
      <c r="A101" s="38" t="s">
        <v>189</v>
      </c>
      <c r="B101" s="44" t="s">
        <v>190</v>
      </c>
      <c r="C101" s="45" t="s">
        <v>33</v>
      </c>
      <c r="D101" s="46">
        <v>5555</v>
      </c>
      <c r="E101" s="46">
        <v>0</v>
      </c>
      <c r="F101" s="47">
        <v>5555</v>
      </c>
      <c r="G101" s="47">
        <v>-5555</v>
      </c>
      <c r="H101" s="46">
        <v>23255</v>
      </c>
      <c r="I101" s="46">
        <v>0</v>
      </c>
      <c r="J101" s="47">
        <v>23255</v>
      </c>
      <c r="K101" s="47">
        <v>-23255</v>
      </c>
      <c r="L101" s="46"/>
      <c r="M101" s="5"/>
      <c r="Z101" s="5"/>
      <c r="AA101" s="5"/>
      <c r="AN101" s="5"/>
      <c r="BA101" s="5"/>
      <c r="BN101" s="5"/>
      <c r="CA101" s="5"/>
      <c r="CN101" s="5"/>
      <c r="DA101" s="5"/>
      <c r="DN101" s="5"/>
      <c r="EA101" s="5"/>
      <c r="EN101" s="5"/>
    </row>
    <row r="102" spans="1:144" ht="14.25">
      <c r="A102" s="38" t="s">
        <v>191</v>
      </c>
      <c r="B102" s="44" t="s">
        <v>192</v>
      </c>
      <c r="C102" s="45" t="s">
        <v>33</v>
      </c>
      <c r="D102" s="46">
        <v>1903</v>
      </c>
      <c r="E102" s="46">
        <v>0</v>
      </c>
      <c r="F102" s="47">
        <v>1903</v>
      </c>
      <c r="G102" s="47">
        <v>-1903</v>
      </c>
      <c r="H102" s="46">
        <v>9024</v>
      </c>
      <c r="I102" s="46">
        <v>0</v>
      </c>
      <c r="J102" s="47">
        <v>9024</v>
      </c>
      <c r="K102" s="47">
        <v>-9024</v>
      </c>
      <c r="L102" s="46"/>
      <c r="M102" s="5"/>
      <c r="Z102" s="5"/>
      <c r="AA102" s="5"/>
      <c r="AN102" s="5"/>
      <c r="BA102" s="5"/>
      <c r="BN102" s="5"/>
      <c r="CA102" s="5"/>
      <c r="CN102" s="5"/>
      <c r="DA102" s="5"/>
      <c r="DN102" s="5"/>
      <c r="EA102" s="5"/>
      <c r="EN102" s="5"/>
    </row>
    <row r="103" spans="1:144" ht="14.25">
      <c r="A103" s="49" t="s">
        <v>193</v>
      </c>
      <c r="B103" s="44" t="s">
        <v>194</v>
      </c>
      <c r="C103" s="45" t="s">
        <v>33</v>
      </c>
      <c r="D103" s="46">
        <v>53571</v>
      </c>
      <c r="E103" s="46">
        <v>27940</v>
      </c>
      <c r="F103" s="47">
        <v>81511</v>
      </c>
      <c r="G103" s="47">
        <v>-25631</v>
      </c>
      <c r="H103" s="46">
        <v>298425</v>
      </c>
      <c r="I103" s="46">
        <v>151667</v>
      </c>
      <c r="J103" s="47">
        <v>450092</v>
      </c>
      <c r="K103" s="47">
        <v>-146758</v>
      </c>
      <c r="L103" s="46"/>
      <c r="M103" s="5"/>
      <c r="Z103" s="5"/>
      <c r="AA103" s="5"/>
      <c r="AN103" s="5"/>
      <c r="BA103" s="5"/>
      <c r="BN103" s="5"/>
      <c r="CA103" s="5"/>
      <c r="CN103" s="5"/>
      <c r="DA103" s="5"/>
      <c r="DN103" s="5"/>
      <c r="EA103" s="5"/>
      <c r="EN103" s="5"/>
    </row>
    <row r="104" spans="1:144" ht="14.25">
      <c r="A104" s="38" t="s">
        <v>16</v>
      </c>
      <c r="B104" s="39" t="s">
        <v>195</v>
      </c>
      <c r="C104" s="40"/>
      <c r="D104" s="51">
        <v>1879073</v>
      </c>
      <c r="E104" s="51">
        <v>463576</v>
      </c>
      <c r="F104" s="37">
        <v>2342649</v>
      </c>
      <c r="G104" s="37">
        <v>-1415497</v>
      </c>
      <c r="H104" s="51">
        <v>19793272</v>
      </c>
      <c r="I104" s="51">
        <v>2364588</v>
      </c>
      <c r="J104" s="37">
        <v>22157860</v>
      </c>
      <c r="K104" s="37">
        <v>-17428684</v>
      </c>
      <c r="L104" s="51"/>
      <c r="M104" s="5"/>
      <c r="Z104" s="5"/>
      <c r="AA104" s="5"/>
      <c r="AN104" s="5"/>
      <c r="BA104" s="5"/>
      <c r="BN104" s="5"/>
      <c r="CA104" s="5"/>
      <c r="CN104" s="5"/>
      <c r="DA104" s="5"/>
      <c r="DN104" s="5"/>
      <c r="EA104" s="5"/>
      <c r="EN104" s="5"/>
    </row>
    <row r="105" spans="1:144" ht="14.25">
      <c r="A105" s="43" t="s">
        <v>196</v>
      </c>
      <c r="B105" s="44" t="s">
        <v>197</v>
      </c>
      <c r="C105" s="45" t="s">
        <v>33</v>
      </c>
      <c r="D105" s="52">
        <v>32079</v>
      </c>
      <c r="E105" s="52">
        <v>11211</v>
      </c>
      <c r="F105" s="53">
        <v>43290</v>
      </c>
      <c r="G105" s="53">
        <v>-20868</v>
      </c>
      <c r="H105" s="52">
        <v>290850</v>
      </c>
      <c r="I105" s="52">
        <v>52646</v>
      </c>
      <c r="J105" s="53">
        <v>343496</v>
      </c>
      <c r="K105" s="53">
        <v>-238204</v>
      </c>
      <c r="L105" s="52"/>
      <c r="M105" s="5"/>
      <c r="Z105" s="5"/>
      <c r="AA105" s="5"/>
      <c r="AN105" s="5"/>
      <c r="BA105" s="5"/>
      <c r="BN105" s="5"/>
      <c r="CA105" s="5"/>
      <c r="CN105" s="5"/>
      <c r="DA105" s="5"/>
      <c r="DN105" s="5"/>
      <c r="EA105" s="5"/>
      <c r="EN105" s="5"/>
    </row>
    <row r="106" spans="1:144" ht="14.25">
      <c r="A106" s="38" t="s">
        <v>198</v>
      </c>
      <c r="B106" s="44" t="s">
        <v>199</v>
      </c>
      <c r="C106" s="45" t="s">
        <v>33</v>
      </c>
      <c r="D106" s="46">
        <v>263</v>
      </c>
      <c r="E106" s="46">
        <v>0</v>
      </c>
      <c r="F106" s="47">
        <v>263</v>
      </c>
      <c r="G106" s="47">
        <v>-263</v>
      </c>
      <c r="H106" s="46">
        <v>669</v>
      </c>
      <c r="I106" s="46">
        <v>0</v>
      </c>
      <c r="J106" s="47">
        <v>669</v>
      </c>
      <c r="K106" s="47">
        <v>-669</v>
      </c>
      <c r="L106" s="46"/>
      <c r="M106" s="5"/>
      <c r="Z106" s="5"/>
      <c r="AA106" s="5"/>
      <c r="AN106" s="5"/>
      <c r="BA106" s="5"/>
      <c r="BN106" s="5"/>
      <c r="CA106" s="5"/>
      <c r="CN106" s="5"/>
      <c r="DA106" s="5"/>
      <c r="DN106" s="5"/>
      <c r="EA106" s="5"/>
      <c r="EN106" s="5"/>
    </row>
    <row r="107" spans="1:144" ht="14.25">
      <c r="A107" s="38" t="s">
        <v>200</v>
      </c>
      <c r="B107" s="44" t="s">
        <v>201</v>
      </c>
      <c r="C107" s="45" t="s">
        <v>33</v>
      </c>
      <c r="D107" s="46">
        <v>83</v>
      </c>
      <c r="E107" s="46">
        <v>0</v>
      </c>
      <c r="F107" s="47">
        <v>83</v>
      </c>
      <c r="G107" s="47">
        <v>-83</v>
      </c>
      <c r="H107" s="46">
        <v>273</v>
      </c>
      <c r="I107" s="46">
        <v>0</v>
      </c>
      <c r="J107" s="47">
        <v>273</v>
      </c>
      <c r="K107" s="47">
        <v>-273</v>
      </c>
      <c r="L107" s="46"/>
      <c r="M107" s="5"/>
      <c r="Z107" s="5"/>
      <c r="AA107" s="5"/>
      <c r="AN107" s="5"/>
      <c r="BA107" s="5"/>
      <c r="BN107" s="5"/>
      <c r="CA107" s="5"/>
      <c r="CN107" s="5"/>
      <c r="DA107" s="5"/>
      <c r="DN107" s="5"/>
      <c r="EA107" s="5"/>
      <c r="EN107" s="5"/>
    </row>
    <row r="108" spans="1:144" ht="14.25">
      <c r="A108" s="43" t="s">
        <v>202</v>
      </c>
      <c r="B108" s="44" t="s">
        <v>203</v>
      </c>
      <c r="C108" s="45" t="s">
        <v>33</v>
      </c>
      <c r="D108" s="46">
        <v>289</v>
      </c>
      <c r="E108" s="46">
        <v>0</v>
      </c>
      <c r="F108" s="47">
        <v>289</v>
      </c>
      <c r="G108" s="47">
        <v>-289</v>
      </c>
      <c r="H108" s="46">
        <v>1642</v>
      </c>
      <c r="I108" s="46">
        <v>0</v>
      </c>
      <c r="J108" s="47">
        <v>1642</v>
      </c>
      <c r="K108" s="47">
        <v>-1642</v>
      </c>
      <c r="L108" s="46"/>
      <c r="M108" s="5"/>
      <c r="Z108" s="5"/>
      <c r="AA108" s="5"/>
      <c r="AN108" s="5"/>
      <c r="BA108" s="5"/>
      <c r="BN108" s="5"/>
      <c r="CA108" s="5"/>
      <c r="CN108" s="5"/>
      <c r="DA108" s="5"/>
      <c r="DN108" s="5"/>
      <c r="EA108" s="5"/>
      <c r="EN108" s="5"/>
    </row>
    <row r="109" spans="1:144" ht="14.25">
      <c r="A109" s="49" t="s">
        <v>204</v>
      </c>
      <c r="B109" s="44" t="s">
        <v>205</v>
      </c>
      <c r="C109" s="45" t="s">
        <v>33</v>
      </c>
      <c r="D109" s="46">
        <v>6426</v>
      </c>
      <c r="E109" s="46">
        <v>0</v>
      </c>
      <c r="F109" s="47">
        <v>6426</v>
      </c>
      <c r="G109" s="47">
        <v>-6426</v>
      </c>
      <c r="H109" s="46">
        <v>33345</v>
      </c>
      <c r="I109" s="46">
        <v>0</v>
      </c>
      <c r="J109" s="47">
        <v>33345</v>
      </c>
      <c r="K109" s="47">
        <v>-33345</v>
      </c>
      <c r="L109" s="46"/>
      <c r="M109" s="5"/>
      <c r="Z109" s="5"/>
      <c r="AA109" s="5"/>
      <c r="AN109" s="5"/>
      <c r="BA109" s="5"/>
      <c r="BN109" s="5"/>
      <c r="CA109" s="5"/>
      <c r="CN109" s="5"/>
      <c r="DA109" s="5"/>
      <c r="DN109" s="5"/>
      <c r="EA109" s="5"/>
      <c r="EN109" s="5"/>
    </row>
    <row r="110" spans="1:144" ht="14.25">
      <c r="A110" s="43" t="s">
        <v>206</v>
      </c>
      <c r="B110" s="44" t="s">
        <v>207</v>
      </c>
      <c r="C110" s="45" t="s">
        <v>33</v>
      </c>
      <c r="D110" s="46">
        <v>2825</v>
      </c>
      <c r="E110" s="46">
        <v>543</v>
      </c>
      <c r="F110" s="47">
        <v>3368</v>
      </c>
      <c r="G110" s="47">
        <v>-2282</v>
      </c>
      <c r="H110" s="46">
        <v>9817</v>
      </c>
      <c r="I110" s="46">
        <v>2291</v>
      </c>
      <c r="J110" s="47">
        <v>12108</v>
      </c>
      <c r="K110" s="47">
        <v>-7526</v>
      </c>
      <c r="L110" s="46"/>
      <c r="M110" s="5"/>
      <c r="Z110" s="5"/>
      <c r="AA110" s="5"/>
      <c r="AN110" s="5"/>
      <c r="BA110" s="5"/>
      <c r="BN110" s="5"/>
      <c r="CA110" s="5"/>
      <c r="CN110" s="5"/>
      <c r="DA110" s="5"/>
      <c r="DN110" s="5"/>
      <c r="EA110" s="5"/>
      <c r="EN110" s="5"/>
    </row>
    <row r="111" spans="1:144" ht="14.25">
      <c r="A111" s="38" t="s">
        <v>208</v>
      </c>
      <c r="B111" s="48" t="s">
        <v>209</v>
      </c>
      <c r="C111" s="45" t="s">
        <v>33</v>
      </c>
      <c r="D111" s="46">
        <v>99</v>
      </c>
      <c r="E111" s="46">
        <v>0</v>
      </c>
      <c r="F111" s="47">
        <v>99</v>
      </c>
      <c r="G111" s="47">
        <v>-99</v>
      </c>
      <c r="H111" s="46">
        <v>140</v>
      </c>
      <c r="I111" s="46">
        <v>0</v>
      </c>
      <c r="J111" s="47">
        <v>140</v>
      </c>
      <c r="K111" s="47">
        <v>-140</v>
      </c>
      <c r="L111" s="46"/>
      <c r="M111" s="5"/>
      <c r="Z111" s="5"/>
      <c r="AA111" s="5"/>
      <c r="AN111" s="5"/>
      <c r="BA111" s="5"/>
      <c r="BN111" s="5"/>
      <c r="CA111" s="5"/>
      <c r="CN111" s="5"/>
      <c r="DA111" s="5"/>
      <c r="DN111" s="5"/>
      <c r="EA111" s="5"/>
      <c r="EN111" s="5"/>
    </row>
    <row r="112" spans="1:144" ht="14.25">
      <c r="A112" s="38" t="s">
        <v>210</v>
      </c>
      <c r="B112" s="44" t="s">
        <v>211</v>
      </c>
      <c r="C112" s="45" t="s">
        <v>33</v>
      </c>
      <c r="D112" s="46">
        <v>4506</v>
      </c>
      <c r="E112" s="46">
        <v>0</v>
      </c>
      <c r="F112" s="47">
        <v>4506</v>
      </c>
      <c r="G112" s="47">
        <v>-4506</v>
      </c>
      <c r="H112" s="46">
        <v>23617</v>
      </c>
      <c r="I112" s="46">
        <v>0</v>
      </c>
      <c r="J112" s="47">
        <v>23617</v>
      </c>
      <c r="K112" s="47">
        <v>-23617</v>
      </c>
      <c r="L112" s="46"/>
      <c r="M112" s="5"/>
      <c r="Z112" s="5"/>
      <c r="AA112" s="5"/>
      <c r="AN112" s="5"/>
      <c r="BA112" s="5"/>
      <c r="BN112" s="5"/>
      <c r="CA112" s="5"/>
      <c r="CN112" s="5"/>
      <c r="DA112" s="5"/>
      <c r="DN112" s="5"/>
      <c r="EA112" s="5"/>
      <c r="EN112" s="5"/>
    </row>
    <row r="113" spans="1:144" ht="14.25">
      <c r="A113" s="43" t="s">
        <v>212</v>
      </c>
      <c r="B113" s="44" t="s">
        <v>213</v>
      </c>
      <c r="C113" s="45" t="s">
        <v>33</v>
      </c>
      <c r="D113" s="46">
        <v>2564</v>
      </c>
      <c r="E113" s="46">
        <v>0</v>
      </c>
      <c r="F113" s="47">
        <v>2564</v>
      </c>
      <c r="G113" s="47">
        <v>-2564</v>
      </c>
      <c r="H113" s="46">
        <v>9395</v>
      </c>
      <c r="I113" s="46">
        <v>0</v>
      </c>
      <c r="J113" s="47">
        <v>9395</v>
      </c>
      <c r="K113" s="47">
        <v>-9395</v>
      </c>
      <c r="L113" s="46"/>
      <c r="M113" s="5"/>
      <c r="Z113" s="5"/>
      <c r="AA113" s="5"/>
      <c r="AN113" s="5"/>
      <c r="BA113" s="5"/>
      <c r="BN113" s="5"/>
      <c r="CA113" s="5"/>
      <c r="CN113" s="5"/>
      <c r="DA113" s="5"/>
      <c r="DN113" s="5"/>
      <c r="EA113" s="5"/>
      <c r="EN113" s="5"/>
    </row>
    <row r="114" spans="1:144" ht="14.25">
      <c r="A114" s="38" t="s">
        <v>214</v>
      </c>
      <c r="B114" s="44" t="s">
        <v>215</v>
      </c>
      <c r="C114" s="45" t="s">
        <v>33</v>
      </c>
      <c r="D114" s="46">
        <v>613</v>
      </c>
      <c r="E114" s="46">
        <v>0</v>
      </c>
      <c r="F114" s="47">
        <v>613</v>
      </c>
      <c r="G114" s="47">
        <v>-613</v>
      </c>
      <c r="H114" s="46">
        <v>2296</v>
      </c>
      <c r="I114" s="46">
        <v>0</v>
      </c>
      <c r="J114" s="47">
        <v>2296</v>
      </c>
      <c r="K114" s="47">
        <v>-2296</v>
      </c>
      <c r="L114" s="46"/>
      <c r="M114" s="5"/>
      <c r="Z114" s="5"/>
      <c r="AA114" s="5"/>
      <c r="AN114" s="5"/>
      <c r="BA114" s="5"/>
      <c r="BN114" s="5"/>
      <c r="CA114" s="5"/>
      <c r="CN114" s="5"/>
      <c r="DA114" s="5"/>
      <c r="DN114" s="5"/>
      <c r="EA114" s="5"/>
      <c r="EN114" s="5"/>
    </row>
    <row r="115" spans="1:144" ht="14.25">
      <c r="A115" s="49" t="s">
        <v>216</v>
      </c>
      <c r="B115" s="44" t="s">
        <v>217</v>
      </c>
      <c r="C115" s="45" t="s">
        <v>33</v>
      </c>
      <c r="D115" s="46">
        <v>302</v>
      </c>
      <c r="E115" s="46">
        <v>0</v>
      </c>
      <c r="F115" s="47">
        <v>302</v>
      </c>
      <c r="G115" s="47">
        <v>-302</v>
      </c>
      <c r="H115" s="46">
        <v>857</v>
      </c>
      <c r="I115" s="46">
        <v>0</v>
      </c>
      <c r="J115" s="47">
        <v>857</v>
      </c>
      <c r="K115" s="47">
        <v>-857</v>
      </c>
      <c r="L115" s="46"/>
      <c r="M115" s="5"/>
      <c r="Z115" s="5"/>
      <c r="AA115" s="5"/>
      <c r="AN115" s="5"/>
      <c r="BA115" s="5"/>
      <c r="BN115" s="5"/>
      <c r="CA115" s="5"/>
      <c r="CN115" s="5"/>
      <c r="DA115" s="5"/>
      <c r="DN115" s="5"/>
      <c r="EA115" s="5"/>
      <c r="EN115" s="5"/>
    </row>
    <row r="116" spans="1:144" ht="14.25">
      <c r="A116" s="38" t="s">
        <v>218</v>
      </c>
      <c r="B116" s="48" t="s">
        <v>219</v>
      </c>
      <c r="C116" s="45"/>
      <c r="D116" s="46">
        <v>593</v>
      </c>
      <c r="E116" s="46">
        <v>0</v>
      </c>
      <c r="F116" s="47">
        <v>593</v>
      </c>
      <c r="G116" s="47">
        <v>-593</v>
      </c>
      <c r="H116" s="46">
        <v>3495</v>
      </c>
      <c r="I116" s="46">
        <v>0</v>
      </c>
      <c r="J116" s="47">
        <v>3495</v>
      </c>
      <c r="K116" s="47">
        <v>-3495</v>
      </c>
      <c r="L116" s="46"/>
      <c r="M116" s="5"/>
      <c r="Z116" s="5"/>
      <c r="AA116" s="5"/>
      <c r="AN116" s="5"/>
      <c r="BA116" s="5"/>
      <c r="BN116" s="5"/>
      <c r="CA116" s="5"/>
      <c r="CN116" s="5"/>
      <c r="DA116" s="5"/>
      <c r="DN116" s="5"/>
      <c r="EA116" s="5"/>
      <c r="EN116" s="5"/>
    </row>
    <row r="117" spans="1:144" ht="14.25">
      <c r="A117" s="38" t="s">
        <v>220</v>
      </c>
      <c r="B117" s="44" t="s">
        <v>221</v>
      </c>
      <c r="C117" s="45" t="s">
        <v>33</v>
      </c>
      <c r="D117" s="46">
        <v>1275</v>
      </c>
      <c r="E117" s="46">
        <v>0</v>
      </c>
      <c r="F117" s="47">
        <v>1275</v>
      </c>
      <c r="G117" s="47">
        <v>-1275</v>
      </c>
      <c r="H117" s="46">
        <v>4730</v>
      </c>
      <c r="I117" s="46">
        <v>0</v>
      </c>
      <c r="J117" s="47">
        <v>4730</v>
      </c>
      <c r="K117" s="47">
        <v>-4730</v>
      </c>
      <c r="L117" s="46"/>
      <c r="M117" s="5"/>
      <c r="Z117" s="5"/>
      <c r="AA117" s="5"/>
      <c r="AN117" s="5"/>
      <c r="BA117" s="5"/>
      <c r="BN117" s="5"/>
      <c r="CA117" s="5"/>
      <c r="CN117" s="5"/>
      <c r="DA117" s="5"/>
      <c r="DN117" s="5"/>
      <c r="EA117" s="5"/>
      <c r="EN117" s="5"/>
    </row>
    <row r="118" spans="1:144" ht="14.25">
      <c r="A118" s="43" t="s">
        <v>222</v>
      </c>
      <c r="B118" s="44" t="s">
        <v>223</v>
      </c>
      <c r="C118" s="45" t="s">
        <v>33</v>
      </c>
      <c r="D118" s="46">
        <v>204588</v>
      </c>
      <c r="E118" s="46">
        <v>2914</v>
      </c>
      <c r="F118" s="47">
        <v>207502</v>
      </c>
      <c r="G118" s="47">
        <v>-201674</v>
      </c>
      <c r="H118" s="46">
        <v>1629909</v>
      </c>
      <c r="I118" s="46">
        <v>11794</v>
      </c>
      <c r="J118" s="47">
        <v>1641703</v>
      </c>
      <c r="K118" s="47">
        <v>-1618115</v>
      </c>
      <c r="L118" s="46"/>
      <c r="M118" s="5"/>
      <c r="Z118" s="5"/>
      <c r="AA118" s="5"/>
      <c r="AN118" s="5"/>
      <c r="BA118" s="5"/>
      <c r="BN118" s="5"/>
      <c r="CA118" s="5"/>
      <c r="CN118" s="5"/>
      <c r="DA118" s="5"/>
      <c r="DN118" s="5"/>
      <c r="EA118" s="5"/>
      <c r="EN118" s="5"/>
    </row>
    <row r="119" spans="1:144" ht="14.25">
      <c r="A119" s="38" t="s">
        <v>224</v>
      </c>
      <c r="B119" s="44" t="s">
        <v>225</v>
      </c>
      <c r="C119" s="45" t="s">
        <v>33</v>
      </c>
      <c r="D119" s="46">
        <v>2033</v>
      </c>
      <c r="E119" s="46">
        <v>0</v>
      </c>
      <c r="F119" s="47">
        <v>2033</v>
      </c>
      <c r="G119" s="47">
        <v>-2033</v>
      </c>
      <c r="H119" s="46">
        <v>5668</v>
      </c>
      <c r="I119" s="46">
        <v>0</v>
      </c>
      <c r="J119" s="47">
        <v>5668</v>
      </c>
      <c r="K119" s="47">
        <v>-5668</v>
      </c>
      <c r="L119" s="46"/>
      <c r="M119" s="5"/>
      <c r="Z119" s="5"/>
      <c r="AA119" s="5"/>
      <c r="AN119" s="5"/>
      <c r="BA119" s="5"/>
      <c r="BN119" s="5"/>
      <c r="CA119" s="5"/>
      <c r="CN119" s="5"/>
      <c r="DA119" s="5"/>
      <c r="DN119" s="5"/>
      <c r="EA119" s="5"/>
      <c r="EN119" s="5"/>
    </row>
    <row r="120" spans="1:144" ht="14.25">
      <c r="A120" s="49" t="s">
        <v>226</v>
      </c>
      <c r="B120" s="44" t="s">
        <v>227</v>
      </c>
      <c r="C120" s="45" t="s">
        <v>33</v>
      </c>
      <c r="D120" s="46">
        <v>619</v>
      </c>
      <c r="E120" s="46">
        <v>0</v>
      </c>
      <c r="F120" s="47">
        <v>619</v>
      </c>
      <c r="G120" s="47">
        <v>-619</v>
      </c>
      <c r="H120" s="46">
        <v>2452</v>
      </c>
      <c r="I120" s="46">
        <v>0</v>
      </c>
      <c r="J120" s="47">
        <v>2452</v>
      </c>
      <c r="K120" s="47">
        <v>-2452</v>
      </c>
      <c r="L120" s="46"/>
      <c r="M120" s="5"/>
      <c r="Z120" s="5"/>
      <c r="AA120" s="5"/>
      <c r="AN120" s="5"/>
      <c r="BA120" s="5"/>
      <c r="BN120" s="5"/>
      <c r="CA120" s="5"/>
      <c r="CN120" s="5"/>
      <c r="DA120" s="5"/>
      <c r="DN120" s="5"/>
      <c r="EA120" s="5"/>
      <c r="EN120" s="5"/>
    </row>
    <row r="121" spans="1:144" ht="14.25">
      <c r="A121" s="43" t="s">
        <v>228</v>
      </c>
      <c r="B121" s="44" t="s">
        <v>229</v>
      </c>
      <c r="C121" s="45" t="s">
        <v>33</v>
      </c>
      <c r="D121" s="46">
        <v>133</v>
      </c>
      <c r="E121" s="46">
        <v>0</v>
      </c>
      <c r="F121" s="47">
        <v>133</v>
      </c>
      <c r="G121" s="47">
        <v>-133</v>
      </c>
      <c r="H121" s="46">
        <v>1250</v>
      </c>
      <c r="I121" s="46">
        <v>0</v>
      </c>
      <c r="J121" s="47">
        <v>1250</v>
      </c>
      <c r="K121" s="47">
        <v>-1250</v>
      </c>
      <c r="L121" s="46"/>
      <c r="M121" s="5"/>
      <c r="Z121" s="5"/>
      <c r="AA121" s="5"/>
      <c r="AN121" s="5"/>
      <c r="BA121" s="5"/>
      <c r="BN121" s="5"/>
      <c r="CA121" s="5"/>
      <c r="CN121" s="5"/>
      <c r="DA121" s="5"/>
      <c r="DN121" s="5"/>
      <c r="EA121" s="5"/>
      <c r="EN121" s="5"/>
    </row>
    <row r="122" spans="1:144" ht="14.25">
      <c r="A122" s="43" t="s">
        <v>230</v>
      </c>
      <c r="B122" s="44" t="s">
        <v>231</v>
      </c>
      <c r="C122" s="45" t="s">
        <v>33</v>
      </c>
      <c r="D122" s="46">
        <v>668</v>
      </c>
      <c r="E122" s="46">
        <v>0</v>
      </c>
      <c r="F122" s="47">
        <v>668</v>
      </c>
      <c r="G122" s="47">
        <v>-668</v>
      </c>
      <c r="H122" s="46">
        <v>2073</v>
      </c>
      <c r="I122" s="46">
        <v>0</v>
      </c>
      <c r="J122" s="47">
        <v>2073</v>
      </c>
      <c r="K122" s="47">
        <v>-2073</v>
      </c>
      <c r="L122" s="46"/>
      <c r="M122" s="5"/>
      <c r="Z122" s="5"/>
      <c r="AA122" s="5"/>
      <c r="AN122" s="5"/>
      <c r="BA122" s="5"/>
      <c r="BN122" s="5"/>
      <c r="CA122" s="5"/>
      <c r="CN122" s="5"/>
      <c r="DA122" s="5"/>
      <c r="DN122" s="5"/>
      <c r="EA122" s="5"/>
      <c r="EN122" s="5"/>
    </row>
    <row r="123" spans="1:144" ht="14.25">
      <c r="A123" s="43" t="s">
        <v>232</v>
      </c>
      <c r="B123" s="44" t="s">
        <v>233</v>
      </c>
      <c r="C123" s="45" t="s">
        <v>33</v>
      </c>
      <c r="D123" s="46">
        <v>72</v>
      </c>
      <c r="E123" s="46">
        <v>0</v>
      </c>
      <c r="F123" s="47">
        <v>72</v>
      </c>
      <c r="G123" s="47">
        <v>-72</v>
      </c>
      <c r="H123" s="46">
        <v>189</v>
      </c>
      <c r="I123" s="46">
        <v>0</v>
      </c>
      <c r="J123" s="47">
        <v>189</v>
      </c>
      <c r="K123" s="47">
        <v>-189</v>
      </c>
      <c r="L123" s="46"/>
      <c r="M123" s="5"/>
      <c r="Z123" s="5"/>
      <c r="AA123" s="5"/>
      <c r="AN123" s="5"/>
      <c r="BA123" s="5"/>
      <c r="BN123" s="5"/>
      <c r="CA123" s="5"/>
      <c r="CN123" s="5"/>
      <c r="DA123" s="5"/>
      <c r="DN123" s="5"/>
      <c r="EA123" s="5"/>
      <c r="EN123" s="5"/>
    </row>
    <row r="124" spans="1:144" ht="14.25">
      <c r="A124" s="38" t="s">
        <v>234</v>
      </c>
      <c r="B124" s="44" t="s">
        <v>235</v>
      </c>
      <c r="C124" s="45" t="s">
        <v>33</v>
      </c>
      <c r="D124" s="46">
        <v>21890</v>
      </c>
      <c r="E124" s="46">
        <v>124371</v>
      </c>
      <c r="F124" s="47">
        <v>146261</v>
      </c>
      <c r="G124" s="47">
        <v>102481</v>
      </c>
      <c r="H124" s="46">
        <v>130785</v>
      </c>
      <c r="I124" s="46">
        <v>642528</v>
      </c>
      <c r="J124" s="47">
        <v>773313</v>
      </c>
      <c r="K124" s="47">
        <v>511743</v>
      </c>
      <c r="L124" s="46"/>
      <c r="M124" s="5"/>
      <c r="Z124" s="5"/>
      <c r="AA124" s="5"/>
      <c r="AN124" s="5"/>
      <c r="BA124" s="5"/>
      <c r="BN124" s="5"/>
      <c r="CA124" s="5"/>
      <c r="CN124" s="5"/>
      <c r="DA124" s="5"/>
      <c r="DN124" s="5"/>
      <c r="EA124" s="5"/>
      <c r="EN124" s="5"/>
    </row>
    <row r="125" spans="1:144" ht="14.25">
      <c r="A125" s="38" t="s">
        <v>236</v>
      </c>
      <c r="B125" s="44" t="s">
        <v>237</v>
      </c>
      <c r="C125" s="45" t="s">
        <v>33</v>
      </c>
      <c r="D125" s="46">
        <v>353</v>
      </c>
      <c r="E125" s="46">
        <v>0</v>
      </c>
      <c r="F125" s="47">
        <v>353</v>
      </c>
      <c r="G125" s="47">
        <v>-353</v>
      </c>
      <c r="H125" s="46">
        <v>1402</v>
      </c>
      <c r="I125" s="46">
        <v>0</v>
      </c>
      <c r="J125" s="47">
        <v>1402</v>
      </c>
      <c r="K125" s="47">
        <v>-1402</v>
      </c>
      <c r="L125" s="46"/>
      <c r="M125" s="5"/>
      <c r="Z125" s="5"/>
      <c r="AA125" s="5"/>
      <c r="AN125" s="5"/>
      <c r="BA125" s="5"/>
      <c r="BN125" s="5"/>
      <c r="CA125" s="5"/>
      <c r="CN125" s="5"/>
      <c r="DA125" s="5"/>
      <c r="DN125" s="5"/>
      <c r="EA125" s="5"/>
      <c r="EN125" s="5"/>
    </row>
    <row r="126" spans="1:144" ht="14.25">
      <c r="A126" s="43" t="s">
        <v>238</v>
      </c>
      <c r="B126" s="44" t="s">
        <v>239</v>
      </c>
      <c r="C126" s="45" t="s">
        <v>33</v>
      </c>
      <c r="D126" s="46">
        <v>6082</v>
      </c>
      <c r="E126" s="46">
        <v>0</v>
      </c>
      <c r="F126" s="47">
        <v>6082</v>
      </c>
      <c r="G126" s="47">
        <v>-6082</v>
      </c>
      <c r="H126" s="46">
        <v>22179</v>
      </c>
      <c r="I126" s="46">
        <v>0</v>
      </c>
      <c r="J126" s="47">
        <v>22179</v>
      </c>
      <c r="K126" s="47">
        <v>-22179</v>
      </c>
      <c r="L126" s="46"/>
      <c r="M126" s="5"/>
      <c r="Z126" s="5"/>
      <c r="AA126" s="5"/>
      <c r="AN126" s="5"/>
      <c r="BA126" s="5"/>
      <c r="BN126" s="5"/>
      <c r="CA126" s="5"/>
      <c r="CN126" s="5"/>
      <c r="DA126" s="5"/>
      <c r="DN126" s="5"/>
      <c r="EA126" s="5"/>
      <c r="EN126" s="5"/>
    </row>
    <row r="127" spans="1:144" ht="14.25">
      <c r="A127" s="38" t="s">
        <v>240</v>
      </c>
      <c r="B127" s="44" t="s">
        <v>241</v>
      </c>
      <c r="C127" s="45" t="s">
        <v>33</v>
      </c>
      <c r="D127" s="46">
        <v>705</v>
      </c>
      <c r="E127" s="46">
        <v>0</v>
      </c>
      <c r="F127" s="47">
        <v>705</v>
      </c>
      <c r="G127" s="47">
        <v>-705</v>
      </c>
      <c r="H127" s="46">
        <v>3703</v>
      </c>
      <c r="I127" s="46">
        <v>0</v>
      </c>
      <c r="J127" s="47">
        <v>3703</v>
      </c>
      <c r="K127" s="47">
        <v>-3703</v>
      </c>
      <c r="L127" s="46"/>
      <c r="M127" s="5"/>
      <c r="Z127" s="5"/>
      <c r="AA127" s="5"/>
      <c r="AN127" s="5"/>
      <c r="BA127" s="5"/>
      <c r="BN127" s="5"/>
      <c r="CA127" s="5"/>
      <c r="CN127" s="5"/>
      <c r="DA127" s="5"/>
      <c r="DN127" s="5"/>
      <c r="EA127" s="5"/>
      <c r="EN127" s="5"/>
    </row>
    <row r="128" spans="1:144" ht="14.25">
      <c r="A128" s="43" t="s">
        <v>242</v>
      </c>
      <c r="B128" s="44" t="s">
        <v>243</v>
      </c>
      <c r="C128" s="45" t="s">
        <v>33</v>
      </c>
      <c r="D128" s="46">
        <v>12527</v>
      </c>
      <c r="E128" s="46">
        <v>4794</v>
      </c>
      <c r="F128" s="47">
        <v>17321</v>
      </c>
      <c r="G128" s="47">
        <v>-7733</v>
      </c>
      <c r="H128" s="46">
        <v>99017</v>
      </c>
      <c r="I128" s="46">
        <v>22366</v>
      </c>
      <c r="J128" s="47">
        <v>121383</v>
      </c>
      <c r="K128" s="47">
        <v>-76651</v>
      </c>
      <c r="L128" s="46"/>
      <c r="M128" s="5"/>
      <c r="Z128" s="5"/>
      <c r="AA128" s="5"/>
      <c r="AN128" s="5"/>
      <c r="BA128" s="5"/>
      <c r="BN128" s="5"/>
      <c r="CA128" s="5"/>
      <c r="CN128" s="5"/>
      <c r="DA128" s="5"/>
      <c r="DN128" s="5"/>
      <c r="EA128" s="5"/>
      <c r="EN128" s="5"/>
    </row>
    <row r="129" spans="1:144" ht="14.25">
      <c r="A129" s="38" t="s">
        <v>244</v>
      </c>
      <c r="B129" s="48" t="s">
        <v>245</v>
      </c>
      <c r="C129" s="45" t="s">
        <v>33</v>
      </c>
      <c r="D129" s="46">
        <v>1253</v>
      </c>
      <c r="E129" s="46">
        <v>0</v>
      </c>
      <c r="F129" s="47">
        <v>1253</v>
      </c>
      <c r="G129" s="47">
        <v>-1253</v>
      </c>
      <c r="H129" s="46">
        <v>3801</v>
      </c>
      <c r="I129" s="46">
        <v>0</v>
      </c>
      <c r="J129" s="47">
        <v>3801</v>
      </c>
      <c r="K129" s="47">
        <v>-3801</v>
      </c>
      <c r="L129" s="46"/>
      <c r="M129" s="5"/>
      <c r="Z129" s="5"/>
      <c r="AA129" s="5"/>
      <c r="AN129" s="5"/>
      <c r="BA129" s="5"/>
      <c r="BN129" s="5"/>
      <c r="CA129" s="5"/>
      <c r="CN129" s="5"/>
      <c r="DA129" s="5"/>
      <c r="DN129" s="5"/>
      <c r="EA129" s="5"/>
      <c r="EN129" s="5"/>
    </row>
    <row r="130" spans="1:144" ht="14.25">
      <c r="A130" s="38" t="s">
        <v>246</v>
      </c>
      <c r="B130" s="44" t="s">
        <v>247</v>
      </c>
      <c r="C130" s="45" t="s">
        <v>33</v>
      </c>
      <c r="D130" s="46">
        <v>11</v>
      </c>
      <c r="E130" s="46">
        <v>0</v>
      </c>
      <c r="F130" s="47">
        <v>11</v>
      </c>
      <c r="G130" s="47">
        <v>-11</v>
      </c>
      <c r="H130" s="46">
        <v>32</v>
      </c>
      <c r="I130" s="46">
        <v>0</v>
      </c>
      <c r="J130" s="47">
        <v>32</v>
      </c>
      <c r="K130" s="47">
        <v>-32</v>
      </c>
      <c r="L130" s="46"/>
      <c r="M130" s="5"/>
      <c r="Z130" s="5"/>
      <c r="AA130" s="5"/>
      <c r="AN130" s="5"/>
      <c r="BA130" s="5"/>
      <c r="BN130" s="5"/>
      <c r="CA130" s="5"/>
      <c r="CN130" s="5"/>
      <c r="DA130" s="5"/>
      <c r="DN130" s="5"/>
      <c r="EA130" s="5"/>
      <c r="EN130" s="5"/>
    </row>
    <row r="131" spans="1:144" ht="14.25">
      <c r="A131" s="38" t="s">
        <v>248</v>
      </c>
      <c r="B131" s="48" t="s">
        <v>249</v>
      </c>
      <c r="C131" s="45" t="s">
        <v>33</v>
      </c>
      <c r="D131" s="46">
        <v>76</v>
      </c>
      <c r="E131" s="46">
        <v>0</v>
      </c>
      <c r="F131" s="47">
        <v>76</v>
      </c>
      <c r="G131" s="47">
        <v>-76</v>
      </c>
      <c r="H131" s="46">
        <v>164</v>
      </c>
      <c r="I131" s="46">
        <v>0</v>
      </c>
      <c r="J131" s="47">
        <v>164</v>
      </c>
      <c r="K131" s="47">
        <v>-164</v>
      </c>
      <c r="L131" s="46"/>
      <c r="M131" s="5"/>
      <c r="Z131" s="5"/>
      <c r="AA131" s="5"/>
      <c r="AN131" s="5"/>
      <c r="BA131" s="5"/>
      <c r="BN131" s="5"/>
      <c r="CA131" s="5"/>
      <c r="CN131" s="5"/>
      <c r="DA131" s="5"/>
      <c r="DN131" s="5"/>
      <c r="EA131" s="5"/>
      <c r="EN131" s="5"/>
    </row>
    <row r="132" spans="1:144" ht="14.25">
      <c r="A132" s="38" t="s">
        <v>250</v>
      </c>
      <c r="B132" s="44" t="s">
        <v>251</v>
      </c>
      <c r="C132" s="45" t="s">
        <v>33</v>
      </c>
      <c r="D132" s="46">
        <v>1303213</v>
      </c>
      <c r="E132" s="46">
        <v>278443</v>
      </c>
      <c r="F132" s="47">
        <v>1581656</v>
      </c>
      <c r="G132" s="47">
        <v>-1024770</v>
      </c>
      <c r="H132" s="46">
        <v>14576605</v>
      </c>
      <c r="I132" s="46">
        <v>1281352</v>
      </c>
      <c r="J132" s="47">
        <v>15857957</v>
      </c>
      <c r="K132" s="47">
        <v>-13295253</v>
      </c>
      <c r="L132" s="46"/>
      <c r="M132" s="5"/>
      <c r="Z132" s="5"/>
      <c r="AA132" s="5"/>
      <c r="AN132" s="5"/>
      <c r="BA132" s="5"/>
      <c r="BN132" s="5"/>
      <c r="CA132" s="5"/>
      <c r="CN132" s="5"/>
      <c r="DA132" s="5"/>
      <c r="DN132" s="5"/>
      <c r="EA132" s="5"/>
      <c r="EN132" s="5"/>
    </row>
    <row r="133" spans="1:144" ht="14.25">
      <c r="A133" s="38" t="s">
        <v>252</v>
      </c>
      <c r="B133" s="44" t="s">
        <v>253</v>
      </c>
      <c r="C133" s="45" t="s">
        <v>33</v>
      </c>
      <c r="D133" s="46">
        <v>220705</v>
      </c>
      <c r="E133" s="46">
        <v>35687</v>
      </c>
      <c r="F133" s="47">
        <v>256392</v>
      </c>
      <c r="G133" s="47">
        <v>-185018</v>
      </c>
      <c r="H133" s="46">
        <v>2505746</v>
      </c>
      <c r="I133" s="46">
        <v>334194</v>
      </c>
      <c r="J133" s="47">
        <v>2839940</v>
      </c>
      <c r="K133" s="47">
        <v>-2171552</v>
      </c>
      <c r="L133" s="46"/>
      <c r="M133" s="5"/>
      <c r="Z133" s="5"/>
      <c r="AA133" s="5"/>
      <c r="AN133" s="5"/>
      <c r="BA133" s="5"/>
      <c r="BN133" s="5"/>
      <c r="CA133" s="5"/>
      <c r="CN133" s="5"/>
      <c r="DA133" s="5"/>
      <c r="DN133" s="5"/>
      <c r="EA133" s="5"/>
      <c r="EN133" s="5"/>
    </row>
    <row r="134" spans="1:144" ht="14.25">
      <c r="A134" s="38" t="s">
        <v>254</v>
      </c>
      <c r="B134" s="48" t="s">
        <v>255</v>
      </c>
      <c r="C134" s="45" t="s">
        <v>33</v>
      </c>
      <c r="D134" s="46">
        <v>499</v>
      </c>
      <c r="E134" s="46">
        <v>0</v>
      </c>
      <c r="F134" s="47">
        <v>499</v>
      </c>
      <c r="G134" s="47">
        <v>-499</v>
      </c>
      <c r="H134" s="46">
        <v>2815</v>
      </c>
      <c r="I134" s="46">
        <v>0</v>
      </c>
      <c r="J134" s="47">
        <v>2815</v>
      </c>
      <c r="K134" s="47">
        <v>-2815</v>
      </c>
      <c r="L134" s="46"/>
      <c r="M134" s="5"/>
      <c r="Z134" s="5"/>
      <c r="AA134" s="5"/>
      <c r="AN134" s="5"/>
      <c r="BA134" s="5"/>
      <c r="BN134" s="5"/>
      <c r="CA134" s="5"/>
      <c r="CN134" s="5"/>
      <c r="DA134" s="5"/>
      <c r="DN134" s="5"/>
      <c r="EA134" s="5"/>
      <c r="EN134" s="5"/>
    </row>
    <row r="135" spans="1:144" ht="14.25">
      <c r="A135" s="43" t="s">
        <v>256</v>
      </c>
      <c r="B135" s="44" t="s">
        <v>257</v>
      </c>
      <c r="C135" s="45" t="s">
        <v>33</v>
      </c>
      <c r="D135" s="46">
        <v>51408</v>
      </c>
      <c r="E135" s="46">
        <v>5613</v>
      </c>
      <c r="F135" s="47">
        <v>57021</v>
      </c>
      <c r="G135" s="47">
        <v>-45795</v>
      </c>
      <c r="H135" s="46">
        <v>423202</v>
      </c>
      <c r="I135" s="46">
        <v>17417</v>
      </c>
      <c r="J135" s="47">
        <v>440619</v>
      </c>
      <c r="K135" s="47">
        <v>-405785</v>
      </c>
      <c r="L135" s="46"/>
      <c r="M135" s="5"/>
      <c r="Z135" s="5"/>
      <c r="AA135" s="5"/>
      <c r="AN135" s="5"/>
      <c r="BA135" s="5"/>
      <c r="BN135" s="5"/>
      <c r="CA135" s="5"/>
      <c r="CN135" s="5"/>
      <c r="DA135" s="5"/>
      <c r="DN135" s="5"/>
      <c r="EA135" s="5"/>
      <c r="EN135" s="5"/>
    </row>
    <row r="136" spans="1:144" ht="14.25">
      <c r="A136" s="38" t="s">
        <v>258</v>
      </c>
      <c r="B136" s="44" t="s">
        <v>259</v>
      </c>
      <c r="C136" s="45" t="s">
        <v>33</v>
      </c>
      <c r="D136" s="46">
        <v>227</v>
      </c>
      <c r="E136" s="46">
        <v>0</v>
      </c>
      <c r="F136" s="47">
        <v>227</v>
      </c>
      <c r="G136" s="47">
        <v>-227</v>
      </c>
      <c r="H136" s="46">
        <v>545</v>
      </c>
      <c r="I136" s="46">
        <v>0</v>
      </c>
      <c r="J136" s="47">
        <v>545</v>
      </c>
      <c r="K136" s="47">
        <v>-545</v>
      </c>
      <c r="L136" s="46"/>
      <c r="M136" s="5"/>
      <c r="Z136" s="5"/>
      <c r="AA136" s="5"/>
      <c r="AN136" s="5"/>
      <c r="BA136" s="5"/>
      <c r="BN136" s="5"/>
      <c r="CA136" s="5"/>
      <c r="CN136" s="5"/>
      <c r="DA136" s="5"/>
      <c r="DN136" s="5"/>
      <c r="EA136" s="5"/>
      <c r="EN136" s="5"/>
    </row>
    <row r="137" spans="1:144" ht="14.25">
      <c r="A137" s="38" t="s">
        <v>260</v>
      </c>
      <c r="B137" s="44" t="s">
        <v>261</v>
      </c>
      <c r="C137" s="45" t="s">
        <v>33</v>
      </c>
      <c r="D137" s="46">
        <v>94</v>
      </c>
      <c r="E137" s="46">
        <v>0</v>
      </c>
      <c r="F137" s="47">
        <v>94</v>
      </c>
      <c r="G137" s="47">
        <v>-94</v>
      </c>
      <c r="H137" s="46">
        <v>609</v>
      </c>
      <c r="I137" s="46">
        <v>0</v>
      </c>
      <c r="J137" s="47">
        <v>609</v>
      </c>
      <c r="K137" s="47">
        <v>-609</v>
      </c>
      <c r="L137" s="46"/>
      <c r="M137" s="5"/>
      <c r="Z137" s="5"/>
      <c r="AA137" s="5"/>
      <c r="AN137" s="5"/>
      <c r="BA137" s="5"/>
      <c r="BN137" s="5"/>
      <c r="CA137" s="5"/>
      <c r="CN137" s="5"/>
      <c r="DA137" s="5"/>
      <c r="DN137" s="5"/>
      <c r="EA137" s="5"/>
      <c r="EN137" s="5"/>
    </row>
    <row r="138" spans="1:144" ht="14.25">
      <c r="A138" s="43" t="s">
        <v>16</v>
      </c>
      <c r="B138" s="62" t="s">
        <v>262</v>
      </c>
      <c r="C138" s="40"/>
      <c r="D138" s="51">
        <v>4722123</v>
      </c>
      <c r="E138" s="51">
        <v>2994751</v>
      </c>
      <c r="F138" s="37">
        <v>7716874</v>
      </c>
      <c r="G138" s="37">
        <v>-1727372</v>
      </c>
      <c r="H138" s="51">
        <v>20021316</v>
      </c>
      <c r="I138" s="51">
        <v>12502790</v>
      </c>
      <c r="J138" s="37">
        <v>32524106</v>
      </c>
      <c r="K138" s="37">
        <v>-7518526</v>
      </c>
      <c r="L138" s="51"/>
      <c r="M138" s="5"/>
      <c r="Z138" s="5"/>
      <c r="AA138" s="5"/>
      <c r="AN138" s="5"/>
      <c r="BA138" s="5"/>
      <c r="BN138" s="5"/>
      <c r="CA138" s="5"/>
      <c r="CN138" s="5"/>
      <c r="DA138" s="5"/>
      <c r="DN138" s="5"/>
      <c r="EA138" s="5"/>
      <c r="EN138" s="5"/>
    </row>
    <row r="139" spans="1:144" ht="14.25">
      <c r="A139" s="38" t="s">
        <v>263</v>
      </c>
      <c r="B139" s="44" t="s">
        <v>264</v>
      </c>
      <c r="C139" s="45" t="s">
        <v>33</v>
      </c>
      <c r="D139" s="52">
        <v>2183</v>
      </c>
      <c r="E139" s="52">
        <v>0</v>
      </c>
      <c r="F139" s="53">
        <v>2183</v>
      </c>
      <c r="G139" s="53">
        <v>-2183</v>
      </c>
      <c r="H139" s="52">
        <v>10220</v>
      </c>
      <c r="I139" s="52">
        <v>0</v>
      </c>
      <c r="J139" s="53">
        <v>10220</v>
      </c>
      <c r="K139" s="53">
        <v>-10220</v>
      </c>
      <c r="L139" s="52"/>
      <c r="M139" s="5"/>
      <c r="Z139" s="5"/>
      <c r="AA139" s="5"/>
      <c r="AN139" s="5"/>
      <c r="BA139" s="5"/>
      <c r="BN139" s="5"/>
      <c r="CA139" s="5"/>
      <c r="CN139" s="5"/>
      <c r="DA139" s="5"/>
      <c r="DN139" s="5"/>
      <c r="EA139" s="5"/>
      <c r="EN139" s="5"/>
    </row>
    <row r="140" spans="1:144" ht="14.25">
      <c r="A140" s="38" t="s">
        <v>265</v>
      </c>
      <c r="B140" s="48" t="s">
        <v>266</v>
      </c>
      <c r="C140" s="45" t="s">
        <v>33</v>
      </c>
      <c r="D140" s="46">
        <v>33411</v>
      </c>
      <c r="E140" s="46">
        <v>15179</v>
      </c>
      <c r="F140" s="47">
        <v>48590</v>
      </c>
      <c r="G140" s="47">
        <v>-18232</v>
      </c>
      <c r="H140" s="46">
        <v>177140</v>
      </c>
      <c r="I140" s="46">
        <v>58916</v>
      </c>
      <c r="J140" s="47">
        <v>236056</v>
      </c>
      <c r="K140" s="47">
        <v>-118224</v>
      </c>
      <c r="L140" s="46"/>
      <c r="M140" s="5"/>
      <c r="Z140" s="5"/>
      <c r="AA140" s="5"/>
      <c r="AN140" s="5"/>
      <c r="BA140" s="5"/>
      <c r="BN140" s="5"/>
      <c r="CA140" s="5"/>
      <c r="CN140" s="5"/>
      <c r="DA140" s="5"/>
      <c r="DN140" s="5"/>
      <c r="EA140" s="5"/>
      <c r="EN140" s="5"/>
    </row>
    <row r="141" spans="1:144" ht="14.25">
      <c r="A141" s="49" t="s">
        <v>267</v>
      </c>
      <c r="B141" s="44" t="s">
        <v>268</v>
      </c>
      <c r="C141" s="45"/>
      <c r="D141" s="46">
        <v>1393</v>
      </c>
      <c r="E141" s="46">
        <v>0</v>
      </c>
      <c r="F141" s="47">
        <v>1393</v>
      </c>
      <c r="G141" s="47">
        <v>-1393</v>
      </c>
      <c r="H141" s="46">
        <v>5108</v>
      </c>
      <c r="I141" s="46">
        <v>0</v>
      </c>
      <c r="J141" s="47">
        <v>5108</v>
      </c>
      <c r="K141" s="47">
        <v>-5108</v>
      </c>
      <c r="L141" s="46"/>
      <c r="M141" s="5"/>
      <c r="Z141" s="5"/>
      <c r="AA141" s="5"/>
      <c r="AN141" s="5"/>
      <c r="BA141" s="5"/>
      <c r="BN141" s="5"/>
      <c r="CA141" s="5"/>
      <c r="CN141" s="5"/>
      <c r="DA141" s="5"/>
      <c r="DN141" s="5"/>
      <c r="EA141" s="5"/>
      <c r="EN141" s="5"/>
    </row>
    <row r="142" spans="1:144" ht="14.25">
      <c r="A142" s="43" t="s">
        <v>269</v>
      </c>
      <c r="B142" s="44" t="s">
        <v>270</v>
      </c>
      <c r="C142" s="54" t="s">
        <v>33</v>
      </c>
      <c r="D142" s="46">
        <v>0</v>
      </c>
      <c r="E142" s="46">
        <v>0</v>
      </c>
      <c r="F142" s="47">
        <v>0</v>
      </c>
      <c r="G142" s="47">
        <v>0</v>
      </c>
      <c r="H142" s="46">
        <v>0</v>
      </c>
      <c r="I142" s="46">
        <v>0</v>
      </c>
      <c r="J142" s="47">
        <v>0</v>
      </c>
      <c r="K142" s="47">
        <v>0</v>
      </c>
      <c r="L142" s="46"/>
      <c r="M142" s="5"/>
      <c r="Z142" s="5"/>
      <c r="AA142" s="5"/>
      <c r="AN142" s="5"/>
      <c r="BA142" s="5"/>
      <c r="BN142" s="5"/>
      <c r="CA142" s="5"/>
      <c r="CN142" s="5"/>
      <c r="DA142" s="5"/>
      <c r="DN142" s="5"/>
      <c r="EA142" s="5"/>
      <c r="EN142" s="5"/>
    </row>
    <row r="143" spans="1:144" ht="14.25">
      <c r="A143" s="38" t="s">
        <v>271</v>
      </c>
      <c r="B143" s="44" t="s">
        <v>272</v>
      </c>
      <c r="C143" s="45"/>
      <c r="D143" s="46">
        <v>571</v>
      </c>
      <c r="E143" s="46">
        <v>0</v>
      </c>
      <c r="F143" s="47">
        <v>571</v>
      </c>
      <c r="G143" s="47">
        <v>-571</v>
      </c>
      <c r="H143" s="46">
        <v>2046</v>
      </c>
      <c r="I143" s="46">
        <v>0</v>
      </c>
      <c r="J143" s="47">
        <v>2046</v>
      </c>
      <c r="K143" s="47">
        <v>-2046</v>
      </c>
      <c r="L143" s="46"/>
      <c r="M143" s="5"/>
      <c r="Z143" s="5"/>
      <c r="AA143" s="5"/>
      <c r="AN143" s="5"/>
      <c r="BA143" s="5"/>
      <c r="BN143" s="5"/>
      <c r="CA143" s="5"/>
      <c r="CN143" s="5"/>
      <c r="DA143" s="5"/>
      <c r="DN143" s="5"/>
      <c r="EA143" s="5"/>
      <c r="EN143" s="5"/>
    </row>
    <row r="144" spans="1:144" ht="14.25">
      <c r="A144" s="43" t="s">
        <v>273</v>
      </c>
      <c r="B144" s="44" t="s">
        <v>274</v>
      </c>
      <c r="C144" s="45"/>
      <c r="D144" s="46">
        <v>46075</v>
      </c>
      <c r="E144" s="46">
        <v>0</v>
      </c>
      <c r="F144" s="47">
        <v>46075</v>
      </c>
      <c r="G144" s="47">
        <v>-46075</v>
      </c>
      <c r="H144" s="46">
        <v>7410</v>
      </c>
      <c r="I144" s="46">
        <v>0</v>
      </c>
      <c r="J144" s="47">
        <v>7410</v>
      </c>
      <c r="K144" s="47">
        <v>-7410</v>
      </c>
      <c r="L144" s="46"/>
      <c r="M144" s="5"/>
      <c r="Z144" s="5"/>
      <c r="AA144" s="5"/>
      <c r="AN144" s="5"/>
      <c r="BA144" s="5"/>
      <c r="BN144" s="5"/>
      <c r="CA144" s="5"/>
      <c r="CN144" s="5"/>
      <c r="DA144" s="5"/>
      <c r="DN144" s="5"/>
      <c r="EA144" s="5"/>
      <c r="EN144" s="5"/>
    </row>
    <row r="145" spans="1:144" ht="14.25">
      <c r="A145" s="43" t="s">
        <v>275</v>
      </c>
      <c r="B145" s="44" t="s">
        <v>276</v>
      </c>
      <c r="C145" s="63"/>
      <c r="D145" s="46">
        <v>337</v>
      </c>
      <c r="E145" s="46">
        <v>0</v>
      </c>
      <c r="F145" s="47">
        <v>337</v>
      </c>
      <c r="G145" s="47">
        <v>-337</v>
      </c>
      <c r="H145" s="46">
        <v>184</v>
      </c>
      <c r="I145" s="46">
        <v>0</v>
      </c>
      <c r="J145" s="47">
        <v>184</v>
      </c>
      <c r="K145" s="47">
        <v>-184</v>
      </c>
      <c r="L145" s="46"/>
      <c r="M145" s="5"/>
      <c r="Z145" s="5"/>
      <c r="AA145" s="5"/>
      <c r="AN145" s="5"/>
      <c r="BA145" s="5"/>
      <c r="BN145" s="5"/>
      <c r="CA145" s="5"/>
      <c r="CN145" s="5"/>
      <c r="DA145" s="5"/>
      <c r="DN145" s="5"/>
      <c r="EA145" s="5"/>
      <c r="EN145" s="5"/>
    </row>
    <row r="146" spans="1:144" ht="14.25">
      <c r="A146" s="38" t="s">
        <v>277</v>
      </c>
      <c r="B146" s="44" t="s">
        <v>278</v>
      </c>
      <c r="C146" s="45" t="s">
        <v>33</v>
      </c>
      <c r="D146" s="46">
        <v>327048</v>
      </c>
      <c r="E146" s="46">
        <v>169512</v>
      </c>
      <c r="F146" s="47">
        <v>496560</v>
      </c>
      <c r="G146" s="47">
        <v>-157536</v>
      </c>
      <c r="H146" s="46">
        <v>1382511</v>
      </c>
      <c r="I146" s="46">
        <v>482658</v>
      </c>
      <c r="J146" s="47">
        <v>1865169</v>
      </c>
      <c r="K146" s="47">
        <v>-899853</v>
      </c>
      <c r="L146" s="46"/>
      <c r="M146" s="5"/>
      <c r="Z146" s="5"/>
      <c r="AA146" s="5"/>
      <c r="AN146" s="5"/>
      <c r="BA146" s="5"/>
      <c r="BN146" s="5"/>
      <c r="CA146" s="5"/>
      <c r="CN146" s="5"/>
      <c r="DA146" s="5"/>
      <c r="DN146" s="5"/>
      <c r="EA146" s="5"/>
      <c r="EN146" s="5"/>
    </row>
    <row r="147" spans="1:144" ht="14.25">
      <c r="A147" s="43" t="s">
        <v>279</v>
      </c>
      <c r="B147" s="56" t="s">
        <v>280</v>
      </c>
      <c r="C147" s="54" t="s">
        <v>33</v>
      </c>
      <c r="D147" s="46">
        <v>0</v>
      </c>
      <c r="E147" s="46">
        <v>0</v>
      </c>
      <c r="F147" s="47">
        <v>0</v>
      </c>
      <c r="G147" s="47">
        <v>0</v>
      </c>
      <c r="H147" s="46">
        <v>0</v>
      </c>
      <c r="I147" s="46">
        <v>0</v>
      </c>
      <c r="J147" s="47">
        <v>0</v>
      </c>
      <c r="K147" s="47">
        <v>0</v>
      </c>
      <c r="L147" s="46"/>
      <c r="M147" s="5"/>
      <c r="Z147" s="5"/>
      <c r="AA147" s="5"/>
      <c r="AN147" s="5"/>
      <c r="BA147" s="5"/>
      <c r="BN147" s="5"/>
      <c r="CA147" s="5"/>
      <c r="CN147" s="5"/>
      <c r="DA147" s="5"/>
      <c r="DN147" s="5"/>
      <c r="EA147" s="5"/>
      <c r="EN147" s="5"/>
    </row>
    <row r="148" spans="1:144" ht="14.25">
      <c r="A148" s="38" t="s">
        <v>281</v>
      </c>
      <c r="B148" s="44" t="s">
        <v>282</v>
      </c>
      <c r="C148" s="45"/>
      <c r="D148" s="46">
        <v>105213</v>
      </c>
      <c r="E148" s="46">
        <v>5804</v>
      </c>
      <c r="F148" s="47">
        <v>111017</v>
      </c>
      <c r="G148" s="47">
        <v>-99409</v>
      </c>
      <c r="H148" s="46">
        <v>462371</v>
      </c>
      <c r="I148" s="46">
        <v>10838</v>
      </c>
      <c r="J148" s="47">
        <v>473209</v>
      </c>
      <c r="K148" s="47">
        <v>-451533</v>
      </c>
      <c r="L148" s="46"/>
      <c r="M148" s="5"/>
      <c r="Z148" s="5"/>
      <c r="AA148" s="5"/>
      <c r="AN148" s="5"/>
      <c r="BA148" s="5"/>
      <c r="BN148" s="5"/>
      <c r="CA148" s="5"/>
      <c r="CN148" s="5"/>
      <c r="DA148" s="5"/>
      <c r="DN148" s="5"/>
      <c r="EA148" s="5"/>
      <c r="EN148" s="5"/>
    </row>
    <row r="149" spans="1:144" ht="14.25">
      <c r="A149" s="38" t="s">
        <v>283</v>
      </c>
      <c r="B149" s="44" t="s">
        <v>284</v>
      </c>
      <c r="C149" s="45"/>
      <c r="D149" s="46">
        <v>5334</v>
      </c>
      <c r="E149" s="46">
        <v>3792</v>
      </c>
      <c r="F149" s="47">
        <v>9126</v>
      </c>
      <c r="G149" s="47">
        <v>-1542</v>
      </c>
      <c r="H149" s="46">
        <v>24793</v>
      </c>
      <c r="I149" s="46">
        <v>11832</v>
      </c>
      <c r="J149" s="47">
        <v>36625</v>
      </c>
      <c r="K149" s="47">
        <v>-12961</v>
      </c>
      <c r="L149" s="46"/>
      <c r="M149" s="5"/>
      <c r="Z149" s="5"/>
      <c r="AA149" s="5"/>
      <c r="AN149" s="5"/>
      <c r="BA149" s="5"/>
      <c r="BN149" s="5"/>
      <c r="CA149" s="5"/>
      <c r="CN149" s="5"/>
      <c r="DA149" s="5"/>
      <c r="DN149" s="5"/>
      <c r="EA149" s="5"/>
      <c r="EN149" s="5"/>
    </row>
    <row r="150" spans="1:144" ht="14.25">
      <c r="A150" s="38" t="s">
        <v>285</v>
      </c>
      <c r="B150" s="44" t="s">
        <v>286</v>
      </c>
      <c r="C150" s="45" t="s">
        <v>33</v>
      </c>
      <c r="D150" s="46">
        <v>12925</v>
      </c>
      <c r="E150" s="46">
        <v>0</v>
      </c>
      <c r="F150" s="47">
        <v>12925</v>
      </c>
      <c r="G150" s="47">
        <v>-12925</v>
      </c>
      <c r="H150" s="46">
        <v>8798</v>
      </c>
      <c r="I150" s="46">
        <v>0</v>
      </c>
      <c r="J150" s="47">
        <v>8798</v>
      </c>
      <c r="K150" s="47">
        <v>-8798</v>
      </c>
      <c r="L150" s="46"/>
      <c r="M150" s="5"/>
      <c r="Z150" s="5"/>
      <c r="AA150" s="5"/>
      <c r="AN150" s="5"/>
      <c r="BA150" s="5"/>
      <c r="BN150" s="5"/>
      <c r="CA150" s="5"/>
      <c r="CN150" s="5"/>
      <c r="DA150" s="5"/>
      <c r="DN150" s="5"/>
      <c r="EA150" s="5"/>
      <c r="EN150" s="5"/>
    </row>
    <row r="151" spans="1:144" ht="14.25">
      <c r="A151" s="38" t="s">
        <v>287</v>
      </c>
      <c r="B151" s="44" t="s">
        <v>288</v>
      </c>
      <c r="C151" s="45" t="s">
        <v>33</v>
      </c>
      <c r="D151" s="46">
        <v>53441</v>
      </c>
      <c r="E151" s="46">
        <v>31772</v>
      </c>
      <c r="F151" s="47">
        <v>85213</v>
      </c>
      <c r="G151" s="47">
        <v>-21669</v>
      </c>
      <c r="H151" s="46">
        <v>225055</v>
      </c>
      <c r="I151" s="46">
        <v>115136</v>
      </c>
      <c r="J151" s="47">
        <v>340191</v>
      </c>
      <c r="K151" s="47">
        <v>-109919</v>
      </c>
      <c r="L151" s="46"/>
      <c r="M151" s="5"/>
      <c r="Z151" s="5"/>
      <c r="AA151" s="5"/>
      <c r="AN151" s="5"/>
      <c r="BA151" s="5"/>
      <c r="BN151" s="5"/>
      <c r="CA151" s="5"/>
      <c r="CN151" s="5"/>
      <c r="DA151" s="5"/>
      <c r="DN151" s="5"/>
      <c r="EA151" s="5"/>
      <c r="EN151" s="5"/>
    </row>
    <row r="152" spans="1:144" ht="14.25">
      <c r="A152" s="38" t="s">
        <v>289</v>
      </c>
      <c r="B152" s="44" t="s">
        <v>290</v>
      </c>
      <c r="C152" s="45" t="s">
        <v>33</v>
      </c>
      <c r="D152" s="46">
        <v>135075</v>
      </c>
      <c r="E152" s="46">
        <v>166883</v>
      </c>
      <c r="F152" s="47">
        <v>301958</v>
      </c>
      <c r="G152" s="47">
        <v>31808</v>
      </c>
      <c r="H152" s="46">
        <v>592955</v>
      </c>
      <c r="I152" s="46">
        <v>607054</v>
      </c>
      <c r="J152" s="47">
        <v>1200009</v>
      </c>
      <c r="K152" s="47">
        <v>14099</v>
      </c>
      <c r="L152" s="46"/>
      <c r="M152" s="5"/>
      <c r="Z152" s="5"/>
      <c r="AA152" s="5"/>
      <c r="AN152" s="5"/>
      <c r="BA152" s="5"/>
      <c r="BN152" s="5"/>
      <c r="CA152" s="5"/>
      <c r="CN152" s="5"/>
      <c r="DA152" s="5"/>
      <c r="DN152" s="5"/>
      <c r="EA152" s="5"/>
      <c r="EN152" s="5"/>
    </row>
    <row r="153" spans="1:144" ht="14.25">
      <c r="A153" s="38" t="s">
        <v>291</v>
      </c>
      <c r="B153" s="44" t="s">
        <v>292</v>
      </c>
      <c r="C153" s="45"/>
      <c r="D153" s="46">
        <v>5766</v>
      </c>
      <c r="E153" s="46">
        <v>1568</v>
      </c>
      <c r="F153" s="47">
        <v>7334</v>
      </c>
      <c r="G153" s="47">
        <v>-4198</v>
      </c>
      <c r="H153" s="46">
        <v>21622</v>
      </c>
      <c r="I153" s="46">
        <v>4615</v>
      </c>
      <c r="J153" s="47">
        <v>26237</v>
      </c>
      <c r="K153" s="47">
        <v>-17007</v>
      </c>
      <c r="L153" s="46"/>
      <c r="M153" s="5"/>
      <c r="Z153" s="5"/>
      <c r="AA153" s="5"/>
      <c r="AN153" s="5"/>
      <c r="BA153" s="5"/>
      <c r="BN153" s="5"/>
      <c r="CA153" s="5"/>
      <c r="CN153" s="5"/>
      <c r="DA153" s="5"/>
      <c r="DN153" s="5"/>
      <c r="EA153" s="5"/>
      <c r="EN153" s="5"/>
    </row>
    <row r="154" spans="1:144" ht="14.25">
      <c r="A154" s="49" t="s">
        <v>293</v>
      </c>
      <c r="B154" s="44" t="s">
        <v>294</v>
      </c>
      <c r="C154" s="54" t="s">
        <v>33</v>
      </c>
      <c r="D154" s="46">
        <v>0</v>
      </c>
      <c r="E154" s="46">
        <v>0</v>
      </c>
      <c r="F154" s="47">
        <v>0</v>
      </c>
      <c r="G154" s="47">
        <v>0</v>
      </c>
      <c r="H154" s="46">
        <v>0</v>
      </c>
      <c r="I154" s="46">
        <v>0</v>
      </c>
      <c r="J154" s="47">
        <v>0</v>
      </c>
      <c r="K154" s="47">
        <v>0</v>
      </c>
      <c r="L154" s="46"/>
      <c r="M154" s="5"/>
      <c r="Z154" s="5"/>
      <c r="AA154" s="5"/>
      <c r="AN154" s="5"/>
      <c r="BA154" s="5"/>
      <c r="BN154" s="5"/>
      <c r="CA154" s="5"/>
      <c r="CN154" s="5"/>
      <c r="DA154" s="5"/>
      <c r="DN154" s="5"/>
      <c r="EA154" s="5"/>
      <c r="EN154" s="5"/>
    </row>
    <row r="155" spans="1:144" ht="14.25">
      <c r="A155" s="49" t="s">
        <v>295</v>
      </c>
      <c r="B155" s="44" t="s">
        <v>296</v>
      </c>
      <c r="C155" s="54" t="s">
        <v>33</v>
      </c>
      <c r="D155" s="46">
        <v>0</v>
      </c>
      <c r="E155" s="46">
        <v>0</v>
      </c>
      <c r="F155" s="47">
        <v>0</v>
      </c>
      <c r="G155" s="47">
        <v>0</v>
      </c>
      <c r="H155" s="46">
        <v>0</v>
      </c>
      <c r="I155" s="46">
        <v>0</v>
      </c>
      <c r="J155" s="47">
        <v>0</v>
      </c>
      <c r="K155" s="47">
        <v>0</v>
      </c>
      <c r="L155" s="46"/>
      <c r="M155" s="5"/>
      <c r="Z155" s="5"/>
      <c r="AA155" s="5"/>
      <c r="AN155" s="5"/>
      <c r="BA155" s="5"/>
      <c r="BN155" s="5"/>
      <c r="CA155" s="5"/>
      <c r="CN155" s="5"/>
      <c r="DA155" s="5"/>
      <c r="DN155" s="5"/>
      <c r="EA155" s="5"/>
      <c r="EN155" s="5"/>
    </row>
    <row r="156" spans="1:144" ht="14.25">
      <c r="A156" s="38" t="s">
        <v>297</v>
      </c>
      <c r="B156" s="44" t="s">
        <v>298</v>
      </c>
      <c r="C156" s="45" t="s">
        <v>33</v>
      </c>
      <c r="D156" s="46">
        <v>44896</v>
      </c>
      <c r="E156" s="46">
        <v>20010</v>
      </c>
      <c r="F156" s="47">
        <v>64906</v>
      </c>
      <c r="G156" s="47">
        <v>-24886</v>
      </c>
      <c r="H156" s="46">
        <v>130814</v>
      </c>
      <c r="I156" s="46">
        <v>55889</v>
      </c>
      <c r="J156" s="47">
        <v>186703</v>
      </c>
      <c r="K156" s="47">
        <v>-74925</v>
      </c>
      <c r="L156" s="46"/>
      <c r="M156" s="5"/>
      <c r="Z156" s="5"/>
      <c r="AA156" s="5"/>
      <c r="AN156" s="5"/>
      <c r="BA156" s="5"/>
      <c r="BN156" s="5"/>
      <c r="CA156" s="5"/>
      <c r="CN156" s="5"/>
      <c r="DA156" s="5"/>
      <c r="DN156" s="5"/>
      <c r="EA156" s="5"/>
      <c r="EN156" s="5"/>
    </row>
    <row r="157" spans="1:144" ht="14.25">
      <c r="A157" s="38" t="s">
        <v>299</v>
      </c>
      <c r="B157" s="44" t="s">
        <v>300</v>
      </c>
      <c r="C157" s="45" t="s">
        <v>33</v>
      </c>
      <c r="D157" s="46">
        <v>2989</v>
      </c>
      <c r="E157" s="46">
        <v>2073</v>
      </c>
      <c r="F157" s="47">
        <v>5062</v>
      </c>
      <c r="G157" s="47">
        <v>-916</v>
      </c>
      <c r="H157" s="46">
        <v>10318</v>
      </c>
      <c r="I157" s="46">
        <v>8420</v>
      </c>
      <c r="J157" s="47">
        <v>18738</v>
      </c>
      <c r="K157" s="47">
        <v>-1898</v>
      </c>
      <c r="L157" s="46"/>
      <c r="M157" s="5"/>
      <c r="Z157" s="5"/>
      <c r="AA157" s="5"/>
      <c r="AN157" s="5"/>
      <c r="BA157" s="5"/>
      <c r="BN157" s="5"/>
      <c r="CA157" s="5"/>
      <c r="CN157" s="5"/>
      <c r="DA157" s="5"/>
      <c r="DN157" s="5"/>
      <c r="EA157" s="5"/>
      <c r="EN157" s="5"/>
    </row>
    <row r="158" spans="1:144" ht="14.25">
      <c r="A158" s="43" t="s">
        <v>301</v>
      </c>
      <c r="B158" s="44" t="s">
        <v>302</v>
      </c>
      <c r="C158" s="54" t="s">
        <v>33</v>
      </c>
      <c r="D158" s="46">
        <v>228</v>
      </c>
      <c r="E158" s="46">
        <v>0</v>
      </c>
      <c r="F158" s="47">
        <v>228</v>
      </c>
      <c r="G158" s="47">
        <v>-228</v>
      </c>
      <c r="H158" s="46">
        <v>499</v>
      </c>
      <c r="I158" s="46">
        <v>0</v>
      </c>
      <c r="J158" s="47">
        <v>499</v>
      </c>
      <c r="K158" s="47">
        <v>-499</v>
      </c>
      <c r="L158" s="46"/>
      <c r="M158" s="5"/>
      <c r="Z158" s="5"/>
      <c r="AA158" s="5"/>
      <c r="AN158" s="5"/>
      <c r="BA158" s="5"/>
      <c r="BN158" s="5"/>
      <c r="CA158" s="5"/>
      <c r="CN158" s="5"/>
      <c r="DA158" s="5"/>
      <c r="DN158" s="5"/>
      <c r="EA158" s="5"/>
      <c r="EN158" s="5"/>
    </row>
    <row r="159" spans="1:144" ht="14.25">
      <c r="A159" s="38" t="s">
        <v>303</v>
      </c>
      <c r="B159" s="44" t="s">
        <v>304</v>
      </c>
      <c r="C159" s="45" t="s">
        <v>33</v>
      </c>
      <c r="D159" s="46">
        <v>717</v>
      </c>
      <c r="E159" s="46">
        <v>0</v>
      </c>
      <c r="F159" s="47">
        <v>717</v>
      </c>
      <c r="G159" s="47">
        <v>-717</v>
      </c>
      <c r="H159" s="46">
        <v>1960</v>
      </c>
      <c r="I159" s="46">
        <v>0</v>
      </c>
      <c r="J159" s="47">
        <v>1960</v>
      </c>
      <c r="K159" s="47">
        <v>-1960</v>
      </c>
      <c r="L159" s="46"/>
      <c r="M159" s="5"/>
      <c r="Z159" s="5"/>
      <c r="AA159" s="5"/>
      <c r="AN159" s="5"/>
      <c r="BA159" s="5"/>
      <c r="BN159" s="5"/>
      <c r="CA159" s="5"/>
      <c r="CN159" s="5"/>
      <c r="DA159" s="5"/>
      <c r="DN159" s="5"/>
      <c r="EA159" s="5"/>
      <c r="EN159" s="5"/>
    </row>
    <row r="160" spans="1:144" ht="14.25">
      <c r="A160" s="38" t="s">
        <v>305</v>
      </c>
      <c r="B160" s="44" t="s">
        <v>306</v>
      </c>
      <c r="C160" s="45" t="s">
        <v>33</v>
      </c>
      <c r="D160" s="46">
        <v>1310330</v>
      </c>
      <c r="E160" s="46">
        <v>1368737</v>
      </c>
      <c r="F160" s="47">
        <v>2679067</v>
      </c>
      <c r="G160" s="47">
        <v>58407</v>
      </c>
      <c r="H160" s="46">
        <v>5642633</v>
      </c>
      <c r="I160" s="46">
        <v>6862725</v>
      </c>
      <c r="J160" s="47">
        <v>12505358</v>
      </c>
      <c r="K160" s="47">
        <v>1220092</v>
      </c>
      <c r="L160" s="46"/>
      <c r="M160" s="5"/>
      <c r="Z160" s="5"/>
      <c r="AA160" s="5"/>
      <c r="AN160" s="5"/>
      <c r="BA160" s="5"/>
      <c r="BN160" s="5"/>
      <c r="CA160" s="5"/>
      <c r="CN160" s="5"/>
      <c r="DA160" s="5"/>
      <c r="DN160" s="5"/>
      <c r="EA160" s="5"/>
      <c r="EN160" s="5"/>
    </row>
    <row r="161" spans="1:144" ht="14.25">
      <c r="A161" s="38" t="s">
        <v>307</v>
      </c>
      <c r="B161" s="44" t="s">
        <v>308</v>
      </c>
      <c r="C161" s="45"/>
      <c r="D161" s="46">
        <v>3538</v>
      </c>
      <c r="E161" s="46">
        <v>0</v>
      </c>
      <c r="F161" s="47">
        <v>3538</v>
      </c>
      <c r="G161" s="47">
        <v>-3538</v>
      </c>
      <c r="H161" s="46">
        <v>12501</v>
      </c>
      <c r="I161" s="46">
        <v>0</v>
      </c>
      <c r="J161" s="47">
        <v>12501</v>
      </c>
      <c r="K161" s="47">
        <v>-12501</v>
      </c>
      <c r="L161" s="46"/>
      <c r="M161" s="5"/>
      <c r="Z161" s="5"/>
      <c r="AA161" s="5"/>
      <c r="AN161" s="5"/>
      <c r="BA161" s="5"/>
      <c r="BN161" s="5"/>
      <c r="CA161" s="5"/>
      <c r="CN161" s="5"/>
      <c r="DA161" s="5"/>
      <c r="DN161" s="5"/>
      <c r="EA161" s="5"/>
      <c r="EN161" s="5"/>
    </row>
    <row r="162" spans="1:144" ht="14.25">
      <c r="A162" s="38" t="s">
        <v>309</v>
      </c>
      <c r="B162" s="44" t="s">
        <v>310</v>
      </c>
      <c r="C162" s="45"/>
      <c r="D162" s="46">
        <v>238</v>
      </c>
      <c r="E162" s="46">
        <v>0</v>
      </c>
      <c r="F162" s="47">
        <v>238</v>
      </c>
      <c r="G162" s="47">
        <v>-238</v>
      </c>
      <c r="H162" s="46">
        <v>676</v>
      </c>
      <c r="I162" s="46">
        <v>0</v>
      </c>
      <c r="J162" s="47">
        <v>676</v>
      </c>
      <c r="K162" s="47">
        <v>-676</v>
      </c>
      <c r="L162" s="46"/>
      <c r="M162" s="5"/>
      <c r="Z162" s="5"/>
      <c r="AA162" s="5"/>
      <c r="AN162" s="5"/>
      <c r="BA162" s="5"/>
      <c r="BN162" s="5"/>
      <c r="CA162" s="5"/>
      <c r="CN162" s="5"/>
      <c r="DA162" s="5"/>
      <c r="DN162" s="5"/>
      <c r="EA162" s="5"/>
      <c r="EN162" s="5"/>
    </row>
    <row r="163" spans="1:144" ht="14.25">
      <c r="A163" s="38" t="s">
        <v>311</v>
      </c>
      <c r="B163" s="44" t="s">
        <v>312</v>
      </c>
      <c r="C163" s="45" t="s">
        <v>33</v>
      </c>
      <c r="D163" s="46">
        <v>452</v>
      </c>
      <c r="E163" s="46">
        <v>0</v>
      </c>
      <c r="F163" s="47">
        <v>452</v>
      </c>
      <c r="G163" s="47">
        <v>-452</v>
      </c>
      <c r="H163" s="46">
        <v>1238</v>
      </c>
      <c r="I163" s="46">
        <v>0</v>
      </c>
      <c r="J163" s="47">
        <v>1238</v>
      </c>
      <c r="K163" s="47">
        <v>-1238</v>
      </c>
      <c r="L163" s="46"/>
      <c r="M163" s="5"/>
      <c r="Z163" s="5"/>
      <c r="AA163" s="5"/>
      <c r="AN163" s="5"/>
      <c r="BA163" s="5"/>
      <c r="BN163" s="5"/>
      <c r="CA163" s="5"/>
      <c r="CN163" s="5"/>
      <c r="DA163" s="5"/>
      <c r="DN163" s="5"/>
      <c r="EA163" s="5"/>
      <c r="EN163" s="5"/>
    </row>
    <row r="164" spans="1:144" ht="14.25">
      <c r="A164" s="43" t="s">
        <v>313</v>
      </c>
      <c r="B164" s="44" t="s">
        <v>314</v>
      </c>
      <c r="C164" s="45" t="s">
        <v>33</v>
      </c>
      <c r="D164" s="46">
        <v>91664</v>
      </c>
      <c r="E164" s="46">
        <v>81445</v>
      </c>
      <c r="F164" s="47">
        <v>173109</v>
      </c>
      <c r="G164" s="47">
        <v>-10219</v>
      </c>
      <c r="H164" s="46">
        <v>369054</v>
      </c>
      <c r="I164" s="46">
        <v>385072</v>
      </c>
      <c r="J164" s="47">
        <v>754126</v>
      </c>
      <c r="K164" s="47">
        <v>16018</v>
      </c>
      <c r="L164" s="46"/>
      <c r="M164" s="5"/>
      <c r="Z164" s="5"/>
      <c r="AA164" s="5"/>
      <c r="AN164" s="5"/>
      <c r="BA164" s="5"/>
      <c r="BN164" s="5"/>
      <c r="CA164" s="5"/>
      <c r="CN164" s="5"/>
      <c r="DA164" s="5"/>
      <c r="DN164" s="5"/>
      <c r="EA164" s="5"/>
      <c r="EN164" s="5"/>
    </row>
    <row r="165" spans="1:144" ht="14.25">
      <c r="A165" s="49" t="s">
        <v>315</v>
      </c>
      <c r="B165" s="44" t="s">
        <v>316</v>
      </c>
      <c r="C165" s="45" t="s">
        <v>33</v>
      </c>
      <c r="D165" s="46">
        <v>66905</v>
      </c>
      <c r="E165" s="46">
        <v>29336</v>
      </c>
      <c r="F165" s="47">
        <v>96241</v>
      </c>
      <c r="G165" s="47">
        <v>-37569</v>
      </c>
      <c r="H165" s="46">
        <v>315929</v>
      </c>
      <c r="I165" s="46">
        <v>130594</v>
      </c>
      <c r="J165" s="47">
        <v>446523</v>
      </c>
      <c r="K165" s="47">
        <v>-185335</v>
      </c>
      <c r="L165" s="46"/>
      <c r="M165" s="5"/>
      <c r="Z165" s="5"/>
      <c r="AA165" s="5"/>
      <c r="AN165" s="5"/>
      <c r="BA165" s="5"/>
      <c r="BN165" s="5"/>
      <c r="CA165" s="5"/>
      <c r="CN165" s="5"/>
      <c r="DA165" s="5"/>
      <c r="DN165" s="5"/>
      <c r="EA165" s="5"/>
      <c r="EN165" s="5"/>
    </row>
    <row r="166" spans="1:144" ht="14.25">
      <c r="A166" s="38" t="s">
        <v>317</v>
      </c>
      <c r="B166" s="48" t="s">
        <v>318</v>
      </c>
      <c r="C166" s="45" t="s">
        <v>33</v>
      </c>
      <c r="D166" s="46">
        <v>115522</v>
      </c>
      <c r="E166" s="46">
        <v>86728</v>
      </c>
      <c r="F166" s="47">
        <v>202250</v>
      </c>
      <c r="G166" s="47">
        <v>-28794</v>
      </c>
      <c r="H166" s="46">
        <v>560746</v>
      </c>
      <c r="I166" s="46">
        <v>327028</v>
      </c>
      <c r="J166" s="47">
        <v>887774</v>
      </c>
      <c r="K166" s="47">
        <v>-233718</v>
      </c>
      <c r="L166" s="46"/>
      <c r="M166" s="5"/>
      <c r="Z166" s="5"/>
      <c r="AA166" s="5"/>
      <c r="AN166" s="5"/>
      <c r="BA166" s="5"/>
      <c r="BN166" s="5"/>
      <c r="CA166" s="5"/>
      <c r="CN166" s="5"/>
      <c r="DA166" s="5"/>
      <c r="DN166" s="5"/>
      <c r="EA166" s="5"/>
      <c r="EN166" s="5"/>
    </row>
    <row r="167" spans="1:144" ht="14.25">
      <c r="A167" s="49" t="s">
        <v>319</v>
      </c>
      <c r="B167" s="44" t="s">
        <v>320</v>
      </c>
      <c r="C167" s="45" t="s">
        <v>33</v>
      </c>
      <c r="D167" s="46">
        <v>7731</v>
      </c>
      <c r="E167" s="46">
        <v>5504</v>
      </c>
      <c r="F167" s="47">
        <v>13235</v>
      </c>
      <c r="G167" s="47">
        <v>-2227</v>
      </c>
      <c r="H167" s="46">
        <v>43121</v>
      </c>
      <c r="I167" s="46">
        <v>21752</v>
      </c>
      <c r="J167" s="47">
        <v>64873</v>
      </c>
      <c r="K167" s="47">
        <v>-21369</v>
      </c>
      <c r="L167" s="46"/>
      <c r="M167" s="5"/>
      <c r="Z167" s="5"/>
      <c r="AA167" s="5"/>
      <c r="AN167" s="5"/>
      <c r="BA167" s="5"/>
      <c r="BN167" s="5"/>
      <c r="CA167" s="5"/>
      <c r="CN167" s="5"/>
      <c r="DA167" s="5"/>
      <c r="DN167" s="5"/>
      <c r="EA167" s="5"/>
      <c r="EN167" s="5"/>
    </row>
    <row r="168" spans="1:144" ht="14.25">
      <c r="A168" s="43" t="s">
        <v>321</v>
      </c>
      <c r="B168" s="64" t="s">
        <v>322</v>
      </c>
      <c r="C168" s="50" t="s">
        <v>33</v>
      </c>
      <c r="D168" s="46">
        <v>2561</v>
      </c>
      <c r="E168" s="46">
        <v>0</v>
      </c>
      <c r="F168" s="47">
        <v>2561</v>
      </c>
      <c r="G168" s="47">
        <v>-2561</v>
      </c>
      <c r="H168" s="46">
        <v>10731</v>
      </c>
      <c r="I168" s="46">
        <v>0</v>
      </c>
      <c r="J168" s="47">
        <v>10731</v>
      </c>
      <c r="K168" s="47">
        <v>-10731</v>
      </c>
      <c r="L168" s="46"/>
      <c r="M168" s="5"/>
      <c r="Z168" s="5"/>
      <c r="AA168" s="5"/>
      <c r="AN168" s="5"/>
      <c r="BA168" s="5"/>
      <c r="BN168" s="5"/>
      <c r="CA168" s="5"/>
      <c r="CN168" s="5"/>
      <c r="DA168" s="5"/>
      <c r="DN168" s="5"/>
      <c r="EA168" s="5"/>
      <c r="EN168" s="5"/>
    </row>
    <row r="169" spans="1:144" ht="14.25">
      <c r="A169" s="65" t="s">
        <v>323</v>
      </c>
      <c r="B169" s="66" t="s">
        <v>324</v>
      </c>
      <c r="C169" s="67"/>
      <c r="D169" s="46">
        <v>19014</v>
      </c>
      <c r="E169" s="46">
        <v>0</v>
      </c>
      <c r="F169" s="47">
        <v>19014</v>
      </c>
      <c r="G169" s="47">
        <v>-19014</v>
      </c>
      <c r="H169" s="46">
        <v>10588</v>
      </c>
      <c r="I169" s="46">
        <v>0</v>
      </c>
      <c r="J169" s="47">
        <v>10588</v>
      </c>
      <c r="K169" s="47">
        <v>-10588</v>
      </c>
      <c r="L169" s="46"/>
      <c r="M169" s="5"/>
      <c r="Z169" s="5"/>
      <c r="AA169" s="5"/>
      <c r="AN169" s="5"/>
      <c r="BA169" s="5"/>
      <c r="BN169" s="5"/>
      <c r="CA169" s="5"/>
      <c r="CN169" s="5"/>
      <c r="DA169" s="5"/>
      <c r="DN169" s="5"/>
      <c r="EA169" s="5"/>
      <c r="EN169" s="5"/>
    </row>
    <row r="170" spans="1:144" ht="14.25">
      <c r="A170" s="38" t="s">
        <v>325</v>
      </c>
      <c r="B170" s="44" t="s">
        <v>326</v>
      </c>
      <c r="C170" s="45"/>
      <c r="D170" s="46">
        <v>628</v>
      </c>
      <c r="E170" s="46">
        <v>0</v>
      </c>
      <c r="F170" s="47">
        <v>628</v>
      </c>
      <c r="G170" s="47">
        <v>-628</v>
      </c>
      <c r="H170" s="46">
        <v>1854</v>
      </c>
      <c r="I170" s="46">
        <v>0</v>
      </c>
      <c r="J170" s="47">
        <v>1854</v>
      </c>
      <c r="K170" s="47">
        <v>-1854</v>
      </c>
      <c r="L170" s="46"/>
      <c r="M170" s="5"/>
      <c r="Z170" s="5"/>
      <c r="AA170" s="5"/>
      <c r="AN170" s="5"/>
      <c r="BA170" s="5"/>
      <c r="BN170" s="5"/>
      <c r="CA170" s="5"/>
      <c r="CN170" s="5"/>
      <c r="DA170" s="5"/>
      <c r="DN170" s="5"/>
      <c r="EA170" s="5"/>
      <c r="EN170" s="5"/>
    </row>
    <row r="171" spans="1:144" ht="14.25">
      <c r="A171" s="43" t="s">
        <v>327</v>
      </c>
      <c r="B171" s="56" t="s">
        <v>328</v>
      </c>
      <c r="C171" s="45" t="s">
        <v>33</v>
      </c>
      <c r="D171" s="46">
        <v>28268</v>
      </c>
      <c r="E171" s="46">
        <v>10921</v>
      </c>
      <c r="F171" s="47">
        <v>39189</v>
      </c>
      <c r="G171" s="47">
        <v>-17347</v>
      </c>
      <c r="H171" s="46">
        <v>135436</v>
      </c>
      <c r="I171" s="46">
        <v>57128</v>
      </c>
      <c r="J171" s="47">
        <v>192564</v>
      </c>
      <c r="K171" s="47">
        <v>-78308</v>
      </c>
      <c r="L171" s="46"/>
      <c r="M171" s="5"/>
      <c r="Z171" s="5"/>
      <c r="AA171" s="5"/>
      <c r="AN171" s="5"/>
      <c r="BA171" s="5"/>
      <c r="BN171" s="5"/>
      <c r="CA171" s="5"/>
      <c r="CN171" s="5"/>
      <c r="DA171" s="5"/>
      <c r="DN171" s="5"/>
      <c r="EA171" s="5"/>
      <c r="EN171" s="5"/>
    </row>
    <row r="172" spans="1:144" ht="14.25">
      <c r="A172" s="38" t="s">
        <v>329</v>
      </c>
      <c r="B172" s="44" t="s">
        <v>330</v>
      </c>
      <c r="C172" s="45" t="s">
        <v>33</v>
      </c>
      <c r="D172" s="46">
        <v>38558</v>
      </c>
      <c r="E172" s="46">
        <v>234</v>
      </c>
      <c r="F172" s="47">
        <v>38792</v>
      </c>
      <c r="G172" s="47">
        <v>-38324</v>
      </c>
      <c r="H172" s="46">
        <v>160078</v>
      </c>
      <c r="I172" s="46">
        <v>275</v>
      </c>
      <c r="J172" s="47">
        <v>160353</v>
      </c>
      <c r="K172" s="47">
        <v>-159803</v>
      </c>
      <c r="L172" s="46"/>
      <c r="M172" s="5"/>
      <c r="Z172" s="5"/>
      <c r="AA172" s="5"/>
      <c r="AN172" s="5"/>
      <c r="BA172" s="5"/>
      <c r="BN172" s="5"/>
      <c r="CA172" s="5"/>
      <c r="CN172" s="5"/>
      <c r="DA172" s="5"/>
      <c r="DN172" s="5"/>
      <c r="EA172" s="5"/>
      <c r="EN172" s="5"/>
    </row>
    <row r="173" spans="1:144" ht="14.25">
      <c r="A173" s="49" t="s">
        <v>331</v>
      </c>
      <c r="B173" s="44" t="s">
        <v>332</v>
      </c>
      <c r="C173" s="45" t="s">
        <v>33</v>
      </c>
      <c r="D173" s="46">
        <v>611528</v>
      </c>
      <c r="E173" s="46">
        <v>272227</v>
      </c>
      <c r="F173" s="47">
        <v>883755</v>
      </c>
      <c r="G173" s="47">
        <v>-339301</v>
      </c>
      <c r="H173" s="46">
        <v>2740884</v>
      </c>
      <c r="I173" s="46">
        <v>862354</v>
      </c>
      <c r="J173" s="47">
        <v>3603238</v>
      </c>
      <c r="K173" s="47">
        <v>-1878530</v>
      </c>
      <c r="L173" s="46"/>
      <c r="M173" s="5"/>
      <c r="Z173" s="5"/>
      <c r="AA173" s="5"/>
      <c r="AN173" s="5"/>
      <c r="BA173" s="5"/>
      <c r="BN173" s="5"/>
      <c r="CA173" s="5"/>
      <c r="CN173" s="5"/>
      <c r="DA173" s="5"/>
      <c r="DN173" s="5"/>
      <c r="EA173" s="5"/>
      <c r="EN173" s="5"/>
    </row>
    <row r="174" spans="1:144" ht="14.25">
      <c r="A174" s="38" t="s">
        <v>333</v>
      </c>
      <c r="B174" s="44" t="s">
        <v>334</v>
      </c>
      <c r="C174" s="45"/>
      <c r="D174" s="46">
        <v>586</v>
      </c>
      <c r="E174" s="46">
        <v>0</v>
      </c>
      <c r="F174" s="47">
        <v>586</v>
      </c>
      <c r="G174" s="47">
        <v>-586</v>
      </c>
      <c r="H174" s="46">
        <v>1650</v>
      </c>
      <c r="I174" s="46">
        <v>0</v>
      </c>
      <c r="J174" s="47">
        <v>1650</v>
      </c>
      <c r="K174" s="47">
        <v>-1650</v>
      </c>
      <c r="L174" s="46"/>
      <c r="M174" s="5"/>
      <c r="Z174" s="5"/>
      <c r="AA174" s="5"/>
      <c r="AN174" s="5"/>
      <c r="BA174" s="5"/>
      <c r="BN174" s="5"/>
      <c r="CA174" s="5"/>
      <c r="CN174" s="5"/>
      <c r="DA174" s="5"/>
      <c r="DN174" s="5"/>
      <c r="EA174" s="5"/>
      <c r="EN174" s="5"/>
    </row>
    <row r="175" spans="1:144" ht="14.25">
      <c r="A175" s="43" t="s">
        <v>335</v>
      </c>
      <c r="B175" s="44" t="s">
        <v>336</v>
      </c>
      <c r="C175" s="45" t="s">
        <v>33</v>
      </c>
      <c r="D175" s="46">
        <v>56814</v>
      </c>
      <c r="E175" s="46">
        <v>36431</v>
      </c>
      <c r="F175" s="47">
        <v>93245</v>
      </c>
      <c r="G175" s="47">
        <v>-20383</v>
      </c>
      <c r="H175" s="46">
        <v>201689</v>
      </c>
      <c r="I175" s="46">
        <v>110057</v>
      </c>
      <c r="J175" s="47">
        <v>311746</v>
      </c>
      <c r="K175" s="47">
        <v>-91632</v>
      </c>
      <c r="L175" s="46"/>
      <c r="M175" s="5"/>
      <c r="Z175" s="5"/>
      <c r="AA175" s="5"/>
      <c r="AN175" s="5"/>
      <c r="BA175" s="5"/>
      <c r="BN175" s="5"/>
      <c r="CA175" s="5"/>
      <c r="CN175" s="5"/>
      <c r="DA175" s="5"/>
      <c r="DN175" s="5"/>
      <c r="EA175" s="5"/>
      <c r="EN175" s="5"/>
    </row>
    <row r="176" spans="1:144" ht="14.25">
      <c r="A176" s="43" t="s">
        <v>337</v>
      </c>
      <c r="B176" s="44" t="s">
        <v>338</v>
      </c>
      <c r="C176" s="45" t="s">
        <v>33</v>
      </c>
      <c r="D176" s="46">
        <v>25202</v>
      </c>
      <c r="E176" s="46">
        <v>29088</v>
      </c>
      <c r="F176" s="47">
        <v>54290</v>
      </c>
      <c r="G176" s="47">
        <v>3886</v>
      </c>
      <c r="H176" s="46">
        <v>105313</v>
      </c>
      <c r="I176" s="46">
        <v>113172</v>
      </c>
      <c r="J176" s="47">
        <v>218485</v>
      </c>
      <c r="K176" s="47">
        <v>7859</v>
      </c>
      <c r="L176" s="46"/>
      <c r="M176" s="5"/>
      <c r="Z176" s="5"/>
      <c r="AA176" s="5"/>
      <c r="AN176" s="5"/>
      <c r="BA176" s="5"/>
      <c r="BN176" s="5"/>
      <c r="CA176" s="5"/>
      <c r="CN176" s="5"/>
      <c r="DA176" s="5"/>
      <c r="DN176" s="5"/>
      <c r="EA176" s="5"/>
      <c r="EN176" s="5"/>
    </row>
    <row r="177" spans="1:144" ht="14.25">
      <c r="A177" s="38" t="s">
        <v>339</v>
      </c>
      <c r="B177" s="44" t="s">
        <v>340</v>
      </c>
      <c r="C177" s="45" t="s">
        <v>33</v>
      </c>
      <c r="D177" s="46">
        <v>24971</v>
      </c>
      <c r="E177" s="46">
        <v>4858</v>
      </c>
      <c r="F177" s="47">
        <v>29829</v>
      </c>
      <c r="G177" s="47">
        <v>-20113</v>
      </c>
      <c r="H177" s="46">
        <v>100002</v>
      </c>
      <c r="I177" s="46">
        <v>20622</v>
      </c>
      <c r="J177" s="47">
        <v>120624</v>
      </c>
      <c r="K177" s="47">
        <v>-79380</v>
      </c>
      <c r="L177" s="46"/>
      <c r="M177" s="5"/>
      <c r="Z177" s="5"/>
      <c r="AA177" s="5"/>
      <c r="AN177" s="5"/>
      <c r="BA177" s="5"/>
      <c r="BN177" s="5"/>
      <c r="CA177" s="5"/>
      <c r="CN177" s="5"/>
      <c r="DA177" s="5"/>
      <c r="DN177" s="5"/>
      <c r="EA177" s="5"/>
      <c r="EN177" s="5"/>
    </row>
    <row r="178" spans="1:144" ht="14.25">
      <c r="A178" s="49" t="s">
        <v>341</v>
      </c>
      <c r="B178" s="44" t="s">
        <v>342</v>
      </c>
      <c r="C178" s="54" t="s">
        <v>33</v>
      </c>
      <c r="D178" s="46">
        <v>5889</v>
      </c>
      <c r="E178" s="46">
        <v>0</v>
      </c>
      <c r="F178" s="47">
        <v>5889</v>
      </c>
      <c r="G178" s="47">
        <v>-5889</v>
      </c>
      <c r="H178" s="46">
        <v>12262</v>
      </c>
      <c r="I178" s="46">
        <v>0</v>
      </c>
      <c r="J178" s="47">
        <v>12262</v>
      </c>
      <c r="K178" s="47">
        <v>-12262</v>
      </c>
      <c r="L178" s="46"/>
      <c r="M178" s="5"/>
      <c r="Z178" s="5"/>
      <c r="AA178" s="5"/>
      <c r="AN178" s="5"/>
      <c r="BA178" s="5"/>
      <c r="BN178" s="5"/>
      <c r="CA178" s="5"/>
      <c r="CN178" s="5"/>
      <c r="DA178" s="5"/>
      <c r="DN178" s="5"/>
      <c r="EA178" s="5"/>
      <c r="EN178" s="5"/>
    </row>
    <row r="179" spans="1:144" ht="14.25">
      <c r="A179" s="38" t="s">
        <v>343</v>
      </c>
      <c r="B179" s="44" t="s">
        <v>344</v>
      </c>
      <c r="C179" s="45" t="s">
        <v>33</v>
      </c>
      <c r="D179" s="46">
        <v>34627</v>
      </c>
      <c r="E179" s="46">
        <v>27803</v>
      </c>
      <c r="F179" s="47">
        <v>62430</v>
      </c>
      <c r="G179" s="47">
        <v>-6824</v>
      </c>
      <c r="H179" s="46">
        <v>174543</v>
      </c>
      <c r="I179" s="46">
        <v>116136</v>
      </c>
      <c r="J179" s="47">
        <v>290679</v>
      </c>
      <c r="K179" s="47">
        <v>-58407</v>
      </c>
      <c r="L179" s="46"/>
      <c r="M179" s="5"/>
      <c r="Z179" s="5"/>
      <c r="AA179" s="5"/>
      <c r="AN179" s="5"/>
      <c r="BA179" s="5"/>
      <c r="BN179" s="5"/>
      <c r="CA179" s="5"/>
      <c r="CN179" s="5"/>
      <c r="DA179" s="5"/>
      <c r="DN179" s="5"/>
      <c r="EA179" s="5"/>
      <c r="EN179" s="5"/>
    </row>
    <row r="180" spans="1:144" ht="14.25">
      <c r="A180" s="49" t="s">
        <v>345</v>
      </c>
      <c r="B180" s="48" t="s">
        <v>346</v>
      </c>
      <c r="C180" s="45" t="s">
        <v>33</v>
      </c>
      <c r="D180" s="46">
        <v>488520</v>
      </c>
      <c r="E180" s="46">
        <v>293195</v>
      </c>
      <c r="F180" s="47">
        <v>781715</v>
      </c>
      <c r="G180" s="47">
        <v>-195325</v>
      </c>
      <c r="H180" s="46">
        <v>2460100</v>
      </c>
      <c r="I180" s="46">
        <v>1114709</v>
      </c>
      <c r="J180" s="47">
        <v>3574809</v>
      </c>
      <c r="K180" s="47">
        <v>-1345391</v>
      </c>
      <c r="L180" s="46"/>
      <c r="M180" s="5"/>
      <c r="Z180" s="5"/>
      <c r="AA180" s="5"/>
      <c r="AN180" s="5"/>
      <c r="BA180" s="5"/>
      <c r="BN180" s="5"/>
      <c r="CA180" s="5"/>
      <c r="CN180" s="5"/>
      <c r="DA180" s="5"/>
      <c r="DN180" s="5"/>
      <c r="EA180" s="5"/>
      <c r="EN180" s="5"/>
    </row>
    <row r="181" spans="1:144" ht="14.25">
      <c r="A181" s="38" t="s">
        <v>347</v>
      </c>
      <c r="B181" s="44" t="s">
        <v>348</v>
      </c>
      <c r="C181" s="45" t="s">
        <v>33</v>
      </c>
      <c r="D181" s="46">
        <v>6365</v>
      </c>
      <c r="E181" s="46">
        <v>2862</v>
      </c>
      <c r="F181" s="47">
        <v>9227</v>
      </c>
      <c r="G181" s="47">
        <v>-3503</v>
      </c>
      <c r="H181" s="46">
        <v>22255</v>
      </c>
      <c r="I181" s="46">
        <v>6972</v>
      </c>
      <c r="J181" s="47">
        <v>29227</v>
      </c>
      <c r="K181" s="47">
        <v>-15283</v>
      </c>
      <c r="L181" s="46"/>
      <c r="M181" s="5"/>
      <c r="Z181" s="5"/>
      <c r="AA181" s="5"/>
      <c r="AN181" s="5"/>
      <c r="BA181" s="5"/>
      <c r="BN181" s="5"/>
      <c r="CA181" s="5"/>
      <c r="CN181" s="5"/>
      <c r="DA181" s="5"/>
      <c r="DN181" s="5"/>
      <c r="EA181" s="5"/>
      <c r="EN181" s="5"/>
    </row>
    <row r="182" spans="1:144" ht="14.25">
      <c r="A182" s="43" t="s">
        <v>349</v>
      </c>
      <c r="B182" s="44" t="s">
        <v>350</v>
      </c>
      <c r="C182" s="45"/>
      <c r="D182" s="46">
        <v>10960</v>
      </c>
      <c r="E182" s="46">
        <v>0</v>
      </c>
      <c r="F182" s="47">
        <v>10960</v>
      </c>
      <c r="G182" s="47">
        <v>-10960</v>
      </c>
      <c r="H182" s="46">
        <v>56326</v>
      </c>
      <c r="I182" s="46">
        <v>0</v>
      </c>
      <c r="J182" s="47">
        <v>56326</v>
      </c>
      <c r="K182" s="47">
        <v>-56326</v>
      </c>
      <c r="L182" s="46"/>
      <c r="M182" s="5"/>
      <c r="Z182" s="5"/>
      <c r="AA182" s="5"/>
      <c r="AN182" s="5"/>
      <c r="BA182" s="5"/>
      <c r="BN182" s="5"/>
      <c r="CA182" s="5"/>
      <c r="CN182" s="5"/>
      <c r="DA182" s="5"/>
      <c r="DN182" s="5"/>
      <c r="EA182" s="5"/>
      <c r="EN182" s="5"/>
    </row>
    <row r="183" spans="1:144" ht="14.25">
      <c r="A183" s="38" t="s">
        <v>351</v>
      </c>
      <c r="B183" s="44" t="s">
        <v>352</v>
      </c>
      <c r="C183" s="45" t="s">
        <v>33</v>
      </c>
      <c r="D183" s="46">
        <v>90220</v>
      </c>
      <c r="E183" s="46">
        <v>67759</v>
      </c>
      <c r="F183" s="47">
        <v>157979</v>
      </c>
      <c r="G183" s="47">
        <v>-22461</v>
      </c>
      <c r="H183" s="46">
        <v>395929</v>
      </c>
      <c r="I183" s="46">
        <v>199741</v>
      </c>
      <c r="J183" s="47">
        <v>595670</v>
      </c>
      <c r="K183" s="47">
        <v>-196188</v>
      </c>
      <c r="L183" s="46"/>
      <c r="M183" s="5"/>
      <c r="Z183" s="5"/>
      <c r="AA183" s="5"/>
      <c r="AN183" s="5"/>
      <c r="BA183" s="5"/>
      <c r="BN183" s="5"/>
      <c r="CA183" s="5"/>
      <c r="CN183" s="5"/>
      <c r="DA183" s="5"/>
      <c r="DN183" s="5"/>
      <c r="EA183" s="5"/>
      <c r="EN183" s="5"/>
    </row>
    <row r="184" spans="1:144" ht="14.25">
      <c r="A184" s="49" t="s">
        <v>353</v>
      </c>
      <c r="B184" s="44" t="s">
        <v>354</v>
      </c>
      <c r="C184" s="45"/>
      <c r="D184" s="46">
        <v>1639</v>
      </c>
      <c r="E184" s="46">
        <v>0</v>
      </c>
      <c r="F184" s="47">
        <v>1639</v>
      </c>
      <c r="G184" s="47">
        <v>-1639</v>
      </c>
      <c r="H184" s="46">
        <v>4760</v>
      </c>
      <c r="I184" s="46">
        <v>0</v>
      </c>
      <c r="J184" s="47">
        <v>4760</v>
      </c>
      <c r="K184" s="47">
        <v>-4760</v>
      </c>
      <c r="L184" s="46"/>
      <c r="M184" s="5"/>
      <c r="Z184" s="5"/>
      <c r="AA184" s="5"/>
      <c r="AN184" s="5"/>
      <c r="BA184" s="5"/>
      <c r="BN184" s="5"/>
      <c r="CA184" s="5"/>
      <c r="CN184" s="5"/>
      <c r="DA184" s="5"/>
      <c r="DN184" s="5"/>
      <c r="EA184" s="5"/>
      <c r="EN184" s="5"/>
    </row>
    <row r="185" spans="1:144" ht="14.25">
      <c r="A185" s="38" t="s">
        <v>355</v>
      </c>
      <c r="B185" s="44" t="s">
        <v>356</v>
      </c>
      <c r="C185" s="45" t="s">
        <v>33</v>
      </c>
      <c r="D185" s="46">
        <v>25581</v>
      </c>
      <c r="E185" s="46">
        <v>10452</v>
      </c>
      <c r="F185" s="47">
        <v>36033</v>
      </c>
      <c r="G185" s="47">
        <v>-15129</v>
      </c>
      <c r="H185" s="46">
        <v>125559</v>
      </c>
      <c r="I185" s="46">
        <v>36805</v>
      </c>
      <c r="J185" s="47">
        <v>162364</v>
      </c>
      <c r="K185" s="47">
        <v>-88754</v>
      </c>
      <c r="L185" s="46"/>
      <c r="M185" s="5"/>
      <c r="Z185" s="5"/>
      <c r="AA185" s="5"/>
      <c r="AN185" s="5"/>
      <c r="BA185" s="5"/>
      <c r="BN185" s="5"/>
      <c r="CA185" s="5"/>
      <c r="CN185" s="5"/>
      <c r="DA185" s="5"/>
      <c r="DN185" s="5"/>
      <c r="EA185" s="5"/>
      <c r="EN185" s="5"/>
    </row>
    <row r="186" spans="1:144" ht="14.25">
      <c r="A186" s="38" t="s">
        <v>357</v>
      </c>
      <c r="B186" s="44" t="s">
        <v>358</v>
      </c>
      <c r="C186" s="45" t="s">
        <v>33</v>
      </c>
      <c r="D186" s="46">
        <v>157975</v>
      </c>
      <c r="E186" s="46">
        <v>23640</v>
      </c>
      <c r="F186" s="47">
        <v>181615</v>
      </c>
      <c r="G186" s="47">
        <v>-134335</v>
      </c>
      <c r="H186" s="46">
        <v>106273</v>
      </c>
      <c r="I186" s="46">
        <v>142032</v>
      </c>
      <c r="J186" s="47">
        <v>248305</v>
      </c>
      <c r="K186" s="47">
        <v>35759</v>
      </c>
      <c r="L186" s="46"/>
      <c r="M186" s="5"/>
      <c r="Z186" s="5"/>
      <c r="AA186" s="5"/>
      <c r="AN186" s="5"/>
      <c r="BA186" s="5"/>
      <c r="BN186" s="5"/>
      <c r="CA186" s="5"/>
      <c r="CN186" s="5"/>
      <c r="DA186" s="5"/>
      <c r="DN186" s="5"/>
      <c r="EA186" s="5"/>
      <c r="EN186" s="5"/>
    </row>
    <row r="187" spans="1:144" ht="14.25">
      <c r="A187" s="43" t="s">
        <v>359</v>
      </c>
      <c r="B187" s="44" t="s">
        <v>360</v>
      </c>
      <c r="C187" s="45"/>
      <c r="D187" s="46">
        <v>701</v>
      </c>
      <c r="E187" s="46">
        <v>0</v>
      </c>
      <c r="F187" s="47">
        <v>701</v>
      </c>
      <c r="G187" s="47">
        <v>-701</v>
      </c>
      <c r="H187" s="46">
        <v>2721</v>
      </c>
      <c r="I187" s="46">
        <v>0</v>
      </c>
      <c r="J187" s="47">
        <v>2721</v>
      </c>
      <c r="K187" s="47">
        <v>-2721</v>
      </c>
      <c r="L187" s="46"/>
      <c r="M187" s="5"/>
      <c r="Z187" s="5"/>
      <c r="AA187" s="5"/>
      <c r="AN187" s="5"/>
      <c r="BA187" s="5"/>
      <c r="BN187" s="5"/>
      <c r="CA187" s="5"/>
      <c r="CN187" s="5"/>
      <c r="DA187" s="5"/>
      <c r="DN187" s="5"/>
      <c r="EA187" s="5"/>
      <c r="EN187" s="5"/>
    </row>
    <row r="188" spans="1:144" ht="14.25">
      <c r="A188" s="43" t="s">
        <v>361</v>
      </c>
      <c r="B188" s="44" t="s">
        <v>362</v>
      </c>
      <c r="C188" s="54" t="s">
        <v>33</v>
      </c>
      <c r="D188" s="46">
        <v>0</v>
      </c>
      <c r="E188" s="46">
        <v>0</v>
      </c>
      <c r="F188" s="47">
        <v>0</v>
      </c>
      <c r="G188" s="47">
        <v>0</v>
      </c>
      <c r="H188" s="46">
        <v>0</v>
      </c>
      <c r="I188" s="46">
        <v>0</v>
      </c>
      <c r="J188" s="47">
        <v>0</v>
      </c>
      <c r="K188" s="47">
        <v>0</v>
      </c>
      <c r="L188" s="46"/>
      <c r="M188" s="5"/>
      <c r="Z188" s="5"/>
      <c r="AA188" s="5"/>
      <c r="AN188" s="5"/>
      <c r="BA188" s="5"/>
      <c r="BN188" s="5"/>
      <c r="CA188" s="5"/>
      <c r="CN188" s="5"/>
      <c r="DA188" s="5"/>
      <c r="DN188" s="5"/>
      <c r="EA188" s="5"/>
      <c r="EN188" s="5"/>
    </row>
    <row r="189" spans="1:144" ht="14.25">
      <c r="A189" s="43" t="s">
        <v>363</v>
      </c>
      <c r="B189" s="44" t="s">
        <v>364</v>
      </c>
      <c r="C189" s="45" t="s">
        <v>33</v>
      </c>
      <c r="D189" s="46">
        <v>3412</v>
      </c>
      <c r="E189" s="46">
        <v>235</v>
      </c>
      <c r="F189" s="47">
        <v>3647</v>
      </c>
      <c r="G189" s="47">
        <v>-3177</v>
      </c>
      <c r="H189" s="46">
        <v>11456</v>
      </c>
      <c r="I189" s="46">
        <v>762</v>
      </c>
      <c r="J189" s="47">
        <v>12218</v>
      </c>
      <c r="K189" s="47">
        <v>-10694</v>
      </c>
      <c r="L189" s="46"/>
      <c r="M189" s="5"/>
      <c r="Z189" s="5"/>
      <c r="AA189" s="5"/>
      <c r="AN189" s="5"/>
      <c r="BA189" s="5"/>
      <c r="BN189" s="5"/>
      <c r="CA189" s="5"/>
      <c r="CN189" s="5"/>
      <c r="DA189" s="5"/>
      <c r="DN189" s="5"/>
      <c r="EA189" s="5"/>
      <c r="EN189" s="5"/>
    </row>
    <row r="190" spans="1:144" ht="14.25">
      <c r="A190" s="43" t="s">
        <v>365</v>
      </c>
      <c r="B190" s="44" t="s">
        <v>366</v>
      </c>
      <c r="C190" s="63"/>
      <c r="D190" s="46">
        <v>3449</v>
      </c>
      <c r="E190" s="46">
        <v>0</v>
      </c>
      <c r="F190" s="47">
        <v>3449</v>
      </c>
      <c r="G190" s="47">
        <v>-3449</v>
      </c>
      <c r="H190" s="46">
        <v>13139</v>
      </c>
      <c r="I190" s="46">
        <v>0</v>
      </c>
      <c r="J190" s="47">
        <v>13139</v>
      </c>
      <c r="K190" s="47">
        <v>-13139</v>
      </c>
      <c r="L190" s="46"/>
      <c r="M190" s="5"/>
      <c r="Z190" s="5"/>
      <c r="AA190" s="5"/>
      <c r="AN190" s="5"/>
      <c r="BA190" s="5"/>
      <c r="BN190" s="5"/>
      <c r="CA190" s="5"/>
      <c r="CN190" s="5"/>
      <c r="DA190" s="5"/>
      <c r="DN190" s="5"/>
      <c r="EA190" s="5"/>
      <c r="EN190" s="5"/>
    </row>
    <row r="191" spans="1:144" ht="14.25">
      <c r="A191" s="38" t="s">
        <v>367</v>
      </c>
      <c r="B191" s="44" t="s">
        <v>368</v>
      </c>
      <c r="C191" s="45"/>
      <c r="D191" s="46">
        <v>5276</v>
      </c>
      <c r="E191" s="46">
        <v>0</v>
      </c>
      <c r="F191" s="47">
        <v>5276</v>
      </c>
      <c r="G191" s="47">
        <v>-5276</v>
      </c>
      <c r="H191" s="46">
        <v>16349</v>
      </c>
      <c r="I191" s="46">
        <v>0</v>
      </c>
      <c r="J191" s="47">
        <v>16349</v>
      </c>
      <c r="K191" s="47">
        <v>-16349</v>
      </c>
      <c r="L191" s="46"/>
      <c r="M191" s="5"/>
      <c r="Z191" s="5"/>
      <c r="AA191" s="5"/>
      <c r="AN191" s="5"/>
      <c r="BA191" s="5"/>
      <c r="BN191" s="5"/>
      <c r="CA191" s="5"/>
      <c r="CN191" s="5"/>
      <c r="DA191" s="5"/>
      <c r="DN191" s="5"/>
      <c r="EA191" s="5"/>
      <c r="EN191" s="5"/>
    </row>
    <row r="192" spans="1:144" ht="14.25">
      <c r="A192" s="38" t="s">
        <v>369</v>
      </c>
      <c r="B192" s="44" t="s">
        <v>370</v>
      </c>
      <c r="C192" s="45" t="s">
        <v>33</v>
      </c>
      <c r="D192" s="46">
        <v>4899</v>
      </c>
      <c r="E192" s="46">
        <v>0</v>
      </c>
      <c r="F192" s="47">
        <v>4899</v>
      </c>
      <c r="G192" s="47">
        <v>-4899</v>
      </c>
      <c r="H192" s="46">
        <v>12976</v>
      </c>
      <c r="I192" s="46">
        <v>0</v>
      </c>
      <c r="J192" s="47">
        <v>12976</v>
      </c>
      <c r="K192" s="47">
        <v>-12976</v>
      </c>
      <c r="L192" s="46"/>
      <c r="M192" s="5"/>
      <c r="Z192" s="5"/>
      <c r="AA192" s="5"/>
      <c r="AN192" s="5"/>
      <c r="BA192" s="5"/>
      <c r="BN192" s="5"/>
      <c r="CA192" s="5"/>
      <c r="CN192" s="5"/>
      <c r="DA192" s="5"/>
      <c r="DN192" s="5"/>
      <c r="EA192" s="5"/>
      <c r="EN192" s="5"/>
    </row>
    <row r="193" spans="1:144" ht="14.25">
      <c r="A193" s="38" t="s">
        <v>371</v>
      </c>
      <c r="B193" s="44" t="s">
        <v>372</v>
      </c>
      <c r="C193" s="45"/>
      <c r="D193" s="46">
        <v>3838</v>
      </c>
      <c r="E193" s="46">
        <v>0</v>
      </c>
      <c r="F193" s="47">
        <v>3838</v>
      </c>
      <c r="G193" s="47">
        <v>-3838</v>
      </c>
      <c r="H193" s="46">
        <v>17957</v>
      </c>
      <c r="I193" s="46">
        <v>0</v>
      </c>
      <c r="J193" s="47">
        <v>17957</v>
      </c>
      <c r="K193" s="47">
        <v>-17957</v>
      </c>
      <c r="L193" s="46"/>
      <c r="M193" s="5"/>
      <c r="Z193" s="5"/>
      <c r="AA193" s="5"/>
      <c r="AN193" s="5"/>
      <c r="BA193" s="5"/>
      <c r="BN193" s="5"/>
      <c r="CA193" s="5"/>
      <c r="CN193" s="5"/>
      <c r="DA193" s="5"/>
      <c r="DN193" s="5"/>
      <c r="EA193" s="5"/>
      <c r="EN193" s="5"/>
    </row>
    <row r="194" spans="1:144" ht="14.25">
      <c r="A194" s="43" t="s">
        <v>373</v>
      </c>
      <c r="B194" s="44" t="s">
        <v>374</v>
      </c>
      <c r="C194" s="54" t="s">
        <v>33</v>
      </c>
      <c r="D194" s="46">
        <v>2535</v>
      </c>
      <c r="E194" s="46">
        <v>0</v>
      </c>
      <c r="F194" s="47">
        <v>2535</v>
      </c>
      <c r="G194" s="47">
        <v>-2535</v>
      </c>
      <c r="H194" s="46">
        <v>5048</v>
      </c>
      <c r="I194" s="46">
        <v>0</v>
      </c>
      <c r="J194" s="47">
        <v>5048</v>
      </c>
      <c r="K194" s="47">
        <v>-5048</v>
      </c>
      <c r="L194" s="46"/>
      <c r="M194" s="5"/>
      <c r="Z194" s="5"/>
      <c r="AA194" s="5"/>
      <c r="AN194" s="5"/>
      <c r="BA194" s="5"/>
      <c r="BN194" s="5"/>
      <c r="CA194" s="5"/>
      <c r="CN194" s="5"/>
      <c r="DA194" s="5"/>
      <c r="DN194" s="5"/>
      <c r="EA194" s="5"/>
      <c r="EN194" s="5"/>
    </row>
    <row r="195" spans="1:144" ht="14.25">
      <c r="A195" s="38" t="s">
        <v>375</v>
      </c>
      <c r="B195" s="48" t="s">
        <v>376</v>
      </c>
      <c r="C195" s="45" t="s">
        <v>33</v>
      </c>
      <c r="D195" s="46">
        <v>200203</v>
      </c>
      <c r="E195" s="46">
        <v>14812</v>
      </c>
      <c r="F195" s="47">
        <v>215015</v>
      </c>
      <c r="G195" s="47">
        <v>-185391</v>
      </c>
      <c r="H195" s="46">
        <v>947754</v>
      </c>
      <c r="I195" s="46">
        <v>38527</v>
      </c>
      <c r="J195" s="47">
        <v>986281</v>
      </c>
      <c r="K195" s="47">
        <v>-909227</v>
      </c>
      <c r="L195" s="46"/>
      <c r="M195" s="5"/>
      <c r="Z195" s="5"/>
      <c r="AA195" s="5"/>
      <c r="AN195" s="5"/>
      <c r="BA195" s="5"/>
      <c r="BN195" s="5"/>
      <c r="CA195" s="5"/>
      <c r="CN195" s="5"/>
      <c r="DA195" s="5"/>
      <c r="DN195" s="5"/>
      <c r="EA195" s="5"/>
      <c r="EN195" s="5"/>
    </row>
    <row r="196" spans="1:144" ht="14.25">
      <c r="A196" s="43" t="s">
        <v>377</v>
      </c>
      <c r="B196" s="44" t="s">
        <v>378</v>
      </c>
      <c r="C196" s="45" t="s">
        <v>33</v>
      </c>
      <c r="D196" s="46">
        <v>23044</v>
      </c>
      <c r="E196" s="46">
        <v>10982</v>
      </c>
      <c r="F196" s="47">
        <v>34026</v>
      </c>
      <c r="G196" s="47">
        <v>-12062</v>
      </c>
      <c r="H196" s="46">
        <v>37999</v>
      </c>
      <c r="I196" s="46">
        <v>29736</v>
      </c>
      <c r="J196" s="47">
        <v>67735</v>
      </c>
      <c r="K196" s="47">
        <v>-8263</v>
      </c>
      <c r="L196" s="46"/>
      <c r="M196" s="5"/>
      <c r="Z196" s="5"/>
      <c r="AA196" s="5"/>
      <c r="AN196" s="5"/>
      <c r="BA196" s="5"/>
      <c r="BN196" s="5"/>
      <c r="CA196" s="5"/>
      <c r="CN196" s="5"/>
      <c r="DA196" s="5"/>
      <c r="DN196" s="5"/>
      <c r="EA196" s="5"/>
      <c r="EN196" s="5"/>
    </row>
    <row r="197" spans="1:144" ht="14.25">
      <c r="A197" s="38" t="s">
        <v>379</v>
      </c>
      <c r="B197" s="48" t="s">
        <v>380</v>
      </c>
      <c r="C197" s="45"/>
      <c r="D197" s="46">
        <v>470878</v>
      </c>
      <c r="E197" s="46">
        <v>200909</v>
      </c>
      <c r="F197" s="47">
        <v>671787</v>
      </c>
      <c r="G197" s="47">
        <v>-269969</v>
      </c>
      <c r="H197" s="46">
        <v>2119983</v>
      </c>
      <c r="I197" s="46">
        <v>571233</v>
      </c>
      <c r="J197" s="47">
        <v>2691216</v>
      </c>
      <c r="K197" s="47">
        <v>-1548750</v>
      </c>
      <c r="L197" s="46"/>
      <c r="M197" s="5"/>
      <c r="Z197" s="5"/>
      <c r="AA197" s="5"/>
      <c r="AN197" s="5"/>
      <c r="BA197" s="5"/>
      <c r="BN197" s="5"/>
      <c r="CA197" s="5"/>
      <c r="CN197" s="5"/>
      <c r="DA197" s="5"/>
      <c r="DN197" s="5"/>
      <c r="EA197" s="5"/>
      <c r="EN197" s="5"/>
    </row>
    <row r="198" spans="1:144" ht="14.25">
      <c r="A198" s="38" t="s">
        <v>16</v>
      </c>
      <c r="B198" s="39" t="s">
        <v>381</v>
      </c>
      <c r="C198" s="40"/>
      <c r="D198" s="51">
        <v>484451</v>
      </c>
      <c r="E198" s="51">
        <v>80322</v>
      </c>
      <c r="F198" s="37">
        <v>564773</v>
      </c>
      <c r="G198" s="37">
        <v>-404129</v>
      </c>
      <c r="H198" s="51">
        <v>1653405</v>
      </c>
      <c r="I198" s="51">
        <v>246614</v>
      </c>
      <c r="J198" s="37">
        <v>1900019</v>
      </c>
      <c r="K198" s="37">
        <v>-1406791</v>
      </c>
      <c r="L198" s="51"/>
      <c r="M198" s="5"/>
      <c r="Z198" s="5"/>
      <c r="AA198" s="5"/>
      <c r="AN198" s="5"/>
      <c r="BA198" s="5"/>
      <c r="BN198" s="5"/>
      <c r="CA198" s="5"/>
      <c r="CN198" s="5"/>
      <c r="DA198" s="5"/>
      <c r="DN198" s="5"/>
      <c r="EA198" s="5"/>
      <c r="EN198" s="5"/>
    </row>
    <row r="199" spans="1:144" ht="14.25">
      <c r="A199" s="38" t="s">
        <v>382</v>
      </c>
      <c r="B199" s="44" t="s">
        <v>383</v>
      </c>
      <c r="C199" s="45"/>
      <c r="D199" s="52">
        <v>3714</v>
      </c>
      <c r="E199" s="52">
        <v>0</v>
      </c>
      <c r="F199" s="53">
        <v>3714</v>
      </c>
      <c r="G199" s="53">
        <v>-3714</v>
      </c>
      <c r="H199" s="52">
        <v>13568</v>
      </c>
      <c r="I199" s="52">
        <v>0</v>
      </c>
      <c r="J199" s="53">
        <v>13568</v>
      </c>
      <c r="K199" s="53">
        <v>-13568</v>
      </c>
      <c r="L199" s="52"/>
      <c r="M199" s="5"/>
      <c r="Z199" s="5"/>
      <c r="AA199" s="5"/>
      <c r="AN199" s="5"/>
      <c r="BA199" s="5"/>
      <c r="BN199" s="5"/>
      <c r="CA199" s="5"/>
      <c r="CN199" s="5"/>
      <c r="DA199" s="5"/>
      <c r="DN199" s="5"/>
      <c r="EA199" s="5"/>
      <c r="EN199" s="5"/>
    </row>
    <row r="200" spans="1:144" ht="14.25">
      <c r="A200" s="38" t="s">
        <v>384</v>
      </c>
      <c r="B200" s="48" t="s">
        <v>385</v>
      </c>
      <c r="C200" s="45"/>
      <c r="D200" s="46">
        <v>8795</v>
      </c>
      <c r="E200" s="46">
        <v>0</v>
      </c>
      <c r="F200" s="47">
        <v>8795</v>
      </c>
      <c r="G200" s="47">
        <v>-8795</v>
      </c>
      <c r="H200" s="46">
        <v>64641</v>
      </c>
      <c r="I200" s="46">
        <v>0</v>
      </c>
      <c r="J200" s="47">
        <v>64641</v>
      </c>
      <c r="K200" s="47">
        <v>-64641</v>
      </c>
      <c r="L200" s="46"/>
      <c r="M200" s="5"/>
      <c r="Z200" s="5"/>
      <c r="AA200" s="5"/>
      <c r="AN200" s="5"/>
      <c r="BA200" s="5"/>
      <c r="BN200" s="5"/>
      <c r="CA200" s="5"/>
      <c r="CN200" s="5"/>
      <c r="DA200" s="5"/>
      <c r="DN200" s="5"/>
      <c r="EA200" s="5"/>
      <c r="EN200" s="5"/>
    </row>
    <row r="201" spans="1:144" ht="14.25">
      <c r="A201" s="38" t="s">
        <v>386</v>
      </c>
      <c r="B201" s="44" t="s">
        <v>387</v>
      </c>
      <c r="C201" s="45" t="s">
        <v>33</v>
      </c>
      <c r="D201" s="46">
        <v>2135</v>
      </c>
      <c r="E201" s="46">
        <v>0</v>
      </c>
      <c r="F201" s="47">
        <v>2135</v>
      </c>
      <c r="G201" s="47">
        <v>-2135</v>
      </c>
      <c r="H201" s="46">
        <v>11191</v>
      </c>
      <c r="I201" s="46">
        <v>0</v>
      </c>
      <c r="J201" s="47">
        <v>11191</v>
      </c>
      <c r="K201" s="47">
        <v>-11191</v>
      </c>
      <c r="L201" s="46"/>
      <c r="M201" s="5"/>
      <c r="Z201" s="5"/>
      <c r="AA201" s="5"/>
      <c r="AN201" s="5"/>
      <c r="BA201" s="5"/>
      <c r="BN201" s="5"/>
      <c r="CA201" s="5"/>
      <c r="CN201" s="5"/>
      <c r="DA201" s="5"/>
      <c r="DN201" s="5"/>
      <c r="EA201" s="5"/>
      <c r="EN201" s="5"/>
    </row>
    <row r="202" spans="1:144" ht="14.25">
      <c r="A202" s="49" t="s">
        <v>388</v>
      </c>
      <c r="B202" s="48" t="s">
        <v>389</v>
      </c>
      <c r="C202" s="45" t="s">
        <v>33</v>
      </c>
      <c r="D202" s="46">
        <v>28827</v>
      </c>
      <c r="E202" s="46">
        <v>0</v>
      </c>
      <c r="F202" s="47">
        <v>28827</v>
      </c>
      <c r="G202" s="47">
        <v>-28827</v>
      </c>
      <c r="H202" s="46">
        <v>86877</v>
      </c>
      <c r="I202" s="46">
        <v>0</v>
      </c>
      <c r="J202" s="47">
        <v>86877</v>
      </c>
      <c r="K202" s="47">
        <v>-86877</v>
      </c>
      <c r="L202" s="46"/>
      <c r="M202" s="5"/>
      <c r="Z202" s="5"/>
      <c r="AA202" s="5"/>
      <c r="AN202" s="5"/>
      <c r="BA202" s="5"/>
      <c r="BN202" s="5"/>
      <c r="CA202" s="5"/>
      <c r="CN202" s="5"/>
      <c r="DA202" s="5"/>
      <c r="DN202" s="5"/>
      <c r="EA202" s="5"/>
      <c r="EN202" s="5"/>
    </row>
    <row r="203" spans="1:144" ht="14.25">
      <c r="A203" s="38" t="s">
        <v>390</v>
      </c>
      <c r="B203" s="44" t="s">
        <v>391</v>
      </c>
      <c r="C203" s="45" t="s">
        <v>33</v>
      </c>
      <c r="D203" s="46">
        <v>32052</v>
      </c>
      <c r="E203" s="46">
        <v>6742</v>
      </c>
      <c r="F203" s="47">
        <v>38794</v>
      </c>
      <c r="G203" s="47">
        <v>-25310</v>
      </c>
      <c r="H203" s="46">
        <v>106607</v>
      </c>
      <c r="I203" s="46">
        <v>21926</v>
      </c>
      <c r="J203" s="47">
        <v>128533</v>
      </c>
      <c r="K203" s="47">
        <v>-84681</v>
      </c>
      <c r="L203" s="46"/>
      <c r="M203" s="5"/>
      <c r="Z203" s="5"/>
      <c r="AA203" s="5"/>
      <c r="AN203" s="5"/>
      <c r="BA203" s="5"/>
      <c r="BN203" s="5"/>
      <c r="CA203" s="5"/>
      <c r="CN203" s="5"/>
      <c r="DA203" s="5"/>
      <c r="DN203" s="5"/>
      <c r="EA203" s="5"/>
      <c r="EN203" s="5"/>
    </row>
    <row r="204" spans="1:144" ht="14.25">
      <c r="A204" s="38" t="s">
        <v>392</v>
      </c>
      <c r="B204" s="44" t="s">
        <v>393</v>
      </c>
      <c r="C204" s="45"/>
      <c r="D204" s="46">
        <v>4365</v>
      </c>
      <c r="E204" s="46">
        <v>1496</v>
      </c>
      <c r="F204" s="47">
        <v>5861</v>
      </c>
      <c r="G204" s="47">
        <v>-2869</v>
      </c>
      <c r="H204" s="46">
        <v>16099</v>
      </c>
      <c r="I204" s="46">
        <v>4162</v>
      </c>
      <c r="J204" s="47">
        <v>20261</v>
      </c>
      <c r="K204" s="47">
        <v>-11937</v>
      </c>
      <c r="L204" s="46"/>
      <c r="M204" s="5"/>
      <c r="Z204" s="5"/>
      <c r="AA204" s="5"/>
      <c r="AN204" s="5"/>
      <c r="BA204" s="5"/>
      <c r="BN204" s="5"/>
      <c r="CA204" s="5"/>
      <c r="CN204" s="5"/>
      <c r="DA204" s="5"/>
      <c r="DN204" s="5"/>
      <c r="EA204" s="5"/>
      <c r="EN204" s="5"/>
    </row>
    <row r="205" spans="1:144" ht="14.25">
      <c r="A205" s="68" t="s">
        <v>394</v>
      </c>
      <c r="B205" s="44" t="s">
        <v>395</v>
      </c>
      <c r="C205" s="45"/>
      <c r="D205" s="46">
        <v>234</v>
      </c>
      <c r="E205" s="46">
        <v>0</v>
      </c>
      <c r="F205" s="47">
        <v>234</v>
      </c>
      <c r="G205" s="47">
        <v>-234</v>
      </c>
      <c r="H205" s="46">
        <v>1005</v>
      </c>
      <c r="I205" s="46">
        <v>0</v>
      </c>
      <c r="J205" s="47">
        <v>1005</v>
      </c>
      <c r="K205" s="47">
        <v>-1005</v>
      </c>
      <c r="L205" s="46"/>
      <c r="M205" s="5"/>
      <c r="Z205" s="5"/>
      <c r="AA205" s="5"/>
      <c r="AN205" s="5"/>
      <c r="BA205" s="5"/>
      <c r="BN205" s="5"/>
      <c r="CA205" s="5"/>
      <c r="CN205" s="5"/>
      <c r="DA205" s="5"/>
      <c r="DN205" s="5"/>
      <c r="EA205" s="5"/>
      <c r="EN205" s="5"/>
    </row>
    <row r="206" spans="1:144" ht="14.25">
      <c r="A206" s="49" t="s">
        <v>396</v>
      </c>
      <c r="B206" s="48" t="s">
        <v>397</v>
      </c>
      <c r="C206" s="45" t="s">
        <v>33</v>
      </c>
      <c r="D206" s="46">
        <v>79845</v>
      </c>
      <c r="E206" s="46">
        <v>2078</v>
      </c>
      <c r="F206" s="47">
        <v>81923</v>
      </c>
      <c r="G206" s="47">
        <v>-77767</v>
      </c>
      <c r="H206" s="46">
        <v>305080</v>
      </c>
      <c r="I206" s="46">
        <v>2760</v>
      </c>
      <c r="J206" s="47">
        <v>307840</v>
      </c>
      <c r="K206" s="47">
        <v>-302320</v>
      </c>
      <c r="L206" s="46"/>
      <c r="M206" s="5"/>
      <c r="Z206" s="5"/>
      <c r="AA206" s="5"/>
      <c r="AN206" s="5"/>
      <c r="BA206" s="5"/>
      <c r="BN206" s="5"/>
      <c r="CA206" s="5"/>
      <c r="CN206" s="5"/>
      <c r="DA206" s="5"/>
      <c r="DN206" s="5"/>
      <c r="EA206" s="5"/>
      <c r="EN206" s="5"/>
    </row>
    <row r="207" spans="1:144" ht="14.25">
      <c r="A207" s="38" t="s">
        <v>398</v>
      </c>
      <c r="B207" s="44" t="s">
        <v>399</v>
      </c>
      <c r="C207" s="45"/>
      <c r="D207" s="46">
        <v>157</v>
      </c>
      <c r="E207" s="46">
        <v>0</v>
      </c>
      <c r="F207" s="47">
        <v>157</v>
      </c>
      <c r="G207" s="47">
        <v>-157</v>
      </c>
      <c r="H207" s="46">
        <v>558</v>
      </c>
      <c r="I207" s="46">
        <v>0</v>
      </c>
      <c r="J207" s="47">
        <v>558</v>
      </c>
      <c r="K207" s="47">
        <v>-558</v>
      </c>
      <c r="L207" s="46"/>
      <c r="M207" s="5"/>
      <c r="Z207" s="5"/>
      <c r="AA207" s="5"/>
      <c r="AN207" s="5"/>
      <c r="BA207" s="5"/>
      <c r="BN207" s="5"/>
      <c r="CA207" s="5"/>
      <c r="CN207" s="5"/>
      <c r="DA207" s="5"/>
      <c r="DN207" s="5"/>
      <c r="EA207" s="5"/>
      <c r="EN207" s="5"/>
    </row>
    <row r="208" spans="1:144" ht="14.25">
      <c r="A208" s="38" t="s">
        <v>400</v>
      </c>
      <c r="B208" s="44" t="s">
        <v>401</v>
      </c>
      <c r="C208" s="45" t="s">
        <v>33</v>
      </c>
      <c r="D208" s="46">
        <v>1302</v>
      </c>
      <c r="E208" s="46">
        <v>0</v>
      </c>
      <c r="F208" s="47">
        <v>1302</v>
      </c>
      <c r="G208" s="47">
        <v>-1302</v>
      </c>
      <c r="H208" s="46">
        <v>4771</v>
      </c>
      <c r="I208" s="46">
        <v>0</v>
      </c>
      <c r="J208" s="47">
        <v>4771</v>
      </c>
      <c r="K208" s="47">
        <v>-4771</v>
      </c>
      <c r="L208" s="46"/>
      <c r="M208" s="5"/>
      <c r="Z208" s="5"/>
      <c r="AA208" s="5"/>
      <c r="AN208" s="5"/>
      <c r="BA208" s="5"/>
      <c r="BN208" s="5"/>
      <c r="CA208" s="5"/>
      <c r="CN208" s="5"/>
      <c r="DA208" s="5"/>
      <c r="DN208" s="5"/>
      <c r="EA208" s="5"/>
      <c r="EN208" s="5"/>
    </row>
    <row r="209" spans="1:144" ht="14.25">
      <c r="A209" s="38" t="s">
        <v>402</v>
      </c>
      <c r="B209" s="44" t="s">
        <v>403</v>
      </c>
      <c r="C209" s="45" t="s">
        <v>33</v>
      </c>
      <c r="D209" s="46">
        <v>3450</v>
      </c>
      <c r="E209" s="46">
        <v>0</v>
      </c>
      <c r="F209" s="47">
        <v>3450</v>
      </c>
      <c r="G209" s="47">
        <v>-3450</v>
      </c>
      <c r="H209" s="46">
        <v>12348</v>
      </c>
      <c r="I209" s="46">
        <v>0</v>
      </c>
      <c r="J209" s="47">
        <v>12348</v>
      </c>
      <c r="K209" s="47">
        <v>-12348</v>
      </c>
      <c r="L209" s="46"/>
      <c r="M209" s="5"/>
      <c r="Z209" s="5"/>
      <c r="AA209" s="5"/>
      <c r="AN209" s="5"/>
      <c r="BA209" s="5"/>
      <c r="BN209" s="5"/>
      <c r="CA209" s="5"/>
      <c r="CN209" s="5"/>
      <c r="DA209" s="5"/>
      <c r="DN209" s="5"/>
      <c r="EA209" s="5"/>
      <c r="EN209" s="5"/>
    </row>
    <row r="210" spans="1:144" ht="14.25">
      <c r="A210" s="49" t="s">
        <v>404</v>
      </c>
      <c r="B210" s="44" t="s">
        <v>405</v>
      </c>
      <c r="C210" s="45" t="s">
        <v>33</v>
      </c>
      <c r="D210" s="46">
        <v>1186</v>
      </c>
      <c r="E210" s="46">
        <v>0</v>
      </c>
      <c r="F210" s="47">
        <v>1186</v>
      </c>
      <c r="G210" s="47">
        <v>-1186</v>
      </c>
      <c r="H210" s="46">
        <v>2328</v>
      </c>
      <c r="I210" s="46">
        <v>0</v>
      </c>
      <c r="J210" s="47">
        <v>2328</v>
      </c>
      <c r="K210" s="47">
        <v>-2328</v>
      </c>
      <c r="L210" s="46"/>
      <c r="M210" s="5"/>
      <c r="Z210" s="5"/>
      <c r="AA210" s="5"/>
      <c r="AN210" s="5"/>
      <c r="BA210" s="5"/>
      <c r="BN210" s="5"/>
      <c r="CA210" s="5"/>
      <c r="CN210" s="5"/>
      <c r="DA210" s="5"/>
      <c r="DN210" s="5"/>
      <c r="EA210" s="5"/>
      <c r="EN210" s="5"/>
    </row>
    <row r="211" spans="1:144" ht="14.25">
      <c r="A211" s="38" t="s">
        <v>406</v>
      </c>
      <c r="B211" s="44" t="s">
        <v>407</v>
      </c>
      <c r="C211" s="45" t="s">
        <v>33</v>
      </c>
      <c r="D211" s="46">
        <v>5128</v>
      </c>
      <c r="E211" s="46">
        <v>0</v>
      </c>
      <c r="F211" s="47">
        <v>5128</v>
      </c>
      <c r="G211" s="47">
        <v>-5128</v>
      </c>
      <c r="H211" s="46">
        <v>24813</v>
      </c>
      <c r="I211" s="46">
        <v>0</v>
      </c>
      <c r="J211" s="47">
        <v>24813</v>
      </c>
      <c r="K211" s="47">
        <v>-24813</v>
      </c>
      <c r="L211" s="46"/>
      <c r="M211" s="5"/>
      <c r="Z211" s="5"/>
      <c r="AA211" s="5"/>
      <c r="AN211" s="5"/>
      <c r="BA211" s="5"/>
      <c r="BN211" s="5"/>
      <c r="CA211" s="5"/>
      <c r="CN211" s="5"/>
      <c r="DA211" s="5"/>
      <c r="DN211" s="5"/>
      <c r="EA211" s="5"/>
      <c r="EN211" s="5"/>
    </row>
    <row r="212" spans="1:144" ht="14.25">
      <c r="A212" s="38" t="s">
        <v>408</v>
      </c>
      <c r="B212" s="44" t="s">
        <v>409</v>
      </c>
      <c r="C212" s="45" t="s">
        <v>33</v>
      </c>
      <c r="D212" s="46">
        <v>3667</v>
      </c>
      <c r="E212" s="46">
        <v>0</v>
      </c>
      <c r="F212" s="47">
        <v>3667</v>
      </c>
      <c r="G212" s="47">
        <v>-3667</v>
      </c>
      <c r="H212" s="46">
        <v>43405</v>
      </c>
      <c r="I212" s="46">
        <v>0</v>
      </c>
      <c r="J212" s="47">
        <v>43405</v>
      </c>
      <c r="K212" s="47">
        <v>-43405</v>
      </c>
      <c r="L212" s="46"/>
      <c r="M212" s="5"/>
      <c r="Z212" s="5"/>
      <c r="AA212" s="5"/>
      <c r="AN212" s="5"/>
      <c r="BA212" s="5"/>
      <c r="BN212" s="5"/>
      <c r="CA212" s="5"/>
      <c r="CN212" s="5"/>
      <c r="DA212" s="5"/>
      <c r="DN212" s="5"/>
      <c r="EA212" s="5"/>
      <c r="EN212" s="5"/>
    </row>
    <row r="213" spans="1:144" ht="14.25">
      <c r="A213" s="38" t="s">
        <v>410</v>
      </c>
      <c r="B213" s="44" t="s">
        <v>411</v>
      </c>
      <c r="C213" s="45" t="s">
        <v>33</v>
      </c>
      <c r="D213" s="46">
        <v>14561</v>
      </c>
      <c r="E213" s="46">
        <v>5522</v>
      </c>
      <c r="F213" s="47">
        <v>20083</v>
      </c>
      <c r="G213" s="47">
        <v>-9039</v>
      </c>
      <c r="H213" s="46">
        <v>51523</v>
      </c>
      <c r="I213" s="46">
        <v>13062</v>
      </c>
      <c r="J213" s="47">
        <v>64585</v>
      </c>
      <c r="K213" s="47">
        <v>-38461</v>
      </c>
      <c r="L213" s="46"/>
      <c r="M213" s="5"/>
      <c r="Z213" s="5"/>
      <c r="AA213" s="5"/>
      <c r="AN213" s="5"/>
      <c r="BA213" s="5"/>
      <c r="BN213" s="5"/>
      <c r="CA213" s="5"/>
      <c r="CN213" s="5"/>
      <c r="DA213" s="5"/>
      <c r="DN213" s="5"/>
      <c r="EA213" s="5"/>
      <c r="EN213" s="5"/>
    </row>
    <row r="214" spans="1:144" ht="14.25">
      <c r="A214" s="38" t="s">
        <v>412</v>
      </c>
      <c r="B214" s="44" t="s">
        <v>413</v>
      </c>
      <c r="C214" s="45" t="s">
        <v>33</v>
      </c>
      <c r="D214" s="46">
        <v>4521</v>
      </c>
      <c r="E214" s="46">
        <v>0</v>
      </c>
      <c r="F214" s="47">
        <v>4521</v>
      </c>
      <c r="G214" s="47">
        <v>-4521</v>
      </c>
      <c r="H214" s="46">
        <v>15581</v>
      </c>
      <c r="I214" s="46">
        <v>0</v>
      </c>
      <c r="J214" s="47">
        <v>15581</v>
      </c>
      <c r="K214" s="47">
        <v>-15581</v>
      </c>
      <c r="L214" s="46"/>
      <c r="M214" s="5"/>
      <c r="Z214" s="5"/>
      <c r="AA214" s="5"/>
      <c r="AN214" s="5"/>
      <c r="BA214" s="5"/>
      <c r="BN214" s="5"/>
      <c r="CA214" s="5"/>
      <c r="CN214" s="5"/>
      <c r="DA214" s="5"/>
      <c r="DN214" s="5"/>
      <c r="EA214" s="5"/>
      <c r="EN214" s="5"/>
    </row>
    <row r="215" spans="1:144" ht="14.25">
      <c r="A215" s="38" t="s">
        <v>414</v>
      </c>
      <c r="B215" s="44" t="s">
        <v>415</v>
      </c>
      <c r="C215" s="45"/>
      <c r="D215" s="46">
        <v>346</v>
      </c>
      <c r="E215" s="46">
        <v>0</v>
      </c>
      <c r="F215" s="47">
        <v>346</v>
      </c>
      <c r="G215" s="47">
        <v>-346</v>
      </c>
      <c r="H215" s="46">
        <v>1947</v>
      </c>
      <c r="I215" s="46">
        <v>0</v>
      </c>
      <c r="J215" s="47">
        <v>1947</v>
      </c>
      <c r="K215" s="47">
        <v>-1947</v>
      </c>
      <c r="L215" s="46"/>
      <c r="M215" s="5"/>
      <c r="Z215" s="5"/>
      <c r="AA215" s="5"/>
      <c r="AN215" s="5"/>
      <c r="BA215" s="5"/>
      <c r="BN215" s="5"/>
      <c r="CA215" s="5"/>
      <c r="CN215" s="5"/>
      <c r="DA215" s="5"/>
      <c r="DN215" s="5"/>
      <c r="EA215" s="5"/>
      <c r="EN215" s="5"/>
    </row>
    <row r="216" spans="1:144" ht="14.25">
      <c r="A216" s="49" t="s">
        <v>416</v>
      </c>
      <c r="B216" s="44" t="s">
        <v>417</v>
      </c>
      <c r="C216" s="45"/>
      <c r="D216" s="46">
        <v>208</v>
      </c>
      <c r="E216" s="46">
        <v>0</v>
      </c>
      <c r="F216" s="47">
        <v>208</v>
      </c>
      <c r="G216" s="47">
        <v>-208</v>
      </c>
      <c r="H216" s="46">
        <v>566</v>
      </c>
      <c r="I216" s="46">
        <v>0</v>
      </c>
      <c r="J216" s="47">
        <v>566</v>
      </c>
      <c r="K216" s="47">
        <v>-566</v>
      </c>
      <c r="L216" s="46"/>
      <c r="M216" s="5"/>
      <c r="Z216" s="5"/>
      <c r="AA216" s="5"/>
      <c r="AN216" s="5"/>
      <c r="BA216" s="5"/>
      <c r="BN216" s="5"/>
      <c r="CA216" s="5"/>
      <c r="CN216" s="5"/>
      <c r="DA216" s="5"/>
      <c r="DN216" s="5"/>
      <c r="EA216" s="5"/>
      <c r="EN216" s="5"/>
    </row>
    <row r="217" spans="1:144" ht="14.25">
      <c r="A217" s="38" t="s">
        <v>418</v>
      </c>
      <c r="B217" s="44" t="s">
        <v>517</v>
      </c>
      <c r="C217" s="45" t="s">
        <v>33</v>
      </c>
      <c r="D217" s="46">
        <v>1070</v>
      </c>
      <c r="E217" s="46">
        <v>0</v>
      </c>
      <c r="F217" s="47">
        <v>1070</v>
      </c>
      <c r="G217" s="47">
        <v>-1070</v>
      </c>
      <c r="H217" s="46">
        <v>5059</v>
      </c>
      <c r="I217" s="46">
        <v>0</v>
      </c>
      <c r="J217" s="47">
        <v>5059</v>
      </c>
      <c r="K217" s="47">
        <v>-5059</v>
      </c>
      <c r="L217" s="46"/>
      <c r="M217" s="5"/>
      <c r="Z217" s="5"/>
      <c r="AA217" s="5"/>
      <c r="AN217" s="5"/>
      <c r="BA217" s="5"/>
      <c r="BN217" s="5"/>
      <c r="CA217" s="5"/>
      <c r="CN217" s="5"/>
      <c r="DA217" s="5"/>
      <c r="DN217" s="5"/>
      <c r="EA217" s="5"/>
      <c r="EN217" s="5"/>
    </row>
    <row r="218" spans="1:144" ht="14.25">
      <c r="A218" s="43" t="s">
        <v>419</v>
      </c>
      <c r="B218" s="44" t="s">
        <v>420</v>
      </c>
      <c r="C218" s="63"/>
      <c r="D218" s="46">
        <v>208</v>
      </c>
      <c r="E218" s="46">
        <v>0</v>
      </c>
      <c r="F218" s="47">
        <v>208</v>
      </c>
      <c r="G218" s="47">
        <v>-208</v>
      </c>
      <c r="H218" s="46">
        <v>691</v>
      </c>
      <c r="I218" s="46">
        <v>0</v>
      </c>
      <c r="J218" s="47">
        <v>691</v>
      </c>
      <c r="K218" s="47">
        <v>-691</v>
      </c>
      <c r="L218" s="46"/>
      <c r="M218" s="5"/>
      <c r="Z218" s="5"/>
      <c r="AA218" s="5"/>
      <c r="AN218" s="5"/>
      <c r="BA218" s="5"/>
      <c r="BN218" s="5"/>
      <c r="CA218" s="5"/>
      <c r="CN218" s="5"/>
      <c r="DA218" s="5"/>
      <c r="DN218" s="5"/>
      <c r="EA218" s="5"/>
      <c r="EN218" s="5"/>
    </row>
    <row r="219" spans="1:144" ht="14.25">
      <c r="A219" s="38" t="s">
        <v>421</v>
      </c>
      <c r="B219" s="44" t="s">
        <v>422</v>
      </c>
      <c r="C219" s="45" t="s">
        <v>33</v>
      </c>
      <c r="D219" s="46">
        <v>4111</v>
      </c>
      <c r="E219" s="46">
        <v>0</v>
      </c>
      <c r="F219" s="47">
        <v>4111</v>
      </c>
      <c r="G219" s="47">
        <v>-4111</v>
      </c>
      <c r="H219" s="46">
        <v>15359</v>
      </c>
      <c r="I219" s="46">
        <v>0</v>
      </c>
      <c r="J219" s="47">
        <v>15359</v>
      </c>
      <c r="K219" s="47">
        <v>-15359</v>
      </c>
      <c r="L219" s="46"/>
      <c r="M219" s="5"/>
      <c r="Z219" s="5"/>
      <c r="AA219" s="5"/>
      <c r="AN219" s="5"/>
      <c r="BA219" s="5"/>
      <c r="BN219" s="5"/>
      <c r="CA219" s="5"/>
      <c r="CN219" s="5"/>
      <c r="DA219" s="5"/>
      <c r="DN219" s="5"/>
      <c r="EA219" s="5"/>
      <c r="EN219" s="5"/>
    </row>
    <row r="220" spans="1:144" ht="14.25">
      <c r="A220" s="43" t="s">
        <v>423</v>
      </c>
      <c r="B220" s="44" t="s">
        <v>424</v>
      </c>
      <c r="C220" s="45" t="s">
        <v>33</v>
      </c>
      <c r="D220" s="46">
        <v>216</v>
      </c>
      <c r="E220" s="46">
        <v>0</v>
      </c>
      <c r="F220" s="47">
        <v>216</v>
      </c>
      <c r="G220" s="47">
        <v>-216</v>
      </c>
      <c r="H220" s="46">
        <v>597</v>
      </c>
      <c r="I220" s="46">
        <v>0</v>
      </c>
      <c r="J220" s="47">
        <v>597</v>
      </c>
      <c r="K220" s="47">
        <v>-597</v>
      </c>
      <c r="L220" s="46"/>
      <c r="M220" s="5"/>
      <c r="Z220" s="5"/>
      <c r="AA220" s="5"/>
      <c r="AN220" s="5"/>
      <c r="BA220" s="5"/>
      <c r="BN220" s="5"/>
      <c r="CA220" s="5"/>
      <c r="CN220" s="5"/>
      <c r="DA220" s="5"/>
      <c r="DN220" s="5"/>
      <c r="EA220" s="5"/>
      <c r="EN220" s="5"/>
    </row>
    <row r="221" spans="1:144" ht="14.25">
      <c r="A221" s="43" t="s">
        <v>425</v>
      </c>
      <c r="B221" s="44" t="s">
        <v>426</v>
      </c>
      <c r="C221" s="45" t="s">
        <v>33</v>
      </c>
      <c r="D221" s="46">
        <v>629</v>
      </c>
      <c r="E221" s="46">
        <v>220</v>
      </c>
      <c r="F221" s="47">
        <v>849</v>
      </c>
      <c r="G221" s="47">
        <v>-409</v>
      </c>
      <c r="H221" s="46">
        <v>1772</v>
      </c>
      <c r="I221" s="46">
        <v>560</v>
      </c>
      <c r="J221" s="47">
        <v>2332</v>
      </c>
      <c r="K221" s="47">
        <v>-1212</v>
      </c>
      <c r="L221" s="46"/>
      <c r="M221" s="5"/>
      <c r="Z221" s="5"/>
      <c r="AA221" s="5"/>
      <c r="AN221" s="5"/>
      <c r="BA221" s="5"/>
      <c r="BN221" s="5"/>
      <c r="CA221" s="5"/>
      <c r="CN221" s="5"/>
      <c r="DA221" s="5"/>
      <c r="DN221" s="5"/>
      <c r="EA221" s="5"/>
      <c r="EN221" s="5"/>
    </row>
    <row r="222" spans="1:144" ht="14.25">
      <c r="A222" s="43" t="s">
        <v>427</v>
      </c>
      <c r="B222" s="44" t="s">
        <v>428</v>
      </c>
      <c r="C222" s="45" t="s">
        <v>33</v>
      </c>
      <c r="D222" s="46">
        <v>9784</v>
      </c>
      <c r="E222" s="46">
        <v>2314</v>
      </c>
      <c r="F222" s="47">
        <v>12098</v>
      </c>
      <c r="G222" s="47">
        <v>-7470</v>
      </c>
      <c r="H222" s="46">
        <v>45347</v>
      </c>
      <c r="I222" s="46">
        <v>10081</v>
      </c>
      <c r="J222" s="47">
        <v>55428</v>
      </c>
      <c r="K222" s="47">
        <v>-35266</v>
      </c>
      <c r="L222" s="46"/>
      <c r="M222" s="5"/>
      <c r="Z222" s="5"/>
      <c r="AA222" s="5"/>
      <c r="AN222" s="5"/>
      <c r="BA222" s="5"/>
      <c r="BN222" s="5"/>
      <c r="CA222" s="5"/>
      <c r="CN222" s="5"/>
      <c r="DA222" s="5"/>
      <c r="DN222" s="5"/>
      <c r="EA222" s="5"/>
      <c r="EN222" s="5"/>
    </row>
    <row r="223" spans="1:144" ht="14.25">
      <c r="A223" s="38" t="s">
        <v>429</v>
      </c>
      <c r="B223" s="44" t="s">
        <v>430</v>
      </c>
      <c r="C223" s="45"/>
      <c r="D223" s="46">
        <v>3231</v>
      </c>
      <c r="E223" s="46">
        <v>0</v>
      </c>
      <c r="F223" s="47">
        <v>3231</v>
      </c>
      <c r="G223" s="47">
        <v>-3231</v>
      </c>
      <c r="H223" s="46">
        <v>16580</v>
      </c>
      <c r="I223" s="46">
        <v>0</v>
      </c>
      <c r="J223" s="47">
        <v>16580</v>
      </c>
      <c r="K223" s="47">
        <v>-16580</v>
      </c>
      <c r="L223" s="46"/>
      <c r="M223" s="5"/>
      <c r="Z223" s="5"/>
      <c r="AA223" s="5"/>
      <c r="AN223" s="5"/>
      <c r="BA223" s="5"/>
      <c r="BN223" s="5"/>
      <c r="CA223" s="5"/>
      <c r="CN223" s="5"/>
      <c r="DA223" s="5"/>
      <c r="DN223" s="5"/>
      <c r="EA223" s="5"/>
      <c r="EN223" s="5"/>
    </row>
    <row r="224" spans="1:144" ht="14.25">
      <c r="A224" s="49" t="s">
        <v>431</v>
      </c>
      <c r="B224" s="44" t="s">
        <v>432</v>
      </c>
      <c r="C224" s="45" t="s">
        <v>33</v>
      </c>
      <c r="D224" s="46">
        <v>347</v>
      </c>
      <c r="E224" s="46">
        <v>0</v>
      </c>
      <c r="F224" s="47">
        <v>347</v>
      </c>
      <c r="G224" s="47">
        <v>-347</v>
      </c>
      <c r="H224" s="46">
        <v>1093</v>
      </c>
      <c r="I224" s="46">
        <v>0</v>
      </c>
      <c r="J224" s="47">
        <v>1093</v>
      </c>
      <c r="K224" s="47">
        <v>-1093</v>
      </c>
      <c r="L224" s="46"/>
      <c r="M224" s="5"/>
      <c r="Z224" s="5"/>
      <c r="AA224" s="5"/>
      <c r="AN224" s="5"/>
      <c r="BA224" s="5"/>
      <c r="BN224" s="5"/>
      <c r="CA224" s="5"/>
      <c r="CN224" s="5"/>
      <c r="DA224" s="5"/>
      <c r="DN224" s="5"/>
      <c r="EA224" s="5"/>
      <c r="EN224" s="5"/>
    </row>
    <row r="225" spans="1:144" ht="14.25">
      <c r="A225" s="38" t="s">
        <v>433</v>
      </c>
      <c r="B225" s="44" t="s">
        <v>434</v>
      </c>
      <c r="C225" s="45"/>
      <c r="D225" s="46">
        <v>306</v>
      </c>
      <c r="E225" s="46">
        <v>0</v>
      </c>
      <c r="F225" s="47">
        <v>306</v>
      </c>
      <c r="G225" s="47">
        <v>-306</v>
      </c>
      <c r="H225" s="46">
        <v>1003</v>
      </c>
      <c r="I225" s="46">
        <v>0</v>
      </c>
      <c r="J225" s="47">
        <v>1003</v>
      </c>
      <c r="K225" s="47">
        <v>-1003</v>
      </c>
      <c r="L225" s="46"/>
      <c r="M225" s="5"/>
      <c r="Z225" s="5"/>
      <c r="AA225" s="5"/>
      <c r="AN225" s="5"/>
      <c r="BA225" s="5"/>
      <c r="BN225" s="5"/>
      <c r="CA225" s="5"/>
      <c r="CN225" s="5"/>
      <c r="DA225" s="5"/>
      <c r="DN225" s="5"/>
      <c r="EA225" s="5"/>
      <c r="EN225" s="5"/>
    </row>
    <row r="226" spans="1:144" ht="14.25">
      <c r="A226" s="49" t="s">
        <v>435</v>
      </c>
      <c r="B226" s="44" t="s">
        <v>436</v>
      </c>
      <c r="C226" s="45"/>
      <c r="D226" s="46">
        <v>92</v>
      </c>
      <c r="E226" s="46">
        <v>0</v>
      </c>
      <c r="F226" s="47">
        <v>92</v>
      </c>
      <c r="G226" s="47">
        <v>-92</v>
      </c>
      <c r="H226" s="46">
        <v>141</v>
      </c>
      <c r="I226" s="46">
        <v>0</v>
      </c>
      <c r="J226" s="47">
        <v>141</v>
      </c>
      <c r="K226" s="47">
        <v>-141</v>
      </c>
      <c r="L226" s="46"/>
      <c r="M226" s="5"/>
      <c r="Z226" s="5"/>
      <c r="AA226" s="5"/>
      <c r="AN226" s="5"/>
      <c r="BA226" s="5"/>
      <c r="BN226" s="5"/>
      <c r="CA226" s="5"/>
      <c r="CN226" s="5"/>
      <c r="DA226" s="5"/>
      <c r="DN226" s="5"/>
      <c r="EA226" s="5"/>
      <c r="EN226" s="5"/>
    </row>
    <row r="227" spans="1:144" ht="14.25">
      <c r="A227" s="38" t="s">
        <v>437</v>
      </c>
      <c r="B227" s="44" t="s">
        <v>438</v>
      </c>
      <c r="C227" s="45" t="s">
        <v>33</v>
      </c>
      <c r="D227" s="46">
        <v>16471</v>
      </c>
      <c r="E227" s="46">
        <v>1701</v>
      </c>
      <c r="F227" s="47">
        <v>18172</v>
      </c>
      <c r="G227" s="47">
        <v>-14770</v>
      </c>
      <c r="H227" s="46">
        <v>41262</v>
      </c>
      <c r="I227" s="46">
        <v>5137</v>
      </c>
      <c r="J227" s="47">
        <v>46399</v>
      </c>
      <c r="K227" s="47">
        <v>-36125</v>
      </c>
      <c r="L227" s="46"/>
      <c r="M227" s="5"/>
      <c r="Z227" s="5"/>
      <c r="AA227" s="5"/>
      <c r="AN227" s="5"/>
      <c r="BA227" s="5"/>
      <c r="BN227" s="5"/>
      <c r="CA227" s="5"/>
      <c r="CN227" s="5"/>
      <c r="DA227" s="5"/>
      <c r="DN227" s="5"/>
      <c r="EA227" s="5"/>
      <c r="EN227" s="5"/>
    </row>
    <row r="228" spans="1:144" ht="14.25">
      <c r="A228" s="38" t="s">
        <v>439</v>
      </c>
      <c r="B228" s="44" t="s">
        <v>440</v>
      </c>
      <c r="C228" s="45" t="s">
        <v>33</v>
      </c>
      <c r="D228" s="46">
        <v>2613</v>
      </c>
      <c r="E228" s="46">
        <v>0</v>
      </c>
      <c r="F228" s="47">
        <v>2613</v>
      </c>
      <c r="G228" s="47">
        <v>-2613</v>
      </c>
      <c r="H228" s="46">
        <v>29742</v>
      </c>
      <c r="I228" s="46">
        <v>0</v>
      </c>
      <c r="J228" s="47">
        <v>29742</v>
      </c>
      <c r="K228" s="47">
        <v>-29742</v>
      </c>
      <c r="L228" s="46"/>
      <c r="M228" s="5"/>
      <c r="Z228" s="5"/>
      <c r="AA228" s="5"/>
      <c r="AN228" s="5"/>
      <c r="BA228" s="5"/>
      <c r="BN228" s="5"/>
      <c r="CA228" s="5"/>
      <c r="CN228" s="5"/>
      <c r="DA228" s="5"/>
      <c r="DN228" s="5"/>
      <c r="EA228" s="5"/>
      <c r="EN228" s="5"/>
    </row>
    <row r="229" spans="1:144" ht="14.25">
      <c r="A229" s="38" t="s">
        <v>441</v>
      </c>
      <c r="B229" s="44" t="s">
        <v>442</v>
      </c>
      <c r="C229" s="45"/>
      <c r="D229" s="46">
        <v>4839</v>
      </c>
      <c r="E229" s="46">
        <v>0</v>
      </c>
      <c r="F229" s="47">
        <v>4839</v>
      </c>
      <c r="G229" s="47">
        <v>-4839</v>
      </c>
      <c r="H229" s="46">
        <v>43407</v>
      </c>
      <c r="I229" s="46">
        <v>0</v>
      </c>
      <c r="J229" s="47">
        <v>43407</v>
      </c>
      <c r="K229" s="47">
        <v>-43407</v>
      </c>
      <c r="L229" s="46"/>
      <c r="M229" s="5"/>
      <c r="Z229" s="5"/>
      <c r="AA229" s="5"/>
      <c r="AN229" s="5"/>
      <c r="BA229" s="5"/>
      <c r="BN229" s="5"/>
      <c r="CA229" s="5"/>
      <c r="CN229" s="5"/>
      <c r="DA229" s="5"/>
      <c r="DN229" s="5"/>
      <c r="EA229" s="5"/>
      <c r="EN229" s="5"/>
    </row>
    <row r="230" spans="1:144" ht="14.25">
      <c r="A230" s="38" t="s">
        <v>443</v>
      </c>
      <c r="B230" s="44" t="s">
        <v>444</v>
      </c>
      <c r="C230" s="45" t="s">
        <v>33</v>
      </c>
      <c r="D230" s="46">
        <v>11000</v>
      </c>
      <c r="E230" s="46">
        <v>0</v>
      </c>
      <c r="F230" s="47">
        <v>11000</v>
      </c>
      <c r="G230" s="47">
        <v>-11000</v>
      </c>
      <c r="H230" s="46">
        <v>39109</v>
      </c>
      <c r="I230" s="46">
        <v>0</v>
      </c>
      <c r="J230" s="47">
        <v>39109</v>
      </c>
      <c r="K230" s="47">
        <v>-39109</v>
      </c>
      <c r="L230" s="46"/>
      <c r="M230" s="5"/>
      <c r="Z230" s="5"/>
      <c r="AA230" s="5"/>
      <c r="AN230" s="5"/>
      <c r="BA230" s="5"/>
      <c r="BN230" s="5"/>
      <c r="CA230" s="5"/>
      <c r="CN230" s="5"/>
      <c r="DA230" s="5"/>
      <c r="DN230" s="5"/>
      <c r="EA230" s="5"/>
      <c r="EN230" s="5"/>
    </row>
    <row r="231" spans="1:144" ht="14.25">
      <c r="A231" s="43" t="s">
        <v>445</v>
      </c>
      <c r="B231" s="44" t="s">
        <v>446</v>
      </c>
      <c r="C231" s="45" t="s">
        <v>33</v>
      </c>
      <c r="D231" s="46">
        <v>4305</v>
      </c>
      <c r="E231" s="46">
        <v>5648</v>
      </c>
      <c r="F231" s="47">
        <v>9953</v>
      </c>
      <c r="G231" s="47">
        <v>1343</v>
      </c>
      <c r="H231" s="46">
        <v>23202</v>
      </c>
      <c r="I231" s="46">
        <v>17501</v>
      </c>
      <c r="J231" s="47">
        <v>40703</v>
      </c>
      <c r="K231" s="47">
        <v>-5701</v>
      </c>
      <c r="L231" s="46"/>
      <c r="M231" s="5"/>
      <c r="Z231" s="5"/>
      <c r="AA231" s="5"/>
      <c r="AN231" s="5"/>
      <c r="BA231" s="5"/>
      <c r="BN231" s="5"/>
      <c r="CA231" s="5"/>
      <c r="CN231" s="5"/>
      <c r="DA231" s="5"/>
      <c r="DN231" s="5"/>
      <c r="EA231" s="5"/>
      <c r="EN231" s="5"/>
    </row>
    <row r="232" spans="1:144" ht="14.25">
      <c r="A232" s="38" t="s">
        <v>447</v>
      </c>
      <c r="B232" s="44" t="s">
        <v>448</v>
      </c>
      <c r="C232" s="45" t="s">
        <v>33</v>
      </c>
      <c r="D232" s="46">
        <v>119</v>
      </c>
      <c r="E232" s="46">
        <v>0</v>
      </c>
      <c r="F232" s="47">
        <v>119</v>
      </c>
      <c r="G232" s="47">
        <v>-119</v>
      </c>
      <c r="H232" s="46">
        <v>287</v>
      </c>
      <c r="I232" s="46">
        <v>0</v>
      </c>
      <c r="J232" s="47">
        <v>287</v>
      </c>
      <c r="K232" s="47">
        <v>-287</v>
      </c>
      <c r="L232" s="46"/>
      <c r="M232" s="5"/>
      <c r="Z232" s="5"/>
      <c r="AA232" s="5"/>
      <c r="AN232" s="5"/>
      <c r="BA232" s="5"/>
      <c r="BN232" s="5"/>
      <c r="CA232" s="5"/>
      <c r="CN232" s="5"/>
      <c r="DA232" s="5"/>
      <c r="DN232" s="5"/>
      <c r="EA232" s="5"/>
      <c r="EN232" s="5"/>
    </row>
    <row r="233" spans="1:144" ht="14.25">
      <c r="A233" s="38" t="s">
        <v>449</v>
      </c>
      <c r="B233" s="44" t="s">
        <v>450</v>
      </c>
      <c r="C233" s="45" t="s">
        <v>33</v>
      </c>
      <c r="D233" s="46">
        <v>349</v>
      </c>
      <c r="E233" s="46">
        <v>0</v>
      </c>
      <c r="F233" s="47">
        <v>349</v>
      </c>
      <c r="G233" s="47">
        <v>-349</v>
      </c>
      <c r="H233" s="46">
        <v>1312</v>
      </c>
      <c r="I233" s="46">
        <v>0</v>
      </c>
      <c r="J233" s="47">
        <v>1312</v>
      </c>
      <c r="K233" s="47">
        <v>-1312</v>
      </c>
      <c r="L233" s="46"/>
      <c r="M233" s="5"/>
      <c r="Z233" s="5"/>
      <c r="AA233" s="5"/>
      <c r="AN233" s="5"/>
      <c r="BA233" s="5"/>
      <c r="BN233" s="5"/>
      <c r="CA233" s="5"/>
      <c r="CN233" s="5"/>
      <c r="DA233" s="5"/>
      <c r="DN233" s="5"/>
      <c r="EA233" s="5"/>
      <c r="EN233" s="5"/>
    </row>
    <row r="234" spans="1:144" ht="14.25">
      <c r="A234" s="38" t="s">
        <v>451</v>
      </c>
      <c r="B234" s="44" t="s">
        <v>452</v>
      </c>
      <c r="C234" s="45" t="s">
        <v>33</v>
      </c>
      <c r="D234" s="46">
        <v>1082</v>
      </c>
      <c r="E234" s="46">
        <v>0</v>
      </c>
      <c r="F234" s="47">
        <v>1082</v>
      </c>
      <c r="G234" s="47">
        <v>-1082</v>
      </c>
      <c r="H234" s="46">
        <v>5478</v>
      </c>
      <c r="I234" s="46">
        <v>0</v>
      </c>
      <c r="J234" s="47">
        <v>5478</v>
      </c>
      <c r="K234" s="47">
        <v>-5478</v>
      </c>
      <c r="L234" s="46"/>
      <c r="M234" s="5"/>
      <c r="Z234" s="5"/>
      <c r="AA234" s="5"/>
      <c r="AN234" s="5"/>
      <c r="BA234" s="5"/>
      <c r="BN234" s="5"/>
      <c r="CA234" s="5"/>
      <c r="CN234" s="5"/>
      <c r="DA234" s="5"/>
      <c r="DN234" s="5"/>
      <c r="EA234" s="5"/>
      <c r="EN234" s="5"/>
    </row>
    <row r="235" spans="1:144" ht="14.25">
      <c r="A235" s="49" t="s">
        <v>453</v>
      </c>
      <c r="B235" s="44" t="s">
        <v>454</v>
      </c>
      <c r="C235" s="45" t="s">
        <v>33</v>
      </c>
      <c r="D235" s="46">
        <v>121123</v>
      </c>
      <c r="E235" s="46">
        <v>13478</v>
      </c>
      <c r="F235" s="47">
        <v>134601</v>
      </c>
      <c r="G235" s="47">
        <v>-107645</v>
      </c>
      <c r="H235" s="46">
        <v>325216</v>
      </c>
      <c r="I235" s="46">
        <v>31848</v>
      </c>
      <c r="J235" s="47">
        <v>357064</v>
      </c>
      <c r="K235" s="47">
        <v>-293368</v>
      </c>
      <c r="L235" s="46"/>
      <c r="M235" s="5"/>
      <c r="Z235" s="5"/>
      <c r="AA235" s="5"/>
      <c r="AN235" s="5"/>
      <c r="BA235" s="5"/>
      <c r="BN235" s="5"/>
      <c r="CA235" s="5"/>
      <c r="CN235" s="5"/>
      <c r="DA235" s="5"/>
      <c r="DN235" s="5"/>
      <c r="EA235" s="5"/>
      <c r="EN235" s="5"/>
    </row>
    <row r="236" spans="1:144" ht="14.25">
      <c r="A236" s="38" t="s">
        <v>455</v>
      </c>
      <c r="B236" s="44" t="s">
        <v>456</v>
      </c>
      <c r="C236" s="45" t="s">
        <v>33</v>
      </c>
      <c r="D236" s="46">
        <v>26492</v>
      </c>
      <c r="E236" s="46">
        <v>0</v>
      </c>
      <c r="F236" s="47">
        <v>26492</v>
      </c>
      <c r="G236" s="47">
        <v>-26492</v>
      </c>
      <c r="H236" s="46">
        <v>7120</v>
      </c>
      <c r="I236" s="46">
        <v>0</v>
      </c>
      <c r="J236" s="47">
        <v>7120</v>
      </c>
      <c r="K236" s="47">
        <v>-7120</v>
      </c>
      <c r="L236" s="46"/>
      <c r="M236" s="5"/>
      <c r="Z236" s="5"/>
      <c r="AA236" s="5"/>
      <c r="AN236" s="5"/>
      <c r="BA236" s="5"/>
      <c r="BN236" s="5"/>
      <c r="CA236" s="5"/>
      <c r="CN236" s="5"/>
      <c r="DA236" s="5"/>
      <c r="DN236" s="5"/>
      <c r="EA236" s="5"/>
      <c r="EN236" s="5"/>
    </row>
    <row r="237" spans="1:144" ht="14.25">
      <c r="A237" s="38" t="s">
        <v>457</v>
      </c>
      <c r="B237" s="44" t="s">
        <v>458</v>
      </c>
      <c r="C237" s="45" t="s">
        <v>33</v>
      </c>
      <c r="D237" s="46">
        <v>600</v>
      </c>
      <c r="E237" s="46">
        <v>0</v>
      </c>
      <c r="F237" s="47">
        <v>600</v>
      </c>
      <c r="G237" s="47">
        <v>-600</v>
      </c>
      <c r="H237" s="46">
        <v>2491</v>
      </c>
      <c r="I237" s="46">
        <v>0</v>
      </c>
      <c r="J237" s="47">
        <v>2491</v>
      </c>
      <c r="K237" s="47">
        <v>-2491</v>
      </c>
      <c r="L237" s="46"/>
      <c r="M237" s="5"/>
      <c r="Z237" s="5"/>
      <c r="AA237" s="5"/>
      <c r="AN237" s="5"/>
      <c r="BA237" s="5"/>
      <c r="BN237" s="5"/>
      <c r="CA237" s="5"/>
      <c r="CN237" s="5"/>
      <c r="DA237" s="5"/>
      <c r="DN237" s="5"/>
      <c r="EA237" s="5"/>
      <c r="EN237" s="5"/>
    </row>
    <row r="238" spans="1:144" ht="14.25">
      <c r="A238" s="38" t="s">
        <v>459</v>
      </c>
      <c r="B238" s="44" t="s">
        <v>460</v>
      </c>
      <c r="C238" s="45" t="s">
        <v>33</v>
      </c>
      <c r="D238" s="46">
        <v>1</v>
      </c>
      <c r="E238" s="46">
        <v>0</v>
      </c>
      <c r="F238" s="47">
        <v>1</v>
      </c>
      <c r="G238" s="47">
        <v>-1</v>
      </c>
      <c r="H238" s="46">
        <v>4</v>
      </c>
      <c r="I238" s="46">
        <v>0</v>
      </c>
      <c r="J238" s="47">
        <v>4</v>
      </c>
      <c r="K238" s="47">
        <v>-4</v>
      </c>
      <c r="L238" s="46"/>
      <c r="M238" s="5"/>
      <c r="Z238" s="5"/>
      <c r="AA238" s="5"/>
      <c r="AN238" s="5"/>
      <c r="BA238" s="5"/>
      <c r="BN238" s="5"/>
      <c r="CA238" s="5"/>
      <c r="CN238" s="5"/>
      <c r="DA238" s="5"/>
      <c r="DN238" s="5"/>
      <c r="EA238" s="5"/>
      <c r="EN238" s="5"/>
    </row>
    <row r="239" spans="1:144" ht="14.25">
      <c r="A239" s="38" t="s">
        <v>461</v>
      </c>
      <c r="B239" s="48" t="s">
        <v>462</v>
      </c>
      <c r="C239" s="45" t="s">
        <v>33</v>
      </c>
      <c r="D239" s="46">
        <v>1327</v>
      </c>
      <c r="E239" s="46">
        <v>0</v>
      </c>
      <c r="F239" s="47">
        <v>1327</v>
      </c>
      <c r="G239" s="47">
        <v>-1327</v>
      </c>
      <c r="H239" s="46">
        <v>3884</v>
      </c>
      <c r="I239" s="46">
        <v>0</v>
      </c>
      <c r="J239" s="47">
        <v>3884</v>
      </c>
      <c r="K239" s="47">
        <v>-3884</v>
      </c>
      <c r="L239" s="46"/>
      <c r="M239" s="5"/>
      <c r="Z239" s="5"/>
      <c r="AA239" s="5"/>
      <c r="AN239" s="5"/>
      <c r="BA239" s="5"/>
      <c r="BN239" s="5"/>
      <c r="CA239" s="5"/>
      <c r="CN239" s="5"/>
      <c r="DA239" s="5"/>
      <c r="DN239" s="5"/>
      <c r="EA239" s="5"/>
      <c r="EN239" s="5"/>
    </row>
    <row r="240" spans="1:144" ht="14.25">
      <c r="A240" s="38" t="s">
        <v>463</v>
      </c>
      <c r="B240" s="44" t="s">
        <v>464</v>
      </c>
      <c r="C240" s="45" t="s">
        <v>33</v>
      </c>
      <c r="D240" s="46">
        <v>115</v>
      </c>
      <c r="E240" s="46">
        <v>0</v>
      </c>
      <c r="F240" s="47">
        <v>115</v>
      </c>
      <c r="G240" s="47">
        <v>-115</v>
      </c>
      <c r="H240" s="46">
        <v>265</v>
      </c>
      <c r="I240" s="46">
        <v>0</v>
      </c>
      <c r="J240" s="47">
        <v>265</v>
      </c>
      <c r="K240" s="47">
        <v>-265</v>
      </c>
      <c r="L240" s="46"/>
      <c r="M240" s="5"/>
      <c r="Z240" s="5"/>
      <c r="AA240" s="5"/>
      <c r="AN240" s="5"/>
      <c r="BA240" s="5"/>
      <c r="BN240" s="5"/>
      <c r="CA240" s="5"/>
      <c r="CN240" s="5"/>
      <c r="DA240" s="5"/>
      <c r="DN240" s="5"/>
      <c r="EA240" s="5"/>
      <c r="EN240" s="5"/>
    </row>
    <row r="241" spans="1:144" ht="14.25">
      <c r="A241" s="38" t="s">
        <v>465</v>
      </c>
      <c r="B241" s="44" t="s">
        <v>466</v>
      </c>
      <c r="C241" s="45" t="s">
        <v>33</v>
      </c>
      <c r="D241" s="46">
        <v>2019</v>
      </c>
      <c r="E241" s="46">
        <v>0</v>
      </c>
      <c r="F241" s="47">
        <v>2019</v>
      </c>
      <c r="G241" s="47">
        <v>-2019</v>
      </c>
      <c r="H241" s="46">
        <v>5684</v>
      </c>
      <c r="I241" s="46">
        <v>0</v>
      </c>
      <c r="J241" s="47">
        <v>5684</v>
      </c>
      <c r="K241" s="47">
        <v>-5684</v>
      </c>
      <c r="L241" s="46"/>
      <c r="M241" s="5"/>
      <c r="Z241" s="5"/>
      <c r="AA241" s="5"/>
      <c r="AN241" s="5"/>
      <c r="BA241" s="5"/>
      <c r="BN241" s="5"/>
      <c r="CA241" s="5"/>
      <c r="CN241" s="5"/>
      <c r="DA241" s="5"/>
      <c r="DN241" s="5"/>
      <c r="EA241" s="5"/>
      <c r="EN241" s="5"/>
    </row>
    <row r="242" spans="1:144" ht="14.25">
      <c r="A242" s="38" t="s">
        <v>467</v>
      </c>
      <c r="B242" s="44" t="s">
        <v>468</v>
      </c>
      <c r="C242" s="45" t="s">
        <v>33</v>
      </c>
      <c r="D242" s="46">
        <v>1565</v>
      </c>
      <c r="E242" s="46">
        <v>0</v>
      </c>
      <c r="F242" s="47">
        <v>1565</v>
      </c>
      <c r="G242" s="47">
        <v>-1565</v>
      </c>
      <c r="H242" s="46">
        <v>5434</v>
      </c>
      <c r="I242" s="46">
        <v>0</v>
      </c>
      <c r="J242" s="47">
        <v>5434</v>
      </c>
      <c r="K242" s="47">
        <v>-5434</v>
      </c>
      <c r="L242" s="46"/>
      <c r="M242" s="5"/>
      <c r="Z242" s="5"/>
      <c r="AA242" s="5"/>
      <c r="AN242" s="5"/>
      <c r="BA242" s="5"/>
      <c r="BN242" s="5"/>
      <c r="CA242" s="5"/>
      <c r="CN242" s="5"/>
      <c r="DA242" s="5"/>
      <c r="DN242" s="5"/>
      <c r="EA242" s="5"/>
      <c r="EN242" s="5"/>
    </row>
    <row r="243" spans="1:144" ht="14.25">
      <c r="A243" s="38" t="s">
        <v>469</v>
      </c>
      <c r="B243" s="44" t="s">
        <v>470</v>
      </c>
      <c r="C243" s="45" t="s">
        <v>33</v>
      </c>
      <c r="D243" s="46">
        <v>1211</v>
      </c>
      <c r="E243" s="46">
        <v>0</v>
      </c>
      <c r="F243" s="47">
        <v>1211</v>
      </c>
      <c r="G243" s="47">
        <v>-1211</v>
      </c>
      <c r="H243" s="46">
        <v>4527</v>
      </c>
      <c r="I243" s="46">
        <v>0</v>
      </c>
      <c r="J243" s="47">
        <v>4527</v>
      </c>
      <c r="K243" s="47">
        <v>-4527</v>
      </c>
      <c r="L243" s="46"/>
      <c r="M243" s="5"/>
      <c r="Z243" s="5"/>
      <c r="AA243" s="5"/>
      <c r="AN243" s="5"/>
      <c r="BA243" s="5"/>
      <c r="BN243" s="5"/>
      <c r="CA243" s="5"/>
      <c r="CN243" s="5"/>
      <c r="DA243" s="5"/>
      <c r="DN243" s="5"/>
      <c r="EA243" s="5"/>
      <c r="EN243" s="5"/>
    </row>
    <row r="244" spans="1:144" ht="14.25">
      <c r="A244" s="55" t="s">
        <v>471</v>
      </c>
      <c r="B244" s="56" t="s">
        <v>518</v>
      </c>
      <c r="C244" s="45"/>
      <c r="D244" s="46">
        <v>1155</v>
      </c>
      <c r="E244" s="46">
        <v>0</v>
      </c>
      <c r="F244" s="47">
        <v>1155</v>
      </c>
      <c r="G244" s="47">
        <v>-1155</v>
      </c>
      <c r="H244" s="46">
        <v>4410</v>
      </c>
      <c r="I244" s="46">
        <v>0</v>
      </c>
      <c r="J244" s="47">
        <v>4410</v>
      </c>
      <c r="K244" s="47">
        <v>-4410</v>
      </c>
      <c r="L244" s="46"/>
      <c r="M244" s="5"/>
      <c r="Z244" s="5"/>
      <c r="AA244" s="5"/>
      <c r="AN244" s="5"/>
      <c r="BA244" s="5"/>
      <c r="BN244" s="5"/>
      <c r="CA244" s="5"/>
      <c r="CN244" s="5"/>
      <c r="DA244" s="5"/>
      <c r="DN244" s="5"/>
      <c r="EA244" s="5"/>
      <c r="EN244" s="5"/>
    </row>
    <row r="245" spans="1:144" ht="14.25">
      <c r="A245" s="38" t="s">
        <v>472</v>
      </c>
      <c r="B245" s="44" t="s">
        <v>473</v>
      </c>
      <c r="C245" s="45" t="s">
        <v>33</v>
      </c>
      <c r="D245" s="46">
        <v>904</v>
      </c>
      <c r="E245" s="46">
        <v>488</v>
      </c>
      <c r="F245" s="47">
        <v>1392</v>
      </c>
      <c r="G245" s="47">
        <v>-416</v>
      </c>
      <c r="H245" s="46">
        <v>4210</v>
      </c>
      <c r="I245" s="46">
        <v>1728</v>
      </c>
      <c r="J245" s="47">
        <v>5938</v>
      </c>
      <c r="K245" s="47">
        <v>-2482</v>
      </c>
      <c r="L245" s="46"/>
      <c r="M245" s="5"/>
      <c r="Z245" s="5"/>
      <c r="AA245" s="5"/>
      <c r="AN245" s="5"/>
      <c r="BA245" s="5"/>
      <c r="BN245" s="5"/>
      <c r="CA245" s="5"/>
      <c r="CN245" s="5"/>
      <c r="DA245" s="5"/>
      <c r="DN245" s="5"/>
      <c r="EA245" s="5"/>
      <c r="EN245" s="5"/>
    </row>
    <row r="246" spans="1:144" ht="14.25">
      <c r="A246" s="38" t="s">
        <v>474</v>
      </c>
      <c r="B246" s="44" t="s">
        <v>475</v>
      </c>
      <c r="C246" s="45" t="s">
        <v>33</v>
      </c>
      <c r="D246" s="46">
        <v>2935</v>
      </c>
      <c r="E246" s="46">
        <v>0</v>
      </c>
      <c r="F246" s="47">
        <v>2935</v>
      </c>
      <c r="G246" s="47">
        <v>-2935</v>
      </c>
      <c r="H246" s="46">
        <v>7391</v>
      </c>
      <c r="I246" s="46">
        <v>0</v>
      </c>
      <c r="J246" s="47">
        <v>7391</v>
      </c>
      <c r="K246" s="47">
        <v>-7391</v>
      </c>
      <c r="L246" s="46"/>
      <c r="M246" s="5"/>
      <c r="Z246" s="5"/>
      <c r="AA246" s="5"/>
      <c r="AN246" s="5"/>
      <c r="BA246" s="5"/>
      <c r="BN246" s="5"/>
      <c r="CA246" s="5"/>
      <c r="CN246" s="5"/>
      <c r="DA246" s="5"/>
      <c r="DN246" s="5"/>
      <c r="EA246" s="5"/>
      <c r="EN246" s="5"/>
    </row>
    <row r="247" spans="1:144" ht="14.25">
      <c r="A247" s="43" t="s">
        <v>476</v>
      </c>
      <c r="B247" s="44" t="s">
        <v>477</v>
      </c>
      <c r="C247" s="45" t="s">
        <v>33</v>
      </c>
      <c r="D247" s="46">
        <v>47206</v>
      </c>
      <c r="E247" s="46">
        <v>29648</v>
      </c>
      <c r="F247" s="47">
        <v>76854</v>
      </c>
      <c r="G247" s="47">
        <v>-17558</v>
      </c>
      <c r="H247" s="46">
        <v>178006</v>
      </c>
      <c r="I247" s="46">
        <v>102540</v>
      </c>
      <c r="J247" s="47">
        <v>280546</v>
      </c>
      <c r="K247" s="47">
        <v>-75466</v>
      </c>
      <c r="L247" s="46"/>
      <c r="M247" s="5"/>
      <c r="Z247" s="5"/>
      <c r="AA247" s="5"/>
      <c r="AN247" s="5"/>
      <c r="BA247" s="5"/>
      <c r="BN247" s="5"/>
      <c r="CA247" s="5"/>
      <c r="CN247" s="5"/>
      <c r="DA247" s="5"/>
      <c r="DN247" s="5"/>
      <c r="EA247" s="5"/>
      <c r="EN247" s="5"/>
    </row>
    <row r="248" spans="1:144" ht="14.25">
      <c r="A248" s="38" t="s">
        <v>478</v>
      </c>
      <c r="B248" s="44" t="s">
        <v>479</v>
      </c>
      <c r="C248" s="45" t="s">
        <v>33</v>
      </c>
      <c r="D248" s="46">
        <v>4376</v>
      </c>
      <c r="E248" s="46">
        <v>3531</v>
      </c>
      <c r="F248" s="47">
        <v>7907</v>
      </c>
      <c r="G248" s="47">
        <v>-845</v>
      </c>
      <c r="H248" s="46">
        <v>11933</v>
      </c>
      <c r="I248" s="46">
        <v>10046</v>
      </c>
      <c r="J248" s="47">
        <v>21979</v>
      </c>
      <c r="K248" s="47">
        <v>-1887</v>
      </c>
      <c r="L248" s="46"/>
      <c r="M248" s="5"/>
      <c r="Z248" s="5"/>
      <c r="AA248" s="5"/>
      <c r="AN248" s="5"/>
      <c r="BA248" s="5"/>
      <c r="BN248" s="5"/>
      <c r="CA248" s="5"/>
      <c r="CN248" s="5"/>
      <c r="DA248" s="5"/>
      <c r="DN248" s="5"/>
      <c r="EA248" s="5"/>
      <c r="EN248" s="5"/>
    </row>
    <row r="249" spans="1:144" ht="14.25">
      <c r="A249" s="38" t="s">
        <v>480</v>
      </c>
      <c r="B249" s="44" t="s">
        <v>481</v>
      </c>
      <c r="C249" s="45" t="s">
        <v>33</v>
      </c>
      <c r="D249" s="46">
        <v>486</v>
      </c>
      <c r="E249" s="46">
        <v>0</v>
      </c>
      <c r="F249" s="47">
        <v>486</v>
      </c>
      <c r="G249" s="47">
        <v>-486</v>
      </c>
      <c r="H249" s="46">
        <v>1453</v>
      </c>
      <c r="I249" s="46">
        <v>0</v>
      </c>
      <c r="J249" s="47">
        <v>1453</v>
      </c>
      <c r="K249" s="47">
        <v>-1453</v>
      </c>
      <c r="L249" s="46"/>
      <c r="M249" s="5"/>
      <c r="Z249" s="5"/>
      <c r="AA249" s="5"/>
      <c r="AN249" s="5"/>
      <c r="BA249" s="5"/>
      <c r="BN249" s="5"/>
      <c r="CA249" s="5"/>
      <c r="CN249" s="5"/>
      <c r="DA249" s="5"/>
      <c r="DN249" s="5"/>
      <c r="EA249" s="5"/>
      <c r="EN249" s="5"/>
    </row>
    <row r="250" spans="1:144" ht="14.25">
      <c r="A250" s="38" t="s">
        <v>482</v>
      </c>
      <c r="B250" s="44" t="s">
        <v>483</v>
      </c>
      <c r="C250" s="45" t="s">
        <v>33</v>
      </c>
      <c r="D250" s="46">
        <v>2749</v>
      </c>
      <c r="E250" s="46">
        <v>0</v>
      </c>
      <c r="F250" s="47">
        <v>2749</v>
      </c>
      <c r="G250" s="47">
        <v>-2749</v>
      </c>
      <c r="H250" s="46">
        <v>10200</v>
      </c>
      <c r="I250" s="46">
        <v>0</v>
      </c>
      <c r="J250" s="47">
        <v>10200</v>
      </c>
      <c r="K250" s="47">
        <v>-10200</v>
      </c>
      <c r="L250" s="46"/>
      <c r="M250" s="5"/>
      <c r="Z250" s="5"/>
      <c r="AA250" s="5"/>
      <c r="AN250" s="5"/>
      <c r="BA250" s="5"/>
      <c r="BN250" s="5"/>
      <c r="CA250" s="5"/>
      <c r="CN250" s="5"/>
      <c r="DA250" s="5"/>
      <c r="DN250" s="5"/>
      <c r="EA250" s="5"/>
      <c r="EN250" s="5"/>
    </row>
    <row r="251" spans="1:144" ht="14.25">
      <c r="A251" s="38" t="s">
        <v>484</v>
      </c>
      <c r="B251" s="44" t="s">
        <v>485</v>
      </c>
      <c r="C251" s="45" t="s">
        <v>33</v>
      </c>
      <c r="D251" s="46">
        <v>8774</v>
      </c>
      <c r="E251" s="46">
        <v>6358</v>
      </c>
      <c r="F251" s="47">
        <v>15132</v>
      </c>
      <c r="G251" s="47">
        <v>-2416</v>
      </c>
      <c r="H251" s="46">
        <v>35335</v>
      </c>
      <c r="I251" s="46">
        <v>20546</v>
      </c>
      <c r="J251" s="47">
        <v>55881</v>
      </c>
      <c r="K251" s="47">
        <v>-14789</v>
      </c>
      <c r="L251" s="46"/>
      <c r="M251" s="5"/>
      <c r="Z251" s="5"/>
      <c r="AA251" s="5"/>
      <c r="AN251" s="5"/>
      <c r="BA251" s="5"/>
      <c r="BN251" s="5"/>
      <c r="CA251" s="5"/>
      <c r="CN251" s="5"/>
      <c r="DA251" s="5"/>
      <c r="DN251" s="5"/>
      <c r="EA251" s="5"/>
      <c r="EN251" s="5"/>
    </row>
    <row r="252" spans="1:144" ht="14.25">
      <c r="A252" s="38" t="s">
        <v>486</v>
      </c>
      <c r="B252" s="44" t="s">
        <v>487</v>
      </c>
      <c r="C252" s="45"/>
      <c r="D252" s="46">
        <v>5320</v>
      </c>
      <c r="E252" s="46">
        <v>1098</v>
      </c>
      <c r="F252" s="47">
        <v>6418</v>
      </c>
      <c r="G252" s="47">
        <v>-4222</v>
      </c>
      <c r="H252" s="46">
        <v>9137</v>
      </c>
      <c r="I252" s="46">
        <v>4717</v>
      </c>
      <c r="J252" s="47">
        <v>13854</v>
      </c>
      <c r="K252" s="47">
        <v>-4420</v>
      </c>
      <c r="L252" s="46"/>
      <c r="M252" s="5"/>
      <c r="Z252" s="5"/>
      <c r="AA252" s="5"/>
      <c r="AN252" s="5"/>
      <c r="BA252" s="5"/>
      <c r="BN252" s="5"/>
      <c r="CA252" s="5"/>
      <c r="CN252" s="5"/>
      <c r="DA252" s="5"/>
      <c r="DN252" s="5"/>
      <c r="EA252" s="5"/>
      <c r="EN252" s="5"/>
    </row>
    <row r="253" spans="1:144" ht="14.25">
      <c r="A253" s="38" t="s">
        <v>488</v>
      </c>
      <c r="B253" s="44" t="s">
        <v>489</v>
      </c>
      <c r="C253" s="45"/>
      <c r="D253" s="46">
        <v>75</v>
      </c>
      <c r="E253" s="46">
        <v>0</v>
      </c>
      <c r="F253" s="47">
        <v>75</v>
      </c>
      <c r="G253" s="47">
        <v>-75</v>
      </c>
      <c r="H253" s="46">
        <v>52</v>
      </c>
      <c r="I253" s="46">
        <v>0</v>
      </c>
      <c r="J253" s="47">
        <v>52</v>
      </c>
      <c r="K253" s="47">
        <v>-52</v>
      </c>
      <c r="L253" s="46"/>
      <c r="M253" s="5"/>
      <c r="Z253" s="5"/>
      <c r="AA253" s="5"/>
      <c r="AN253" s="5"/>
      <c r="BA253" s="5"/>
      <c r="BN253" s="5"/>
      <c r="CA253" s="5"/>
      <c r="CN253" s="5"/>
      <c r="DA253" s="5"/>
      <c r="DN253" s="5"/>
      <c r="EA253" s="5"/>
      <c r="EN253" s="5"/>
    </row>
    <row r="254" spans="1:144" ht="14.25">
      <c r="A254" s="38" t="s">
        <v>490</v>
      </c>
      <c r="B254" s="44" t="s">
        <v>491</v>
      </c>
      <c r="C254" s="45" t="s">
        <v>33</v>
      </c>
      <c r="D254" s="46">
        <v>238</v>
      </c>
      <c r="E254" s="46">
        <v>0</v>
      </c>
      <c r="F254" s="47">
        <v>238</v>
      </c>
      <c r="G254" s="47">
        <v>-238</v>
      </c>
      <c r="H254" s="46">
        <v>741</v>
      </c>
      <c r="I254" s="46">
        <v>0</v>
      </c>
      <c r="J254" s="47">
        <v>741</v>
      </c>
      <c r="K254" s="47">
        <v>-741</v>
      </c>
      <c r="L254" s="46"/>
      <c r="M254" s="5"/>
      <c r="Z254" s="5"/>
      <c r="AA254" s="5"/>
      <c r="AN254" s="5"/>
      <c r="BA254" s="5"/>
      <c r="BN254" s="5"/>
      <c r="CA254" s="5"/>
      <c r="CN254" s="5"/>
      <c r="DA254" s="5"/>
      <c r="DN254" s="5"/>
      <c r="EA254" s="5"/>
      <c r="EN254" s="5"/>
    </row>
    <row r="255" spans="1:144" ht="14.25">
      <c r="A255" s="49" t="s">
        <v>492</v>
      </c>
      <c r="B255" s="44" t="s">
        <v>493</v>
      </c>
      <c r="C255" s="45" t="s">
        <v>33</v>
      </c>
      <c r="D255" s="46">
        <v>148</v>
      </c>
      <c r="E255" s="46">
        <v>0</v>
      </c>
      <c r="F255" s="47">
        <v>148</v>
      </c>
      <c r="G255" s="47">
        <v>-148</v>
      </c>
      <c r="H255" s="46">
        <v>614</v>
      </c>
      <c r="I255" s="46">
        <v>0</v>
      </c>
      <c r="J255" s="47">
        <v>614</v>
      </c>
      <c r="K255" s="47">
        <v>-614</v>
      </c>
      <c r="L255" s="46"/>
      <c r="M255" s="5"/>
      <c r="Z255" s="5"/>
      <c r="AA255" s="5"/>
      <c r="AN255" s="5"/>
      <c r="BA255" s="5"/>
      <c r="BN255" s="5"/>
      <c r="CA255" s="5"/>
      <c r="CN255" s="5"/>
      <c r="DA255" s="5"/>
      <c r="DN255" s="5"/>
      <c r="EA255" s="5"/>
      <c r="EN255" s="5"/>
    </row>
    <row r="256" spans="1:144" ht="14.25">
      <c r="A256" s="38" t="s">
        <v>494</v>
      </c>
      <c r="B256" s="64" t="s">
        <v>495</v>
      </c>
      <c r="C256" s="50" t="s">
        <v>33</v>
      </c>
      <c r="D256" s="69">
        <v>367</v>
      </c>
      <c r="E256" s="69">
        <v>0</v>
      </c>
      <c r="F256" s="70">
        <v>367</v>
      </c>
      <c r="G256" s="70">
        <v>-367</v>
      </c>
      <c r="H256" s="69">
        <v>949</v>
      </c>
      <c r="I256" s="69">
        <v>0</v>
      </c>
      <c r="J256" s="70">
        <v>949</v>
      </c>
      <c r="K256" s="70">
        <v>-949</v>
      </c>
      <c r="L256" s="69"/>
      <c r="M256" s="5"/>
      <c r="Z256" s="5"/>
      <c r="AA256" s="5"/>
      <c r="AN256" s="5"/>
      <c r="BA256" s="5"/>
      <c r="BN256" s="5"/>
      <c r="CA256" s="5"/>
      <c r="CN256" s="5"/>
      <c r="DA256" s="5"/>
      <c r="DN256" s="5"/>
      <c r="EA256" s="5"/>
      <c r="EN256" s="5"/>
    </row>
    <row r="257" spans="1:144" ht="13.5">
      <c r="A257" s="71"/>
      <c r="B257" s="71"/>
      <c r="C257" s="71"/>
      <c r="D257" s="71"/>
      <c r="E257" s="71"/>
      <c r="F257" s="71"/>
      <c r="G257" s="71"/>
      <c r="H257" s="72" t="s">
        <v>509</v>
      </c>
      <c r="I257" s="71"/>
      <c r="J257" s="71"/>
      <c r="K257" s="71"/>
      <c r="L257" s="71"/>
      <c r="M257" s="5"/>
      <c r="Z257" s="5"/>
      <c r="AA257" s="5"/>
      <c r="AN257" s="5"/>
      <c r="BA257" s="5"/>
      <c r="BN257" s="5"/>
      <c r="CA257" s="5"/>
      <c r="CN257" s="5"/>
      <c r="DA257" s="5"/>
      <c r="DN257" s="5"/>
      <c r="EA257" s="5"/>
      <c r="EN257" s="5"/>
    </row>
    <row r="258" spans="1:144" ht="13.5">
      <c r="A258" s="71"/>
      <c r="B258" s="71"/>
      <c r="C258" s="71"/>
      <c r="D258" s="71"/>
      <c r="E258" s="71"/>
      <c r="F258" s="71"/>
      <c r="G258" s="71"/>
      <c r="H258" s="71" t="s">
        <v>510</v>
      </c>
      <c r="I258" s="71"/>
      <c r="J258" s="71"/>
      <c r="K258" s="71"/>
      <c r="L258" s="71"/>
      <c r="M258" s="5"/>
      <c r="Z258" s="5"/>
      <c r="AA258" s="5"/>
      <c r="AN258" s="5"/>
      <c r="BA258" s="5"/>
      <c r="BN258" s="5"/>
      <c r="CA258" s="5"/>
      <c r="CN258" s="5"/>
      <c r="DA258" s="5"/>
      <c r="DN258" s="5"/>
      <c r="EA258" s="5"/>
      <c r="EN258" s="5"/>
    </row>
  </sheetData>
  <printOptions/>
  <pageMargins left="0.5" right="0.47" top="0.48" bottom="0.49" header="0.512" footer="0.51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workbookViewId="0" topLeftCell="A1">
      <selection activeCell="B6" sqref="B6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8"/>
      <c r="L2" s="4"/>
    </row>
    <row r="3" spans="1:12" ht="17.25">
      <c r="A3" s="9"/>
      <c r="B3" s="9"/>
      <c r="C3" s="9"/>
      <c r="D3" s="10"/>
      <c r="E3" s="10"/>
      <c r="F3" s="10"/>
      <c r="G3" s="10"/>
      <c r="H3" s="10"/>
      <c r="I3" s="10"/>
      <c r="J3" s="10"/>
      <c r="K3" s="11"/>
      <c r="L3" s="12"/>
    </row>
    <row r="4" spans="1:12" ht="17.25">
      <c r="A4" s="13"/>
      <c r="B4" s="9"/>
      <c r="C4" s="9"/>
      <c r="D4" s="10"/>
      <c r="E4" s="10"/>
      <c r="F4" s="10"/>
      <c r="G4" s="10"/>
      <c r="H4" s="10"/>
      <c r="I4" s="10"/>
      <c r="J4" s="10"/>
      <c r="K4" s="11" t="s">
        <v>497</v>
      </c>
      <c r="L4" s="12"/>
    </row>
    <row r="5" spans="1:12" ht="17.25">
      <c r="A5" s="14"/>
      <c r="B5" s="9"/>
      <c r="C5" s="9"/>
      <c r="D5" s="10"/>
      <c r="E5" s="10"/>
      <c r="F5" s="10"/>
      <c r="G5" s="10"/>
      <c r="H5" s="10"/>
      <c r="I5" s="10"/>
      <c r="J5" s="10"/>
      <c r="K5" s="15"/>
      <c r="L5" s="12"/>
    </row>
    <row r="6" spans="1:12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</row>
    <row r="7" spans="1:12" ht="14.25">
      <c r="A7" s="20"/>
      <c r="B7" s="21" t="s">
        <v>2</v>
      </c>
      <c r="C7" s="22"/>
      <c r="D7" s="23" t="s">
        <v>499</v>
      </c>
      <c r="E7" s="24"/>
      <c r="F7" s="24"/>
      <c r="G7" s="24"/>
      <c r="H7" s="23" t="s">
        <v>500</v>
      </c>
      <c r="I7" s="24"/>
      <c r="J7" s="24"/>
      <c r="K7" s="25"/>
      <c r="L7" s="26" t="s">
        <v>3</v>
      </c>
    </row>
    <row r="8" spans="1:12" ht="14.25">
      <c r="A8" s="20"/>
      <c r="B8" s="27"/>
      <c r="C8" s="28"/>
      <c r="D8" s="29" t="s">
        <v>4</v>
      </c>
      <c r="E8" s="29" t="s">
        <v>5</v>
      </c>
      <c r="F8" s="29" t="s">
        <v>6</v>
      </c>
      <c r="G8" s="29" t="s">
        <v>7</v>
      </c>
      <c r="H8" s="29" t="s">
        <v>4</v>
      </c>
      <c r="I8" s="29" t="s">
        <v>5</v>
      </c>
      <c r="J8" s="29" t="s">
        <v>6</v>
      </c>
      <c r="K8" s="29" t="s">
        <v>7</v>
      </c>
      <c r="L8" s="30"/>
    </row>
    <row r="9" spans="1:12" ht="14.25">
      <c r="A9" s="31"/>
      <c r="B9" s="32"/>
      <c r="C9" s="33"/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5"/>
    </row>
    <row r="10" spans="1:12" ht="14.25">
      <c r="A10" s="31" t="s">
        <v>16</v>
      </c>
      <c r="B10" s="32" t="s">
        <v>512</v>
      </c>
      <c r="C10" s="36"/>
      <c r="D10" s="37">
        <v>50629341.1</v>
      </c>
      <c r="E10" s="37">
        <v>39697272.64</v>
      </c>
      <c r="F10" s="37">
        <v>90326613.74</v>
      </c>
      <c r="G10" s="37">
        <v>-10932068.46</v>
      </c>
      <c r="H10" s="37">
        <v>278643421</v>
      </c>
      <c r="I10" s="37">
        <v>177248384.92</v>
      </c>
      <c r="J10" s="37">
        <v>455891805.92</v>
      </c>
      <c r="K10" s="37">
        <v>-101395036.08</v>
      </c>
      <c r="L10" s="37"/>
    </row>
    <row r="11" spans="1:12" ht="14.25">
      <c r="A11" s="38" t="s">
        <v>16</v>
      </c>
      <c r="B11" s="39" t="s">
        <v>17</v>
      </c>
      <c r="C11" s="40"/>
      <c r="D11" s="41">
        <v>32574713.1</v>
      </c>
      <c r="E11" s="41">
        <v>23661631.64</v>
      </c>
      <c r="F11" s="42">
        <v>56236344.74</v>
      </c>
      <c r="G11" s="42">
        <v>-8913081.46</v>
      </c>
      <c r="H11" s="41">
        <v>160073574</v>
      </c>
      <c r="I11" s="41">
        <v>81576444.92</v>
      </c>
      <c r="J11" s="42">
        <v>241650018.92</v>
      </c>
      <c r="K11" s="42">
        <v>-78497129.08</v>
      </c>
      <c r="L11" s="41"/>
    </row>
    <row r="12" spans="1:12" ht="14.25">
      <c r="A12" s="43" t="s">
        <v>18</v>
      </c>
      <c r="B12" s="44" t="s">
        <v>19</v>
      </c>
      <c r="C12" s="45"/>
      <c r="D12" s="46">
        <v>5703</v>
      </c>
      <c r="E12" s="46">
        <v>0</v>
      </c>
      <c r="F12" s="47">
        <v>5703</v>
      </c>
      <c r="G12" s="47">
        <v>-5703</v>
      </c>
      <c r="H12" s="46">
        <v>11633</v>
      </c>
      <c r="I12" s="46">
        <v>0</v>
      </c>
      <c r="J12" s="47">
        <v>11633</v>
      </c>
      <c r="K12" s="47">
        <v>-11633</v>
      </c>
      <c r="L12" s="46"/>
    </row>
    <row r="13" spans="1:12" ht="14.25">
      <c r="A13" s="43" t="s">
        <v>20</v>
      </c>
      <c r="B13" s="44" t="s">
        <v>21</v>
      </c>
      <c r="C13" s="45" t="s">
        <v>22</v>
      </c>
      <c r="D13" s="46">
        <v>151515</v>
      </c>
      <c r="E13" s="46">
        <v>129475</v>
      </c>
      <c r="F13" s="47">
        <v>280990</v>
      </c>
      <c r="G13" s="47">
        <v>-22040</v>
      </c>
      <c r="H13" s="46">
        <v>509149</v>
      </c>
      <c r="I13" s="46">
        <v>431064</v>
      </c>
      <c r="J13" s="47">
        <v>940213</v>
      </c>
      <c r="K13" s="47">
        <v>-78085</v>
      </c>
      <c r="L13" s="46"/>
    </row>
    <row r="14" spans="1:12" ht="14.25">
      <c r="A14" s="43" t="s">
        <v>23</v>
      </c>
      <c r="B14" s="44" t="s">
        <v>24</v>
      </c>
      <c r="C14" s="45"/>
      <c r="D14" s="46">
        <v>1344</v>
      </c>
      <c r="E14" s="46">
        <v>1531</v>
      </c>
      <c r="F14" s="47">
        <v>2875</v>
      </c>
      <c r="G14" s="47">
        <v>187</v>
      </c>
      <c r="H14" s="46">
        <v>3304</v>
      </c>
      <c r="I14" s="46">
        <v>3948</v>
      </c>
      <c r="J14" s="47">
        <v>7252</v>
      </c>
      <c r="K14" s="47">
        <v>644</v>
      </c>
      <c r="L14" s="46"/>
    </row>
    <row r="15" spans="1:12" ht="14.25">
      <c r="A15" s="43" t="s">
        <v>25</v>
      </c>
      <c r="B15" s="44" t="s">
        <v>26</v>
      </c>
      <c r="C15" s="45" t="s">
        <v>22</v>
      </c>
      <c r="D15" s="46">
        <v>39536</v>
      </c>
      <c r="E15" s="46">
        <v>83476</v>
      </c>
      <c r="F15" s="47">
        <v>123012</v>
      </c>
      <c r="G15" s="47">
        <v>43940</v>
      </c>
      <c r="H15" s="46">
        <v>152808</v>
      </c>
      <c r="I15" s="46">
        <v>125788</v>
      </c>
      <c r="J15" s="47">
        <v>278596</v>
      </c>
      <c r="K15" s="47">
        <v>-27020</v>
      </c>
      <c r="L15" s="46"/>
    </row>
    <row r="16" spans="1:12" ht="14.25">
      <c r="A16" s="43" t="s">
        <v>27</v>
      </c>
      <c r="B16" s="44" t="s">
        <v>28</v>
      </c>
      <c r="C16" s="45"/>
      <c r="D16" s="46">
        <v>2249</v>
      </c>
      <c r="E16" s="46">
        <v>0</v>
      </c>
      <c r="F16" s="47">
        <v>2249</v>
      </c>
      <c r="G16" s="47">
        <v>-2249</v>
      </c>
      <c r="H16" s="46">
        <v>8773</v>
      </c>
      <c r="I16" s="46">
        <v>0</v>
      </c>
      <c r="J16" s="47">
        <v>8773</v>
      </c>
      <c r="K16" s="47">
        <v>-8773</v>
      </c>
      <c r="L16" s="46"/>
    </row>
    <row r="17" spans="1:12" ht="14.25">
      <c r="A17" s="43" t="s">
        <v>29</v>
      </c>
      <c r="B17" s="44" t="s">
        <v>30</v>
      </c>
      <c r="C17" s="45"/>
      <c r="D17" s="46">
        <v>114822</v>
      </c>
      <c r="E17" s="46">
        <v>40193</v>
      </c>
      <c r="F17" s="47">
        <v>155015</v>
      </c>
      <c r="G17" s="47">
        <v>-74629</v>
      </c>
      <c r="H17" s="46">
        <v>604188</v>
      </c>
      <c r="I17" s="46">
        <v>188120</v>
      </c>
      <c r="J17" s="47">
        <v>792308</v>
      </c>
      <c r="K17" s="47">
        <v>-416068</v>
      </c>
      <c r="L17" s="46"/>
    </row>
    <row r="18" spans="1:12" ht="14.25">
      <c r="A18" s="38" t="s">
        <v>31</v>
      </c>
      <c r="B18" s="48" t="s">
        <v>32</v>
      </c>
      <c r="C18" s="45" t="s">
        <v>33</v>
      </c>
      <c r="D18" s="46">
        <v>359704</v>
      </c>
      <c r="E18" s="46">
        <v>101718</v>
      </c>
      <c r="F18" s="47">
        <v>461422</v>
      </c>
      <c r="G18" s="47">
        <v>-257986</v>
      </c>
      <c r="H18" s="46">
        <v>1301549</v>
      </c>
      <c r="I18" s="46">
        <v>331925</v>
      </c>
      <c r="J18" s="47">
        <v>1633474</v>
      </c>
      <c r="K18" s="47">
        <v>-969624</v>
      </c>
      <c r="L18" s="46"/>
    </row>
    <row r="19" spans="1:12" ht="14.25">
      <c r="A19" s="43" t="s">
        <v>34</v>
      </c>
      <c r="B19" s="44" t="s">
        <v>35</v>
      </c>
      <c r="C19" s="45" t="s">
        <v>33</v>
      </c>
      <c r="D19" s="46">
        <v>1234739</v>
      </c>
      <c r="E19" s="46">
        <v>398199</v>
      </c>
      <c r="F19" s="47">
        <v>1632938</v>
      </c>
      <c r="G19" s="47">
        <v>-836540</v>
      </c>
      <c r="H19" s="46">
        <v>5920312</v>
      </c>
      <c r="I19" s="46">
        <v>994651</v>
      </c>
      <c r="J19" s="47">
        <v>6914963</v>
      </c>
      <c r="K19" s="47">
        <v>-4925661</v>
      </c>
      <c r="L19" s="46"/>
    </row>
    <row r="20" spans="1:12" ht="14.25">
      <c r="A20" s="43" t="s">
        <v>36</v>
      </c>
      <c r="B20" s="44" t="s">
        <v>37</v>
      </c>
      <c r="C20" s="45"/>
      <c r="D20" s="46">
        <v>392286</v>
      </c>
      <c r="E20" s="46">
        <v>146132</v>
      </c>
      <c r="F20" s="47">
        <v>538418</v>
      </c>
      <c r="G20" s="47">
        <v>-246154</v>
      </c>
      <c r="H20" s="46">
        <v>1801029</v>
      </c>
      <c r="I20" s="46">
        <v>399150</v>
      </c>
      <c r="J20" s="47">
        <v>2200179</v>
      </c>
      <c r="K20" s="47">
        <v>-1401879</v>
      </c>
      <c r="L20" s="46"/>
    </row>
    <row r="21" spans="1:12" ht="14.25">
      <c r="A21" s="49" t="s">
        <v>38</v>
      </c>
      <c r="B21" s="44" t="s">
        <v>39</v>
      </c>
      <c r="C21" s="45"/>
      <c r="D21" s="46">
        <v>5650</v>
      </c>
      <c r="E21" s="46">
        <v>5791</v>
      </c>
      <c r="F21" s="47">
        <v>11441</v>
      </c>
      <c r="G21" s="47">
        <v>141</v>
      </c>
      <c r="H21" s="46">
        <v>23189</v>
      </c>
      <c r="I21" s="46">
        <v>21051</v>
      </c>
      <c r="J21" s="47">
        <v>44240</v>
      </c>
      <c r="K21" s="47">
        <v>-2138</v>
      </c>
      <c r="L21" s="46"/>
    </row>
    <row r="22" spans="1:12" ht="14.25">
      <c r="A22" s="43" t="s">
        <v>40</v>
      </c>
      <c r="B22" s="44" t="s">
        <v>41</v>
      </c>
      <c r="C22" s="45" t="s">
        <v>22</v>
      </c>
      <c r="D22" s="46">
        <v>10282</v>
      </c>
      <c r="E22" s="46">
        <v>2968</v>
      </c>
      <c r="F22" s="47">
        <v>13250</v>
      </c>
      <c r="G22" s="47">
        <v>-7314</v>
      </c>
      <c r="H22" s="46">
        <v>40251</v>
      </c>
      <c r="I22" s="46">
        <v>13511</v>
      </c>
      <c r="J22" s="47">
        <v>53762</v>
      </c>
      <c r="K22" s="47">
        <v>-26740</v>
      </c>
      <c r="L22" s="46"/>
    </row>
    <row r="23" spans="1:12" ht="14.25">
      <c r="A23" s="43" t="s">
        <v>42</v>
      </c>
      <c r="B23" s="44" t="s">
        <v>43</v>
      </c>
      <c r="C23" s="45" t="s">
        <v>22</v>
      </c>
      <c r="D23" s="46">
        <v>3910593</v>
      </c>
      <c r="E23" s="46">
        <v>4378739</v>
      </c>
      <c r="F23" s="47">
        <v>8289332</v>
      </c>
      <c r="G23" s="47">
        <v>468146</v>
      </c>
      <c r="H23" s="46">
        <v>13918602</v>
      </c>
      <c r="I23" s="46">
        <v>15865955</v>
      </c>
      <c r="J23" s="47">
        <v>29784557</v>
      </c>
      <c r="K23" s="47">
        <v>1947353</v>
      </c>
      <c r="L23" s="46"/>
    </row>
    <row r="24" spans="1:12" ht="14.25">
      <c r="A24" s="43" t="s">
        <v>44</v>
      </c>
      <c r="B24" s="44" t="s">
        <v>45</v>
      </c>
      <c r="C24" s="45"/>
      <c r="D24" s="46">
        <v>10272</v>
      </c>
      <c r="E24" s="46">
        <v>9031</v>
      </c>
      <c r="F24" s="47">
        <v>19303</v>
      </c>
      <c r="G24" s="47">
        <v>-1241</v>
      </c>
      <c r="H24" s="46">
        <v>56692</v>
      </c>
      <c r="I24" s="46">
        <v>28616</v>
      </c>
      <c r="J24" s="47">
        <v>85308</v>
      </c>
      <c r="K24" s="47">
        <v>-28076</v>
      </c>
      <c r="L24" s="46"/>
    </row>
    <row r="25" spans="1:12" ht="14.25">
      <c r="A25" s="43" t="s">
        <v>46</v>
      </c>
      <c r="B25" s="44" t="s">
        <v>47</v>
      </c>
      <c r="C25" s="45"/>
      <c r="D25" s="46">
        <v>12449</v>
      </c>
      <c r="E25" s="46">
        <v>15163</v>
      </c>
      <c r="F25" s="47">
        <v>27612</v>
      </c>
      <c r="G25" s="47">
        <v>2714</v>
      </c>
      <c r="H25" s="46">
        <v>54043</v>
      </c>
      <c r="I25" s="46">
        <v>58903</v>
      </c>
      <c r="J25" s="47">
        <v>112946</v>
      </c>
      <c r="K25" s="47">
        <v>4860</v>
      </c>
      <c r="L25" s="46"/>
    </row>
    <row r="26" spans="1:12" ht="14.25">
      <c r="A26" s="43" t="s">
        <v>48</v>
      </c>
      <c r="B26" s="44" t="s">
        <v>49</v>
      </c>
      <c r="C26" s="45" t="s">
        <v>33</v>
      </c>
      <c r="D26" s="46">
        <v>13365</v>
      </c>
      <c r="E26" s="46">
        <v>188</v>
      </c>
      <c r="F26" s="47">
        <v>13553</v>
      </c>
      <c r="G26" s="47">
        <v>-13177</v>
      </c>
      <c r="H26" s="46">
        <v>49986</v>
      </c>
      <c r="I26" s="46">
        <v>354</v>
      </c>
      <c r="J26" s="47">
        <v>50340</v>
      </c>
      <c r="K26" s="47">
        <v>-49632</v>
      </c>
      <c r="L26" s="46"/>
    </row>
    <row r="27" spans="1:12" ht="14.25">
      <c r="A27" s="43" t="s">
        <v>50</v>
      </c>
      <c r="B27" s="44" t="s">
        <v>51</v>
      </c>
      <c r="C27" s="45" t="s">
        <v>33</v>
      </c>
      <c r="D27" s="46">
        <v>8045</v>
      </c>
      <c r="E27" s="46">
        <v>1424</v>
      </c>
      <c r="F27" s="47">
        <v>9469</v>
      </c>
      <c r="G27" s="47">
        <v>-6621</v>
      </c>
      <c r="H27" s="46">
        <v>22128</v>
      </c>
      <c r="I27" s="46">
        <v>5093</v>
      </c>
      <c r="J27" s="47">
        <v>27221</v>
      </c>
      <c r="K27" s="47">
        <v>-17035</v>
      </c>
      <c r="L27" s="46"/>
    </row>
    <row r="28" spans="1:12" ht="14.25">
      <c r="A28" s="43" t="s">
        <v>52</v>
      </c>
      <c r="B28" s="44" t="s">
        <v>53</v>
      </c>
      <c r="C28" s="45"/>
      <c r="D28" s="46">
        <v>45203</v>
      </c>
      <c r="E28" s="46">
        <v>52997</v>
      </c>
      <c r="F28" s="47">
        <v>98200</v>
      </c>
      <c r="G28" s="47">
        <v>7794</v>
      </c>
      <c r="H28" s="46">
        <v>184821</v>
      </c>
      <c r="I28" s="46">
        <v>150625</v>
      </c>
      <c r="J28" s="47">
        <v>335446</v>
      </c>
      <c r="K28" s="47">
        <v>-34196</v>
      </c>
      <c r="L28" s="46"/>
    </row>
    <row r="29" spans="1:12" ht="14.25">
      <c r="A29" s="43" t="s">
        <v>54</v>
      </c>
      <c r="B29" s="44" t="s">
        <v>55</v>
      </c>
      <c r="C29" s="45"/>
      <c r="D29" s="46">
        <v>6349</v>
      </c>
      <c r="E29" s="46">
        <v>5206</v>
      </c>
      <c r="F29" s="47">
        <v>11555</v>
      </c>
      <c r="G29" s="47">
        <v>-1143</v>
      </c>
      <c r="H29" s="46">
        <v>24264</v>
      </c>
      <c r="I29" s="46">
        <v>15945</v>
      </c>
      <c r="J29" s="47">
        <v>40209</v>
      </c>
      <c r="K29" s="47">
        <v>-8319</v>
      </c>
      <c r="L29" s="46"/>
    </row>
    <row r="30" spans="1:12" ht="14.25">
      <c r="A30" s="43" t="s">
        <v>56</v>
      </c>
      <c r="B30" s="44" t="s">
        <v>57</v>
      </c>
      <c r="C30" s="45" t="s">
        <v>33</v>
      </c>
      <c r="D30" s="46">
        <v>1381231</v>
      </c>
      <c r="E30" s="46">
        <v>1986999</v>
      </c>
      <c r="F30" s="47">
        <v>3368230</v>
      </c>
      <c r="G30" s="47">
        <v>605768</v>
      </c>
      <c r="H30" s="46">
        <v>6343929</v>
      </c>
      <c r="I30" s="46">
        <v>9188263</v>
      </c>
      <c r="J30" s="47">
        <v>15532192</v>
      </c>
      <c r="K30" s="47">
        <v>2844334</v>
      </c>
      <c r="L30" s="46"/>
    </row>
    <row r="31" spans="1:12" ht="14.25">
      <c r="A31" s="43" t="s">
        <v>58</v>
      </c>
      <c r="B31" s="44" t="s">
        <v>59</v>
      </c>
      <c r="C31" s="45" t="s">
        <v>33</v>
      </c>
      <c r="D31" s="46">
        <v>233862</v>
      </c>
      <c r="E31" s="46">
        <v>87692</v>
      </c>
      <c r="F31" s="47">
        <v>321554</v>
      </c>
      <c r="G31" s="47">
        <v>-146170</v>
      </c>
      <c r="H31" s="46">
        <v>1145677</v>
      </c>
      <c r="I31" s="46">
        <v>438661</v>
      </c>
      <c r="J31" s="47">
        <v>1584338</v>
      </c>
      <c r="K31" s="47">
        <v>-707016</v>
      </c>
      <c r="L31" s="46"/>
    </row>
    <row r="32" spans="1:12" ht="14.25">
      <c r="A32" s="43" t="s">
        <v>60</v>
      </c>
      <c r="B32" s="44" t="s">
        <v>61</v>
      </c>
      <c r="C32" s="45" t="s">
        <v>33</v>
      </c>
      <c r="D32" s="46">
        <v>1910792</v>
      </c>
      <c r="E32" s="46">
        <v>1285465</v>
      </c>
      <c r="F32" s="47">
        <v>3196257</v>
      </c>
      <c r="G32" s="47">
        <v>-625327</v>
      </c>
      <c r="H32" s="46">
        <v>9275018</v>
      </c>
      <c r="I32" s="46">
        <v>4362084</v>
      </c>
      <c r="J32" s="47">
        <v>13637102</v>
      </c>
      <c r="K32" s="47">
        <v>-4912934</v>
      </c>
      <c r="L32" s="46"/>
    </row>
    <row r="33" spans="1:12" ht="14.25">
      <c r="A33" s="43" t="s">
        <v>62</v>
      </c>
      <c r="B33" s="48" t="s">
        <v>63</v>
      </c>
      <c r="C33" s="45"/>
      <c r="D33" s="46">
        <v>2035872</v>
      </c>
      <c r="E33" s="46">
        <v>2066139</v>
      </c>
      <c r="F33" s="47">
        <v>4102011</v>
      </c>
      <c r="G33" s="47">
        <v>30267</v>
      </c>
      <c r="H33" s="46">
        <v>7185247</v>
      </c>
      <c r="I33" s="46">
        <v>7058963</v>
      </c>
      <c r="J33" s="47">
        <v>14244210</v>
      </c>
      <c r="K33" s="47">
        <v>-126284</v>
      </c>
      <c r="L33" s="46"/>
    </row>
    <row r="34" spans="1:12" ht="14.25">
      <c r="A34" s="43" t="s">
        <v>64</v>
      </c>
      <c r="B34" s="44" t="s">
        <v>65</v>
      </c>
      <c r="C34" s="45"/>
      <c r="D34" s="46">
        <v>8284335</v>
      </c>
      <c r="E34" s="46">
        <v>4779879</v>
      </c>
      <c r="F34" s="47">
        <v>13064214</v>
      </c>
      <c r="G34" s="47">
        <v>-3504456</v>
      </c>
      <c r="H34" s="46">
        <v>38279830</v>
      </c>
      <c r="I34" s="46">
        <v>13816556</v>
      </c>
      <c r="J34" s="47">
        <v>52096386</v>
      </c>
      <c r="K34" s="47">
        <v>-24463274</v>
      </c>
      <c r="L34" s="46"/>
    </row>
    <row r="35" spans="1:12" ht="14.25">
      <c r="A35" s="43" t="s">
        <v>66</v>
      </c>
      <c r="B35" s="44" t="s">
        <v>67</v>
      </c>
      <c r="C35" s="45"/>
      <c r="D35" s="46">
        <v>55309</v>
      </c>
      <c r="E35" s="46">
        <v>2820</v>
      </c>
      <c r="F35" s="47">
        <v>58129</v>
      </c>
      <c r="G35" s="47">
        <v>-52489</v>
      </c>
      <c r="H35" s="46">
        <v>323902</v>
      </c>
      <c r="I35" s="46">
        <v>6979</v>
      </c>
      <c r="J35" s="47">
        <v>330881</v>
      </c>
      <c r="K35" s="47">
        <v>-316923</v>
      </c>
      <c r="L35" s="46"/>
    </row>
    <row r="36" spans="1:12" ht="14.25">
      <c r="A36" s="43" t="s">
        <v>68</v>
      </c>
      <c r="B36" s="44" t="s">
        <v>69</v>
      </c>
      <c r="C36" s="45" t="s">
        <v>33</v>
      </c>
      <c r="D36" s="46">
        <v>190559</v>
      </c>
      <c r="E36" s="46">
        <v>56717</v>
      </c>
      <c r="F36" s="47">
        <v>247276</v>
      </c>
      <c r="G36" s="47">
        <v>-133842</v>
      </c>
      <c r="H36" s="46">
        <v>1301282</v>
      </c>
      <c r="I36" s="46">
        <v>126851</v>
      </c>
      <c r="J36" s="47">
        <v>1428133</v>
      </c>
      <c r="K36" s="47">
        <v>-1174431</v>
      </c>
      <c r="L36" s="46"/>
    </row>
    <row r="37" spans="1:12" ht="14.25">
      <c r="A37" s="43" t="s">
        <v>70</v>
      </c>
      <c r="B37" s="44" t="s">
        <v>71</v>
      </c>
      <c r="C37" s="45" t="s">
        <v>33</v>
      </c>
      <c r="D37" s="46">
        <v>7291</v>
      </c>
      <c r="E37" s="46">
        <v>9685</v>
      </c>
      <c r="F37" s="47">
        <v>16976</v>
      </c>
      <c r="G37" s="47">
        <v>2394</v>
      </c>
      <c r="H37" s="46">
        <v>26258</v>
      </c>
      <c r="I37" s="46">
        <v>35353</v>
      </c>
      <c r="J37" s="47">
        <v>61611</v>
      </c>
      <c r="K37" s="47">
        <v>9095</v>
      </c>
      <c r="L37" s="46"/>
    </row>
    <row r="38" spans="1:12" ht="14.25">
      <c r="A38" s="43" t="s">
        <v>72</v>
      </c>
      <c r="B38" s="44" t="s">
        <v>73</v>
      </c>
      <c r="C38" s="45" t="s">
        <v>33</v>
      </c>
      <c r="D38" s="46">
        <v>279595</v>
      </c>
      <c r="E38" s="46">
        <v>35002</v>
      </c>
      <c r="F38" s="47">
        <v>314597</v>
      </c>
      <c r="G38" s="47">
        <v>-244593</v>
      </c>
      <c r="H38" s="46">
        <v>1872655</v>
      </c>
      <c r="I38" s="46">
        <v>98930</v>
      </c>
      <c r="J38" s="47">
        <v>1971585</v>
      </c>
      <c r="K38" s="47">
        <v>-1773725</v>
      </c>
      <c r="L38" s="46"/>
    </row>
    <row r="39" spans="1:12" ht="14.25">
      <c r="A39" s="43" t="s">
        <v>74</v>
      </c>
      <c r="B39" s="44" t="s">
        <v>75</v>
      </c>
      <c r="C39" s="45"/>
      <c r="D39" s="46">
        <v>1051</v>
      </c>
      <c r="E39" s="46">
        <v>1215</v>
      </c>
      <c r="F39" s="47">
        <v>2266</v>
      </c>
      <c r="G39" s="47">
        <v>164</v>
      </c>
      <c r="H39" s="46">
        <v>5561</v>
      </c>
      <c r="I39" s="46">
        <v>3972</v>
      </c>
      <c r="J39" s="47">
        <v>9533</v>
      </c>
      <c r="K39" s="47">
        <v>-1589</v>
      </c>
      <c r="L39" s="46"/>
    </row>
    <row r="40" spans="1:12" ht="14.25">
      <c r="A40" s="43" t="s">
        <v>76</v>
      </c>
      <c r="B40" s="44" t="s">
        <v>77</v>
      </c>
      <c r="C40" s="45" t="s">
        <v>33</v>
      </c>
      <c r="D40" s="46">
        <v>7682713</v>
      </c>
      <c r="E40" s="46">
        <v>2722727</v>
      </c>
      <c r="F40" s="47">
        <v>10405440</v>
      </c>
      <c r="G40" s="47">
        <v>-4959986</v>
      </c>
      <c r="H40" s="46">
        <v>50516957</v>
      </c>
      <c r="I40" s="46">
        <v>5358677</v>
      </c>
      <c r="J40" s="47">
        <v>55875634</v>
      </c>
      <c r="K40" s="47">
        <v>-45158280</v>
      </c>
      <c r="L40" s="46"/>
    </row>
    <row r="41" spans="1:12" ht="14.25">
      <c r="A41" s="49" t="s">
        <v>78</v>
      </c>
      <c r="B41" s="44" t="s">
        <v>79</v>
      </c>
      <c r="C41" s="45" t="s">
        <v>33</v>
      </c>
      <c r="D41" s="46">
        <v>2216</v>
      </c>
      <c r="E41" s="46">
        <v>0</v>
      </c>
      <c r="F41" s="47">
        <v>2216</v>
      </c>
      <c r="G41" s="47">
        <v>-2216</v>
      </c>
      <c r="H41" s="46">
        <v>13700</v>
      </c>
      <c r="I41" s="46">
        <v>0</v>
      </c>
      <c r="J41" s="47">
        <v>13700</v>
      </c>
      <c r="K41" s="47">
        <v>-13700</v>
      </c>
      <c r="L41" s="46"/>
    </row>
    <row r="42" spans="1:12" ht="14.25">
      <c r="A42" s="43" t="s">
        <v>80</v>
      </c>
      <c r="B42" s="44" t="s">
        <v>81</v>
      </c>
      <c r="C42" s="45" t="s">
        <v>33</v>
      </c>
      <c r="D42" s="46">
        <v>4419</v>
      </c>
      <c r="E42" s="46">
        <v>3612</v>
      </c>
      <c r="F42" s="47">
        <v>8031</v>
      </c>
      <c r="G42" s="47">
        <v>-807</v>
      </c>
      <c r="H42" s="46">
        <v>18885</v>
      </c>
      <c r="I42" s="46">
        <v>10900</v>
      </c>
      <c r="J42" s="47">
        <v>29785</v>
      </c>
      <c r="K42" s="47">
        <v>-7985</v>
      </c>
      <c r="L42" s="46"/>
    </row>
    <row r="43" spans="1:12" ht="14.25">
      <c r="A43" s="43" t="s">
        <v>82</v>
      </c>
      <c r="B43" s="44" t="s">
        <v>83</v>
      </c>
      <c r="C43" s="45" t="s">
        <v>33</v>
      </c>
      <c r="D43" s="46">
        <v>3131507.1</v>
      </c>
      <c r="E43" s="46">
        <v>4241099.64</v>
      </c>
      <c r="F43" s="47">
        <v>7372606.74</v>
      </c>
      <c r="G43" s="47">
        <v>1109592.54</v>
      </c>
      <c r="H43" s="46">
        <v>14940107</v>
      </c>
      <c r="I43" s="46">
        <v>17876407.92</v>
      </c>
      <c r="J43" s="47">
        <v>32816514.92</v>
      </c>
      <c r="K43" s="47">
        <v>2936300.92</v>
      </c>
      <c r="L43" s="46"/>
    </row>
    <row r="44" spans="1:12" ht="14.25">
      <c r="A44" s="38" t="s">
        <v>84</v>
      </c>
      <c r="B44" s="48" t="s">
        <v>85</v>
      </c>
      <c r="C44" s="45" t="s">
        <v>33</v>
      </c>
      <c r="D44" s="46">
        <v>11754</v>
      </c>
      <c r="E44" s="46">
        <v>2748</v>
      </c>
      <c r="F44" s="47">
        <v>14502</v>
      </c>
      <c r="G44" s="47">
        <v>-9006</v>
      </c>
      <c r="H44" s="46">
        <v>35653</v>
      </c>
      <c r="I44" s="46">
        <v>10787</v>
      </c>
      <c r="J44" s="47">
        <v>46440</v>
      </c>
      <c r="K44" s="47">
        <v>-24866</v>
      </c>
      <c r="L44" s="46"/>
    </row>
    <row r="45" spans="1:12" ht="14.25">
      <c r="A45" s="49" t="s">
        <v>86</v>
      </c>
      <c r="B45" s="44" t="s">
        <v>87</v>
      </c>
      <c r="C45" s="45" t="s">
        <v>33</v>
      </c>
      <c r="D45" s="46">
        <v>840786</v>
      </c>
      <c r="E45" s="46">
        <v>962187</v>
      </c>
      <c r="F45" s="47">
        <v>1802973</v>
      </c>
      <c r="G45" s="47">
        <v>121401</v>
      </c>
      <c r="H45" s="46">
        <v>2937244</v>
      </c>
      <c r="I45" s="46">
        <v>4410031</v>
      </c>
      <c r="J45" s="47">
        <v>7347275</v>
      </c>
      <c r="K45" s="47">
        <v>1472787</v>
      </c>
      <c r="L45" s="46"/>
    </row>
    <row r="46" spans="1:12" ht="14.25">
      <c r="A46" s="49" t="s">
        <v>88</v>
      </c>
      <c r="B46" s="44" t="s">
        <v>89</v>
      </c>
      <c r="C46" s="45" t="s">
        <v>33</v>
      </c>
      <c r="D46" s="46">
        <v>89654</v>
      </c>
      <c r="E46" s="46">
        <v>16408</v>
      </c>
      <c r="F46" s="47">
        <v>106062</v>
      </c>
      <c r="G46" s="47">
        <v>-73246</v>
      </c>
      <c r="H46" s="46">
        <v>622134</v>
      </c>
      <c r="I46" s="46">
        <v>40818</v>
      </c>
      <c r="J46" s="47">
        <v>662952</v>
      </c>
      <c r="K46" s="47">
        <v>-581316</v>
      </c>
      <c r="L46" s="46"/>
    </row>
    <row r="47" spans="1:12" ht="14.25">
      <c r="A47" s="49" t="s">
        <v>90</v>
      </c>
      <c r="B47" s="44" t="s">
        <v>91</v>
      </c>
      <c r="C47" s="45" t="s">
        <v>33</v>
      </c>
      <c r="D47" s="46">
        <v>3466</v>
      </c>
      <c r="E47" s="46">
        <v>3339</v>
      </c>
      <c r="F47" s="47">
        <v>6805</v>
      </c>
      <c r="G47" s="47">
        <v>-127</v>
      </c>
      <c r="H47" s="46">
        <v>16851</v>
      </c>
      <c r="I47" s="46">
        <v>7710</v>
      </c>
      <c r="J47" s="47">
        <v>24561</v>
      </c>
      <c r="K47" s="47">
        <v>-9141</v>
      </c>
      <c r="L47" s="46"/>
    </row>
    <row r="48" spans="1:12" ht="14.25">
      <c r="A48" s="49" t="s">
        <v>92</v>
      </c>
      <c r="B48" s="44" t="s">
        <v>93</v>
      </c>
      <c r="C48" s="45" t="s">
        <v>33</v>
      </c>
      <c r="D48" s="46">
        <v>79662</v>
      </c>
      <c r="E48" s="46">
        <v>15362</v>
      </c>
      <c r="F48" s="47">
        <v>95024</v>
      </c>
      <c r="G48" s="47">
        <v>-64300</v>
      </c>
      <c r="H48" s="46">
        <v>433348</v>
      </c>
      <c r="I48" s="46">
        <v>50489</v>
      </c>
      <c r="J48" s="47">
        <v>483837</v>
      </c>
      <c r="K48" s="47">
        <v>-382859</v>
      </c>
      <c r="L48" s="46"/>
    </row>
    <row r="49" spans="1:12" ht="14.25">
      <c r="A49" s="49" t="s">
        <v>94</v>
      </c>
      <c r="B49" s="44" t="s">
        <v>95</v>
      </c>
      <c r="C49" s="45"/>
      <c r="D49" s="46">
        <v>10704</v>
      </c>
      <c r="E49" s="46">
        <v>2606</v>
      </c>
      <c r="F49" s="47">
        <v>13310</v>
      </c>
      <c r="G49" s="47">
        <v>-8098</v>
      </c>
      <c r="H49" s="46">
        <v>45428</v>
      </c>
      <c r="I49" s="46">
        <v>9972</v>
      </c>
      <c r="J49" s="47">
        <v>55400</v>
      </c>
      <c r="K49" s="47">
        <v>-35456</v>
      </c>
      <c r="L49" s="46"/>
    </row>
    <row r="50" spans="1:12" ht="14.25">
      <c r="A50" s="49" t="s">
        <v>96</v>
      </c>
      <c r="B50" s="44" t="s">
        <v>97</v>
      </c>
      <c r="C50" s="45"/>
      <c r="D50" s="46">
        <v>5031</v>
      </c>
      <c r="E50" s="46">
        <v>2065</v>
      </c>
      <c r="F50" s="47">
        <v>7096</v>
      </c>
      <c r="G50" s="47">
        <v>-2966</v>
      </c>
      <c r="H50" s="46">
        <v>16893</v>
      </c>
      <c r="I50" s="46">
        <v>7474</v>
      </c>
      <c r="J50" s="47">
        <v>24367</v>
      </c>
      <c r="K50" s="47">
        <v>-9419</v>
      </c>
      <c r="L50" s="46"/>
    </row>
    <row r="51" spans="1:12" ht="14.25">
      <c r="A51" s="49" t="s">
        <v>98</v>
      </c>
      <c r="B51" s="44" t="s">
        <v>99</v>
      </c>
      <c r="C51" s="45" t="s">
        <v>33</v>
      </c>
      <c r="D51" s="46">
        <v>8798</v>
      </c>
      <c r="E51" s="46">
        <v>5634</v>
      </c>
      <c r="F51" s="47">
        <v>14432</v>
      </c>
      <c r="G51" s="47">
        <v>-3164</v>
      </c>
      <c r="H51" s="46">
        <v>30294</v>
      </c>
      <c r="I51" s="46">
        <v>21868</v>
      </c>
      <c r="J51" s="47">
        <v>52162</v>
      </c>
      <c r="K51" s="47">
        <v>-8426</v>
      </c>
      <c r="L51" s="46"/>
    </row>
    <row r="52" spans="1:12" ht="14.25">
      <c r="A52" s="38" t="s">
        <v>16</v>
      </c>
      <c r="B52" s="39" t="s">
        <v>100</v>
      </c>
      <c r="C52" s="50"/>
      <c r="D52" s="51">
        <v>1668766</v>
      </c>
      <c r="E52" s="51">
        <v>2614470</v>
      </c>
      <c r="F52" s="37">
        <v>4283236</v>
      </c>
      <c r="G52" s="37">
        <v>945704</v>
      </c>
      <c r="H52" s="51">
        <v>8987031</v>
      </c>
      <c r="I52" s="51">
        <v>12349483</v>
      </c>
      <c r="J52" s="37">
        <v>21336514</v>
      </c>
      <c r="K52" s="37">
        <v>3362452</v>
      </c>
      <c r="L52" s="51"/>
    </row>
    <row r="53" spans="1:12" ht="14.25">
      <c r="A53" s="43" t="s">
        <v>101</v>
      </c>
      <c r="B53" s="44" t="s">
        <v>102</v>
      </c>
      <c r="C53" s="45" t="s">
        <v>33</v>
      </c>
      <c r="D53" s="52">
        <v>989</v>
      </c>
      <c r="E53" s="52">
        <v>0</v>
      </c>
      <c r="F53" s="53">
        <v>989</v>
      </c>
      <c r="G53" s="53">
        <v>-989</v>
      </c>
      <c r="H53" s="52">
        <v>2122</v>
      </c>
      <c r="I53" s="52">
        <v>0</v>
      </c>
      <c r="J53" s="53">
        <v>2122</v>
      </c>
      <c r="K53" s="53">
        <v>-2122</v>
      </c>
      <c r="L53" s="52"/>
    </row>
    <row r="54" spans="1:12" ht="14.25">
      <c r="A54" s="38" t="s">
        <v>103</v>
      </c>
      <c r="B54" s="44" t="s">
        <v>104</v>
      </c>
      <c r="C54" s="45"/>
      <c r="D54" s="46">
        <v>870</v>
      </c>
      <c r="E54" s="46">
        <v>0</v>
      </c>
      <c r="F54" s="47">
        <v>870</v>
      </c>
      <c r="G54" s="47">
        <v>-870</v>
      </c>
      <c r="H54" s="46">
        <v>2591</v>
      </c>
      <c r="I54" s="46">
        <v>0</v>
      </c>
      <c r="J54" s="47">
        <v>2591</v>
      </c>
      <c r="K54" s="47">
        <v>-2591</v>
      </c>
      <c r="L54" s="46"/>
    </row>
    <row r="55" spans="1:12" ht="14.25">
      <c r="A55" s="49" t="s">
        <v>105</v>
      </c>
      <c r="B55" s="44" t="s">
        <v>106</v>
      </c>
      <c r="C55" s="45" t="s">
        <v>33</v>
      </c>
      <c r="D55" s="46">
        <v>0</v>
      </c>
      <c r="E55" s="46">
        <v>0</v>
      </c>
      <c r="F55" s="47">
        <v>0</v>
      </c>
      <c r="G55" s="47">
        <v>0</v>
      </c>
      <c r="H55" s="46">
        <v>0</v>
      </c>
      <c r="I55" s="46">
        <v>0</v>
      </c>
      <c r="J55" s="47">
        <v>0</v>
      </c>
      <c r="K55" s="47">
        <v>0</v>
      </c>
      <c r="L55" s="46"/>
    </row>
    <row r="56" spans="1:12" ht="14.25">
      <c r="A56" s="38" t="s">
        <v>107</v>
      </c>
      <c r="B56" s="44" t="s">
        <v>108</v>
      </c>
      <c r="C56" s="45" t="s">
        <v>33</v>
      </c>
      <c r="D56" s="46">
        <v>860145</v>
      </c>
      <c r="E56" s="46">
        <v>2462674</v>
      </c>
      <c r="F56" s="47">
        <v>3322819</v>
      </c>
      <c r="G56" s="47">
        <v>1602529</v>
      </c>
      <c r="H56" s="46">
        <v>5208352</v>
      </c>
      <c r="I56" s="46">
        <v>11454692</v>
      </c>
      <c r="J56" s="47">
        <v>16663044</v>
      </c>
      <c r="K56" s="47">
        <v>6246340</v>
      </c>
      <c r="L56" s="46"/>
    </row>
    <row r="57" spans="1:12" ht="14.25">
      <c r="A57" s="43" t="s">
        <v>109</v>
      </c>
      <c r="B57" s="44" t="s">
        <v>513</v>
      </c>
      <c r="C57" s="54" t="s">
        <v>33</v>
      </c>
      <c r="D57" s="46">
        <v>17620</v>
      </c>
      <c r="E57" s="46">
        <v>4210</v>
      </c>
      <c r="F57" s="47">
        <v>21830</v>
      </c>
      <c r="G57" s="47">
        <v>-13410</v>
      </c>
      <c r="H57" s="46">
        <v>73943</v>
      </c>
      <c r="I57" s="46">
        <v>16104</v>
      </c>
      <c r="J57" s="47">
        <v>90047</v>
      </c>
      <c r="K57" s="47">
        <v>-57839</v>
      </c>
      <c r="L57" s="46"/>
    </row>
    <row r="58" spans="1:12" ht="14.25">
      <c r="A58" s="43" t="s">
        <v>110</v>
      </c>
      <c r="B58" s="44" t="s">
        <v>111</v>
      </c>
      <c r="C58" s="45"/>
      <c r="D58" s="46">
        <v>23668</v>
      </c>
      <c r="E58" s="46">
        <v>19309</v>
      </c>
      <c r="F58" s="47">
        <v>42977</v>
      </c>
      <c r="G58" s="47">
        <v>-4359</v>
      </c>
      <c r="H58" s="46">
        <v>101505</v>
      </c>
      <c r="I58" s="46">
        <v>86889</v>
      </c>
      <c r="J58" s="47">
        <v>188394</v>
      </c>
      <c r="K58" s="47">
        <v>-14616</v>
      </c>
      <c r="L58" s="46"/>
    </row>
    <row r="59" spans="1:12" ht="14.25">
      <c r="A59" s="38" t="s">
        <v>112</v>
      </c>
      <c r="B59" s="44" t="s">
        <v>113</v>
      </c>
      <c r="C59" s="45" t="s">
        <v>33</v>
      </c>
      <c r="D59" s="46">
        <v>42174</v>
      </c>
      <c r="E59" s="46">
        <v>13649</v>
      </c>
      <c r="F59" s="47">
        <v>55823</v>
      </c>
      <c r="G59" s="47">
        <v>-28525</v>
      </c>
      <c r="H59" s="46">
        <v>207560</v>
      </c>
      <c r="I59" s="46">
        <v>47698</v>
      </c>
      <c r="J59" s="47">
        <v>255258</v>
      </c>
      <c r="K59" s="47">
        <v>-159862</v>
      </c>
      <c r="L59" s="46"/>
    </row>
    <row r="60" spans="1:12" ht="14.25">
      <c r="A60" s="38" t="s">
        <v>114</v>
      </c>
      <c r="B60" s="44" t="s">
        <v>115</v>
      </c>
      <c r="C60" s="45" t="s">
        <v>33</v>
      </c>
      <c r="D60" s="46">
        <v>349</v>
      </c>
      <c r="E60" s="46">
        <v>0</v>
      </c>
      <c r="F60" s="47">
        <v>349</v>
      </c>
      <c r="G60" s="47">
        <v>-349</v>
      </c>
      <c r="H60" s="46">
        <v>382</v>
      </c>
      <c r="I60" s="46">
        <v>0</v>
      </c>
      <c r="J60" s="47">
        <v>382</v>
      </c>
      <c r="K60" s="47">
        <v>-382</v>
      </c>
      <c r="L60" s="46"/>
    </row>
    <row r="61" spans="1:12" ht="14.25">
      <c r="A61" s="49" t="s">
        <v>116</v>
      </c>
      <c r="B61" s="44" t="s">
        <v>117</v>
      </c>
      <c r="C61" s="54" t="s">
        <v>33</v>
      </c>
      <c r="D61" s="46">
        <v>50</v>
      </c>
      <c r="E61" s="46">
        <v>0</v>
      </c>
      <c r="F61" s="47">
        <v>50</v>
      </c>
      <c r="G61" s="47">
        <v>-50</v>
      </c>
      <c r="H61" s="46">
        <v>20</v>
      </c>
      <c r="I61" s="46">
        <v>0</v>
      </c>
      <c r="J61" s="47">
        <v>20</v>
      </c>
      <c r="K61" s="47">
        <v>-20</v>
      </c>
      <c r="L61" s="46"/>
    </row>
    <row r="62" spans="1:12" ht="14.25">
      <c r="A62" s="49" t="s">
        <v>118</v>
      </c>
      <c r="B62" s="44" t="s">
        <v>119</v>
      </c>
      <c r="C62" s="54" t="s">
        <v>33</v>
      </c>
      <c r="D62" s="46">
        <v>9722</v>
      </c>
      <c r="E62" s="46">
        <v>11691</v>
      </c>
      <c r="F62" s="47">
        <v>21413</v>
      </c>
      <c r="G62" s="47">
        <v>1969</v>
      </c>
      <c r="H62" s="46">
        <v>38541</v>
      </c>
      <c r="I62" s="46">
        <v>44880</v>
      </c>
      <c r="J62" s="47">
        <v>83421</v>
      </c>
      <c r="K62" s="47">
        <v>6339</v>
      </c>
      <c r="L62" s="46"/>
    </row>
    <row r="63" spans="1:12" ht="14.25">
      <c r="A63" s="43" t="s">
        <v>120</v>
      </c>
      <c r="B63" s="44" t="s">
        <v>121</v>
      </c>
      <c r="C63" s="45" t="s">
        <v>33</v>
      </c>
      <c r="D63" s="46">
        <v>1787</v>
      </c>
      <c r="E63" s="46">
        <v>0</v>
      </c>
      <c r="F63" s="47">
        <v>1787</v>
      </c>
      <c r="G63" s="47">
        <v>-1787</v>
      </c>
      <c r="H63" s="46">
        <v>5296</v>
      </c>
      <c r="I63" s="46">
        <v>0</v>
      </c>
      <c r="J63" s="47">
        <v>5296</v>
      </c>
      <c r="K63" s="47">
        <v>-5296</v>
      </c>
      <c r="L63" s="46"/>
    </row>
    <row r="64" spans="1:12" ht="14.25">
      <c r="A64" s="38" t="s">
        <v>122</v>
      </c>
      <c r="B64" s="48" t="s">
        <v>123</v>
      </c>
      <c r="C64" s="45"/>
      <c r="D64" s="46">
        <v>74</v>
      </c>
      <c r="E64" s="46">
        <v>0</v>
      </c>
      <c r="F64" s="47">
        <v>74</v>
      </c>
      <c r="G64" s="47">
        <v>-74</v>
      </c>
      <c r="H64" s="46">
        <v>563</v>
      </c>
      <c r="I64" s="46">
        <v>0</v>
      </c>
      <c r="J64" s="47">
        <v>563</v>
      </c>
      <c r="K64" s="47">
        <v>-563</v>
      </c>
      <c r="L64" s="46"/>
    </row>
    <row r="65" spans="1:12" ht="14.25">
      <c r="A65" s="38" t="s">
        <v>124</v>
      </c>
      <c r="B65" s="44" t="s">
        <v>125</v>
      </c>
      <c r="C65" s="45"/>
      <c r="D65" s="46">
        <v>154</v>
      </c>
      <c r="E65" s="46">
        <v>0</v>
      </c>
      <c r="F65" s="47">
        <v>154</v>
      </c>
      <c r="G65" s="47">
        <v>-154</v>
      </c>
      <c r="H65" s="46">
        <v>234</v>
      </c>
      <c r="I65" s="46">
        <v>0</v>
      </c>
      <c r="J65" s="47">
        <v>234</v>
      </c>
      <c r="K65" s="47">
        <v>-234</v>
      </c>
      <c r="L65" s="46"/>
    </row>
    <row r="66" spans="1:12" ht="14.25">
      <c r="A66" s="55" t="s">
        <v>126</v>
      </c>
      <c r="B66" s="56" t="s">
        <v>127</v>
      </c>
      <c r="C66" s="45" t="s">
        <v>33</v>
      </c>
      <c r="D66" s="46">
        <v>53</v>
      </c>
      <c r="E66" s="46">
        <v>0</v>
      </c>
      <c r="F66" s="47">
        <v>53</v>
      </c>
      <c r="G66" s="47">
        <v>-53</v>
      </c>
      <c r="H66" s="46">
        <v>309</v>
      </c>
      <c r="I66" s="46">
        <v>0</v>
      </c>
      <c r="J66" s="47">
        <v>309</v>
      </c>
      <c r="K66" s="47">
        <v>-309</v>
      </c>
      <c r="L66" s="46"/>
    </row>
    <row r="67" spans="1:12" ht="14.25">
      <c r="A67" s="43" t="s">
        <v>128</v>
      </c>
      <c r="B67" s="44" t="s">
        <v>129</v>
      </c>
      <c r="C67" s="45"/>
      <c r="D67" s="46">
        <v>1240</v>
      </c>
      <c r="E67" s="46">
        <v>0</v>
      </c>
      <c r="F67" s="47">
        <v>1240</v>
      </c>
      <c r="G67" s="47">
        <v>-1240</v>
      </c>
      <c r="H67" s="46">
        <v>4463</v>
      </c>
      <c r="I67" s="46">
        <v>0</v>
      </c>
      <c r="J67" s="47">
        <v>4463</v>
      </c>
      <c r="K67" s="47">
        <v>-4463</v>
      </c>
      <c r="L67" s="46"/>
    </row>
    <row r="68" spans="1:12" ht="14.25">
      <c r="A68" s="38" t="s">
        <v>130</v>
      </c>
      <c r="B68" s="44" t="s">
        <v>131</v>
      </c>
      <c r="C68" s="45"/>
      <c r="D68" s="46">
        <v>2097</v>
      </c>
      <c r="E68" s="46">
        <v>0</v>
      </c>
      <c r="F68" s="47">
        <v>2097</v>
      </c>
      <c r="G68" s="47">
        <v>-2097</v>
      </c>
      <c r="H68" s="46">
        <v>7166</v>
      </c>
      <c r="I68" s="46">
        <v>0</v>
      </c>
      <c r="J68" s="47">
        <v>7166</v>
      </c>
      <c r="K68" s="47">
        <v>-7166</v>
      </c>
      <c r="L68" s="46"/>
    </row>
    <row r="69" spans="1:12" ht="14.25">
      <c r="A69" s="57" t="s">
        <v>503</v>
      </c>
      <c r="B69" s="58" t="s">
        <v>514</v>
      </c>
      <c r="C69" s="59"/>
      <c r="D69" s="60">
        <v>0</v>
      </c>
      <c r="E69" s="60">
        <v>0</v>
      </c>
      <c r="F69" s="47">
        <v>0</v>
      </c>
      <c r="G69" s="47">
        <v>0</v>
      </c>
      <c r="H69" s="60">
        <v>0</v>
      </c>
      <c r="I69" s="60">
        <v>0</v>
      </c>
      <c r="J69" s="47">
        <v>0</v>
      </c>
      <c r="K69" s="47">
        <v>0</v>
      </c>
      <c r="L69" s="60"/>
    </row>
    <row r="70" spans="1:12" ht="14.25">
      <c r="A70" s="38" t="s">
        <v>132</v>
      </c>
      <c r="B70" s="44" t="s">
        <v>133</v>
      </c>
      <c r="C70" s="45" t="s">
        <v>33</v>
      </c>
      <c r="D70" s="46">
        <v>35</v>
      </c>
      <c r="E70" s="46">
        <v>0</v>
      </c>
      <c r="F70" s="47">
        <v>35</v>
      </c>
      <c r="G70" s="47">
        <v>-35</v>
      </c>
      <c r="H70" s="46">
        <v>31</v>
      </c>
      <c r="I70" s="46">
        <v>0</v>
      </c>
      <c r="J70" s="47">
        <v>31</v>
      </c>
      <c r="K70" s="47">
        <v>-31</v>
      </c>
      <c r="L70" s="46"/>
    </row>
    <row r="71" spans="1:12" ht="14.25">
      <c r="A71" s="38" t="s">
        <v>134</v>
      </c>
      <c r="B71" s="48" t="s">
        <v>515</v>
      </c>
      <c r="C71" s="45"/>
      <c r="D71" s="46">
        <v>1137</v>
      </c>
      <c r="E71" s="46">
        <v>0</v>
      </c>
      <c r="F71" s="47">
        <v>1137</v>
      </c>
      <c r="G71" s="47">
        <v>-1137</v>
      </c>
      <c r="H71" s="46">
        <v>6172</v>
      </c>
      <c r="I71" s="46">
        <v>0</v>
      </c>
      <c r="J71" s="47">
        <v>6172</v>
      </c>
      <c r="K71" s="47">
        <v>-6172</v>
      </c>
      <c r="L71" s="46"/>
    </row>
    <row r="72" spans="1:12" ht="14.25">
      <c r="A72" s="38" t="s">
        <v>135</v>
      </c>
      <c r="B72" s="44" t="s">
        <v>136</v>
      </c>
      <c r="C72" s="45" t="s">
        <v>33</v>
      </c>
      <c r="D72" s="46">
        <v>3601</v>
      </c>
      <c r="E72" s="46">
        <v>3914</v>
      </c>
      <c r="F72" s="47">
        <v>7515</v>
      </c>
      <c r="G72" s="47">
        <v>313</v>
      </c>
      <c r="H72" s="46">
        <v>12797</v>
      </c>
      <c r="I72" s="46">
        <v>14711</v>
      </c>
      <c r="J72" s="47">
        <v>27508</v>
      </c>
      <c r="K72" s="47">
        <v>1914</v>
      </c>
      <c r="L72" s="46"/>
    </row>
    <row r="73" spans="1:12" ht="14.25">
      <c r="A73" s="43" t="s">
        <v>137</v>
      </c>
      <c r="B73" s="44" t="s">
        <v>138</v>
      </c>
      <c r="C73" s="45" t="s">
        <v>33</v>
      </c>
      <c r="D73" s="46">
        <v>351853</v>
      </c>
      <c r="E73" s="46">
        <v>92651</v>
      </c>
      <c r="F73" s="47">
        <v>444504</v>
      </c>
      <c r="G73" s="47">
        <v>-259202</v>
      </c>
      <c r="H73" s="46">
        <v>1319108</v>
      </c>
      <c r="I73" s="46">
        <v>657272</v>
      </c>
      <c r="J73" s="47">
        <v>1976380</v>
      </c>
      <c r="K73" s="47">
        <v>-661836</v>
      </c>
      <c r="L73" s="46"/>
    </row>
    <row r="74" spans="1:12" ht="14.25">
      <c r="A74" s="43" t="s">
        <v>139</v>
      </c>
      <c r="B74" s="44" t="s">
        <v>140</v>
      </c>
      <c r="C74" s="54" t="s">
        <v>33</v>
      </c>
      <c r="D74" s="46">
        <v>33</v>
      </c>
      <c r="E74" s="46">
        <v>0</v>
      </c>
      <c r="F74" s="47">
        <v>33</v>
      </c>
      <c r="G74" s="47">
        <v>-33</v>
      </c>
      <c r="H74" s="46">
        <v>164</v>
      </c>
      <c r="I74" s="46">
        <v>0</v>
      </c>
      <c r="J74" s="47">
        <v>164</v>
      </c>
      <c r="K74" s="47">
        <v>-164</v>
      </c>
      <c r="L74" s="46"/>
    </row>
    <row r="75" spans="1:12" ht="14.25">
      <c r="A75" s="38" t="s">
        <v>141</v>
      </c>
      <c r="B75" s="48" t="s">
        <v>142</v>
      </c>
      <c r="C75" s="45" t="s">
        <v>33</v>
      </c>
      <c r="D75" s="46">
        <v>2446</v>
      </c>
      <c r="E75" s="46">
        <v>0</v>
      </c>
      <c r="F75" s="47">
        <v>2446</v>
      </c>
      <c r="G75" s="47">
        <v>-2446</v>
      </c>
      <c r="H75" s="46">
        <v>7193</v>
      </c>
      <c r="I75" s="46">
        <v>0</v>
      </c>
      <c r="J75" s="47">
        <v>7193</v>
      </c>
      <c r="K75" s="47">
        <v>-7193</v>
      </c>
      <c r="L75" s="46"/>
    </row>
    <row r="76" spans="1:12" ht="14.25">
      <c r="A76" s="38" t="s">
        <v>143</v>
      </c>
      <c r="B76" s="44" t="s">
        <v>144</v>
      </c>
      <c r="C76" s="45"/>
      <c r="D76" s="46">
        <v>4634</v>
      </c>
      <c r="E76" s="46">
        <v>1126</v>
      </c>
      <c r="F76" s="47">
        <v>5760</v>
      </c>
      <c r="G76" s="47">
        <v>-3508</v>
      </c>
      <c r="H76" s="46">
        <v>21186</v>
      </c>
      <c r="I76" s="46">
        <v>4096</v>
      </c>
      <c r="J76" s="47">
        <v>25282</v>
      </c>
      <c r="K76" s="47">
        <v>-17090</v>
      </c>
      <c r="L76" s="46"/>
    </row>
    <row r="77" spans="1:12" ht="14.25">
      <c r="A77" s="38" t="s">
        <v>145</v>
      </c>
      <c r="B77" s="44" t="s">
        <v>146</v>
      </c>
      <c r="C77" s="45" t="s">
        <v>33</v>
      </c>
      <c r="D77" s="46">
        <v>326517</v>
      </c>
      <c r="E77" s="46">
        <v>1183</v>
      </c>
      <c r="F77" s="47">
        <v>327700</v>
      </c>
      <c r="G77" s="47">
        <v>-325334</v>
      </c>
      <c r="H77" s="46">
        <v>1915447</v>
      </c>
      <c r="I77" s="46">
        <v>7464</v>
      </c>
      <c r="J77" s="47">
        <v>1922911</v>
      </c>
      <c r="K77" s="47">
        <v>-1907983</v>
      </c>
      <c r="L77" s="46"/>
    </row>
    <row r="78" spans="1:12" ht="14.25">
      <c r="A78" s="43" t="s">
        <v>147</v>
      </c>
      <c r="B78" s="61" t="s">
        <v>148</v>
      </c>
      <c r="C78" s="45" t="s">
        <v>33</v>
      </c>
      <c r="D78" s="46">
        <v>8449</v>
      </c>
      <c r="E78" s="46">
        <v>1823</v>
      </c>
      <c r="F78" s="47">
        <v>10272</v>
      </c>
      <c r="G78" s="47">
        <v>-6626</v>
      </c>
      <c r="H78" s="46">
        <v>29748</v>
      </c>
      <c r="I78" s="46">
        <v>7362</v>
      </c>
      <c r="J78" s="47">
        <v>37110</v>
      </c>
      <c r="K78" s="47">
        <v>-22386</v>
      </c>
      <c r="L78" s="46"/>
    </row>
    <row r="79" spans="1:12" ht="14.25">
      <c r="A79" s="38" t="s">
        <v>149</v>
      </c>
      <c r="B79" s="48" t="s">
        <v>150</v>
      </c>
      <c r="C79" s="45" t="s">
        <v>33</v>
      </c>
      <c r="D79" s="46">
        <v>1863</v>
      </c>
      <c r="E79" s="46">
        <v>0</v>
      </c>
      <c r="F79" s="47">
        <v>1863</v>
      </c>
      <c r="G79" s="47">
        <v>-1863</v>
      </c>
      <c r="H79" s="46">
        <v>6957</v>
      </c>
      <c r="I79" s="46">
        <v>0</v>
      </c>
      <c r="J79" s="47">
        <v>6957</v>
      </c>
      <c r="K79" s="47">
        <v>-6957</v>
      </c>
      <c r="L79" s="46"/>
    </row>
    <row r="80" spans="1:12" ht="14.25">
      <c r="A80" s="43" t="s">
        <v>151</v>
      </c>
      <c r="B80" s="44" t="s">
        <v>152</v>
      </c>
      <c r="C80" s="45"/>
      <c r="D80" s="46">
        <v>1709</v>
      </c>
      <c r="E80" s="46">
        <v>611</v>
      </c>
      <c r="F80" s="47">
        <v>2320</v>
      </c>
      <c r="G80" s="47">
        <v>-1098</v>
      </c>
      <c r="H80" s="46">
        <v>4760</v>
      </c>
      <c r="I80" s="46">
        <v>2616</v>
      </c>
      <c r="J80" s="47">
        <v>7376</v>
      </c>
      <c r="K80" s="47">
        <v>-2144</v>
      </c>
      <c r="L80" s="46"/>
    </row>
    <row r="81" spans="1:12" ht="14.25">
      <c r="A81" s="38" t="s">
        <v>153</v>
      </c>
      <c r="B81" s="44" t="s">
        <v>154</v>
      </c>
      <c r="C81" s="45"/>
      <c r="D81" s="46">
        <v>5456</v>
      </c>
      <c r="E81" s="46">
        <v>1629</v>
      </c>
      <c r="F81" s="47">
        <v>7085</v>
      </c>
      <c r="G81" s="47">
        <v>-3827</v>
      </c>
      <c r="H81" s="46">
        <v>10367</v>
      </c>
      <c r="I81" s="46">
        <v>5699</v>
      </c>
      <c r="J81" s="47">
        <v>16066</v>
      </c>
      <c r="K81" s="47">
        <v>-4668</v>
      </c>
      <c r="L81" s="46"/>
    </row>
    <row r="82" spans="1:12" ht="14.25">
      <c r="A82" s="38" t="s">
        <v>155</v>
      </c>
      <c r="B82" s="44" t="s">
        <v>156</v>
      </c>
      <c r="C82" s="45" t="s">
        <v>33</v>
      </c>
      <c r="D82" s="46">
        <v>0</v>
      </c>
      <c r="E82" s="46">
        <v>0</v>
      </c>
      <c r="F82" s="47">
        <v>0</v>
      </c>
      <c r="G82" s="47">
        <v>0</v>
      </c>
      <c r="H82" s="46">
        <v>0</v>
      </c>
      <c r="I82" s="46">
        <v>0</v>
      </c>
      <c r="J82" s="47">
        <v>0</v>
      </c>
      <c r="K82" s="47">
        <v>0</v>
      </c>
      <c r="L82" s="46"/>
    </row>
    <row r="83" spans="1:12" ht="14.25">
      <c r="A83" s="55" t="s">
        <v>506</v>
      </c>
      <c r="B83" s="48" t="s">
        <v>516</v>
      </c>
      <c r="C83" s="45" t="s">
        <v>33</v>
      </c>
      <c r="D83" s="46">
        <v>41</v>
      </c>
      <c r="E83" s="46">
        <v>0</v>
      </c>
      <c r="F83" s="47">
        <v>41</v>
      </c>
      <c r="G83" s="47">
        <v>-41</v>
      </c>
      <c r="H83" s="46">
        <v>54</v>
      </c>
      <c r="I83" s="46">
        <v>0</v>
      </c>
      <c r="J83" s="47">
        <v>54</v>
      </c>
      <c r="K83" s="47">
        <v>-54</v>
      </c>
      <c r="L83" s="46"/>
    </row>
    <row r="84" spans="1:12" ht="14.25">
      <c r="A84" s="38" t="s">
        <v>16</v>
      </c>
      <c r="B84" s="39" t="s">
        <v>157</v>
      </c>
      <c r="C84" s="50"/>
      <c r="D84" s="51">
        <v>7744297</v>
      </c>
      <c r="E84" s="51">
        <v>10125759</v>
      </c>
      <c r="F84" s="37">
        <v>17870056</v>
      </c>
      <c r="G84" s="37">
        <v>2381462</v>
      </c>
      <c r="H84" s="51">
        <v>63451936</v>
      </c>
      <c r="I84" s="51">
        <v>67734010</v>
      </c>
      <c r="J84" s="37">
        <v>131185946</v>
      </c>
      <c r="K84" s="37">
        <v>4282074</v>
      </c>
      <c r="L84" s="51"/>
    </row>
    <row r="85" spans="1:12" ht="14.25">
      <c r="A85" s="38" t="s">
        <v>158</v>
      </c>
      <c r="B85" s="44" t="s">
        <v>159</v>
      </c>
      <c r="C85" s="45" t="s">
        <v>33</v>
      </c>
      <c r="D85" s="52">
        <v>7394754</v>
      </c>
      <c r="E85" s="52">
        <v>9294276</v>
      </c>
      <c r="F85" s="53">
        <v>16689030</v>
      </c>
      <c r="G85" s="53">
        <v>1899522</v>
      </c>
      <c r="H85" s="52">
        <v>61059726</v>
      </c>
      <c r="I85" s="52">
        <v>60888148</v>
      </c>
      <c r="J85" s="53">
        <v>121947874</v>
      </c>
      <c r="K85" s="53">
        <v>-171578</v>
      </c>
      <c r="L85" s="52"/>
    </row>
    <row r="86" spans="1:12" ht="14.25">
      <c r="A86" s="43" t="s">
        <v>160</v>
      </c>
      <c r="B86" s="44" t="s">
        <v>161</v>
      </c>
      <c r="C86" s="54" t="s">
        <v>33</v>
      </c>
      <c r="D86" s="46">
        <v>519</v>
      </c>
      <c r="E86" s="46">
        <v>0</v>
      </c>
      <c r="F86" s="47">
        <v>519</v>
      </c>
      <c r="G86" s="47">
        <v>-519</v>
      </c>
      <c r="H86" s="46">
        <v>3965</v>
      </c>
      <c r="I86" s="46">
        <v>0</v>
      </c>
      <c r="J86" s="47">
        <v>3965</v>
      </c>
      <c r="K86" s="47">
        <v>-3965</v>
      </c>
      <c r="L86" s="46"/>
    </row>
    <row r="87" spans="1:12" ht="14.25">
      <c r="A87" s="38" t="s">
        <v>162</v>
      </c>
      <c r="B87" s="44" t="s">
        <v>163</v>
      </c>
      <c r="C87" s="45" t="s">
        <v>33</v>
      </c>
      <c r="D87" s="46">
        <v>6788</v>
      </c>
      <c r="E87" s="46">
        <v>0</v>
      </c>
      <c r="F87" s="47">
        <v>6788</v>
      </c>
      <c r="G87" s="47">
        <v>-6788</v>
      </c>
      <c r="H87" s="46">
        <v>58384</v>
      </c>
      <c r="I87" s="46">
        <v>0</v>
      </c>
      <c r="J87" s="47">
        <v>58384</v>
      </c>
      <c r="K87" s="47">
        <v>-58384</v>
      </c>
      <c r="L87" s="46"/>
    </row>
    <row r="88" spans="1:12" ht="14.25">
      <c r="A88" s="38" t="s">
        <v>164</v>
      </c>
      <c r="B88" s="48" t="s">
        <v>165</v>
      </c>
      <c r="C88" s="45" t="s">
        <v>33</v>
      </c>
      <c r="D88" s="46">
        <v>336189</v>
      </c>
      <c r="E88" s="46">
        <v>831483</v>
      </c>
      <c r="F88" s="47">
        <v>1167672</v>
      </c>
      <c r="G88" s="47">
        <v>495294</v>
      </c>
      <c r="H88" s="46">
        <v>2259019</v>
      </c>
      <c r="I88" s="46">
        <v>6845862</v>
      </c>
      <c r="J88" s="47">
        <v>9104881</v>
      </c>
      <c r="K88" s="47">
        <v>4586843</v>
      </c>
      <c r="L88" s="46"/>
    </row>
    <row r="89" spans="1:12" ht="14.25">
      <c r="A89" s="38" t="s">
        <v>166</v>
      </c>
      <c r="B89" s="48" t="s">
        <v>167</v>
      </c>
      <c r="C89" s="45"/>
      <c r="D89" s="46">
        <v>24</v>
      </c>
      <c r="E89" s="46">
        <v>0</v>
      </c>
      <c r="F89" s="47">
        <v>24</v>
      </c>
      <c r="G89" s="47">
        <v>-24</v>
      </c>
      <c r="H89" s="46">
        <v>3</v>
      </c>
      <c r="I89" s="46">
        <v>0</v>
      </c>
      <c r="J89" s="47">
        <v>3</v>
      </c>
      <c r="K89" s="47">
        <v>-3</v>
      </c>
      <c r="L89" s="46"/>
    </row>
    <row r="90" spans="1:12" ht="14.25">
      <c r="A90" s="43" t="s">
        <v>168</v>
      </c>
      <c r="B90" s="44" t="s">
        <v>169</v>
      </c>
      <c r="C90" s="54" t="s">
        <v>33</v>
      </c>
      <c r="D90" s="46">
        <v>6023</v>
      </c>
      <c r="E90" s="46">
        <v>0</v>
      </c>
      <c r="F90" s="47">
        <v>6023</v>
      </c>
      <c r="G90" s="47">
        <v>-6023</v>
      </c>
      <c r="H90" s="46">
        <v>70839</v>
      </c>
      <c r="I90" s="46">
        <v>0</v>
      </c>
      <c r="J90" s="47">
        <v>70839</v>
      </c>
      <c r="K90" s="47">
        <v>-70839</v>
      </c>
      <c r="L90" s="46"/>
    </row>
    <row r="91" spans="1:12" ht="14.25">
      <c r="A91" s="38" t="s">
        <v>16</v>
      </c>
      <c r="B91" s="39" t="s">
        <v>170</v>
      </c>
      <c r="C91" s="50"/>
      <c r="D91" s="51">
        <v>236676</v>
      </c>
      <c r="E91" s="51">
        <v>33450</v>
      </c>
      <c r="F91" s="37">
        <v>270126</v>
      </c>
      <c r="G91" s="37">
        <v>-203226</v>
      </c>
      <c r="H91" s="51">
        <v>938457</v>
      </c>
      <c r="I91" s="51">
        <v>176439</v>
      </c>
      <c r="J91" s="37">
        <v>1114896</v>
      </c>
      <c r="K91" s="37">
        <v>-762018</v>
      </c>
      <c r="L91" s="51"/>
    </row>
    <row r="92" spans="1:12" ht="14.25">
      <c r="A92" s="49" t="s">
        <v>171</v>
      </c>
      <c r="B92" s="44" t="s">
        <v>172</v>
      </c>
      <c r="C92" s="45" t="s">
        <v>33</v>
      </c>
      <c r="D92" s="52">
        <v>502</v>
      </c>
      <c r="E92" s="52">
        <v>0</v>
      </c>
      <c r="F92" s="53">
        <v>502</v>
      </c>
      <c r="G92" s="53">
        <v>-502</v>
      </c>
      <c r="H92" s="52">
        <v>1109</v>
      </c>
      <c r="I92" s="52">
        <v>0</v>
      </c>
      <c r="J92" s="53">
        <v>1109</v>
      </c>
      <c r="K92" s="53">
        <v>-1109</v>
      </c>
      <c r="L92" s="52"/>
    </row>
    <row r="93" spans="1:12" ht="14.25">
      <c r="A93" s="49" t="s">
        <v>173</v>
      </c>
      <c r="B93" s="44" t="s">
        <v>174</v>
      </c>
      <c r="C93" s="45" t="s">
        <v>33</v>
      </c>
      <c r="D93" s="46">
        <v>113376</v>
      </c>
      <c r="E93" s="46">
        <v>1096</v>
      </c>
      <c r="F93" s="47">
        <v>114472</v>
      </c>
      <c r="G93" s="47">
        <v>-112280</v>
      </c>
      <c r="H93" s="46">
        <v>257908</v>
      </c>
      <c r="I93" s="46">
        <v>2914</v>
      </c>
      <c r="J93" s="47">
        <v>260822</v>
      </c>
      <c r="K93" s="47">
        <v>-254994</v>
      </c>
      <c r="L93" s="46"/>
    </row>
    <row r="94" spans="1:12" ht="14.25">
      <c r="A94" s="38" t="s">
        <v>175</v>
      </c>
      <c r="B94" s="44" t="s">
        <v>176</v>
      </c>
      <c r="C94" s="45" t="s">
        <v>33</v>
      </c>
      <c r="D94" s="46">
        <v>3156</v>
      </c>
      <c r="E94" s="46">
        <v>0</v>
      </c>
      <c r="F94" s="47">
        <v>3156</v>
      </c>
      <c r="G94" s="47">
        <v>-3156</v>
      </c>
      <c r="H94" s="46">
        <v>9032</v>
      </c>
      <c r="I94" s="46">
        <v>0</v>
      </c>
      <c r="J94" s="47">
        <v>9032</v>
      </c>
      <c r="K94" s="47">
        <v>-9032</v>
      </c>
      <c r="L94" s="46"/>
    </row>
    <row r="95" spans="1:12" ht="14.25">
      <c r="A95" s="43" t="s">
        <v>177</v>
      </c>
      <c r="B95" s="44" t="s">
        <v>178</v>
      </c>
      <c r="C95" s="45" t="s">
        <v>33</v>
      </c>
      <c r="D95" s="46">
        <v>3471</v>
      </c>
      <c r="E95" s="46">
        <v>3349</v>
      </c>
      <c r="F95" s="47">
        <v>6820</v>
      </c>
      <c r="G95" s="47">
        <v>-122</v>
      </c>
      <c r="H95" s="46">
        <v>16902</v>
      </c>
      <c r="I95" s="46">
        <v>16137</v>
      </c>
      <c r="J95" s="47">
        <v>33039</v>
      </c>
      <c r="K95" s="47">
        <v>-765</v>
      </c>
      <c r="L95" s="46"/>
    </row>
    <row r="96" spans="1:12" ht="14.25">
      <c r="A96" s="38" t="s">
        <v>179</v>
      </c>
      <c r="B96" s="48" t="s">
        <v>180</v>
      </c>
      <c r="C96" s="45" t="s">
        <v>33</v>
      </c>
      <c r="D96" s="46">
        <v>10733</v>
      </c>
      <c r="E96" s="46">
        <v>0</v>
      </c>
      <c r="F96" s="47">
        <v>10733</v>
      </c>
      <c r="G96" s="47">
        <v>-10733</v>
      </c>
      <c r="H96" s="46">
        <v>42237</v>
      </c>
      <c r="I96" s="46">
        <v>0</v>
      </c>
      <c r="J96" s="47">
        <v>42237</v>
      </c>
      <c r="K96" s="47">
        <v>-42237</v>
      </c>
      <c r="L96" s="46"/>
    </row>
    <row r="97" spans="1:12" ht="14.25">
      <c r="A97" s="43" t="s">
        <v>181</v>
      </c>
      <c r="B97" s="44" t="s">
        <v>182</v>
      </c>
      <c r="C97" s="45" t="s">
        <v>33</v>
      </c>
      <c r="D97" s="46">
        <v>40570</v>
      </c>
      <c r="E97" s="46">
        <v>0</v>
      </c>
      <c r="F97" s="47">
        <v>40570</v>
      </c>
      <c r="G97" s="47">
        <v>-40570</v>
      </c>
      <c r="H97" s="46">
        <v>252432</v>
      </c>
      <c r="I97" s="46">
        <v>0</v>
      </c>
      <c r="J97" s="47">
        <v>252432</v>
      </c>
      <c r="K97" s="47">
        <v>-252432</v>
      </c>
      <c r="L97" s="46"/>
    </row>
    <row r="98" spans="1:12" ht="14.25">
      <c r="A98" s="38" t="s">
        <v>183</v>
      </c>
      <c r="B98" s="44" t="s">
        <v>184</v>
      </c>
      <c r="C98" s="45" t="s">
        <v>33</v>
      </c>
      <c r="D98" s="46">
        <v>1472</v>
      </c>
      <c r="E98" s="46">
        <v>0</v>
      </c>
      <c r="F98" s="47">
        <v>1472</v>
      </c>
      <c r="G98" s="47">
        <v>-1472</v>
      </c>
      <c r="H98" s="46">
        <v>6644</v>
      </c>
      <c r="I98" s="46">
        <v>0</v>
      </c>
      <c r="J98" s="47">
        <v>6644</v>
      </c>
      <c r="K98" s="47">
        <v>-6644</v>
      </c>
      <c r="L98" s="46"/>
    </row>
    <row r="99" spans="1:12" ht="14.25">
      <c r="A99" s="38" t="s">
        <v>185</v>
      </c>
      <c r="B99" s="44" t="s">
        <v>186</v>
      </c>
      <c r="C99" s="45"/>
      <c r="D99" s="46">
        <v>841</v>
      </c>
      <c r="E99" s="46">
        <v>0</v>
      </c>
      <c r="F99" s="47">
        <v>841</v>
      </c>
      <c r="G99" s="47">
        <v>-841</v>
      </c>
      <c r="H99" s="46">
        <v>2476</v>
      </c>
      <c r="I99" s="46">
        <v>0</v>
      </c>
      <c r="J99" s="47">
        <v>2476</v>
      </c>
      <c r="K99" s="47">
        <v>-2476</v>
      </c>
      <c r="L99" s="46"/>
    </row>
    <row r="100" spans="1:12" ht="14.25">
      <c r="A100" s="38" t="s">
        <v>187</v>
      </c>
      <c r="B100" s="44" t="s">
        <v>188</v>
      </c>
      <c r="C100" s="45" t="s">
        <v>33</v>
      </c>
      <c r="D100" s="46">
        <v>1333</v>
      </c>
      <c r="E100" s="46">
        <v>0</v>
      </c>
      <c r="F100" s="47">
        <v>1333</v>
      </c>
      <c r="G100" s="47">
        <v>-1333</v>
      </c>
      <c r="H100" s="46">
        <v>6892</v>
      </c>
      <c r="I100" s="46">
        <v>0</v>
      </c>
      <c r="J100" s="47">
        <v>6892</v>
      </c>
      <c r="K100" s="47">
        <v>-6892</v>
      </c>
      <c r="L100" s="46"/>
    </row>
    <row r="101" spans="1:12" ht="14.25">
      <c r="A101" s="38" t="s">
        <v>189</v>
      </c>
      <c r="B101" s="44" t="s">
        <v>190</v>
      </c>
      <c r="C101" s="45" t="s">
        <v>33</v>
      </c>
      <c r="D101" s="46">
        <v>5632</v>
      </c>
      <c r="E101" s="46">
        <v>0</v>
      </c>
      <c r="F101" s="47">
        <v>5632</v>
      </c>
      <c r="G101" s="47">
        <v>-5632</v>
      </c>
      <c r="H101" s="46">
        <v>23623</v>
      </c>
      <c r="I101" s="46">
        <v>0</v>
      </c>
      <c r="J101" s="47">
        <v>23623</v>
      </c>
      <c r="K101" s="47">
        <v>-23623</v>
      </c>
      <c r="L101" s="46"/>
    </row>
    <row r="102" spans="1:12" ht="14.25">
      <c r="A102" s="38" t="s">
        <v>191</v>
      </c>
      <c r="B102" s="44" t="s">
        <v>192</v>
      </c>
      <c r="C102" s="45" t="s">
        <v>33</v>
      </c>
      <c r="D102" s="46">
        <v>2274</v>
      </c>
      <c r="E102" s="46">
        <v>0</v>
      </c>
      <c r="F102" s="47">
        <v>2274</v>
      </c>
      <c r="G102" s="47">
        <v>-2274</v>
      </c>
      <c r="H102" s="46">
        <v>12149</v>
      </c>
      <c r="I102" s="46">
        <v>0</v>
      </c>
      <c r="J102" s="47">
        <v>12149</v>
      </c>
      <c r="K102" s="47">
        <v>-12149</v>
      </c>
      <c r="L102" s="46"/>
    </row>
    <row r="103" spans="1:12" ht="14.25">
      <c r="A103" s="49" t="s">
        <v>193</v>
      </c>
      <c r="B103" s="44" t="s">
        <v>194</v>
      </c>
      <c r="C103" s="45" t="s">
        <v>33</v>
      </c>
      <c r="D103" s="46">
        <v>53316</v>
      </c>
      <c r="E103" s="46">
        <v>29005</v>
      </c>
      <c r="F103" s="47">
        <v>82321</v>
      </c>
      <c r="G103" s="47">
        <v>-24311</v>
      </c>
      <c r="H103" s="46">
        <v>307053</v>
      </c>
      <c r="I103" s="46">
        <v>157388</v>
      </c>
      <c r="J103" s="47">
        <v>464441</v>
      </c>
      <c r="K103" s="47">
        <v>-149665</v>
      </c>
      <c r="L103" s="46"/>
    </row>
    <row r="104" spans="1:12" ht="14.25">
      <c r="A104" s="38" t="s">
        <v>16</v>
      </c>
      <c r="B104" s="39" t="s">
        <v>195</v>
      </c>
      <c r="C104" s="40"/>
      <c r="D104" s="51">
        <v>2011370</v>
      </c>
      <c r="E104" s="51">
        <v>508693</v>
      </c>
      <c r="F104" s="37">
        <v>2520063</v>
      </c>
      <c r="G104" s="37">
        <v>-1502677</v>
      </c>
      <c r="H104" s="51">
        <v>21416992</v>
      </c>
      <c r="I104" s="51">
        <v>2640271</v>
      </c>
      <c r="J104" s="37">
        <v>24057263</v>
      </c>
      <c r="K104" s="37">
        <v>-18776721</v>
      </c>
      <c r="L104" s="51"/>
    </row>
    <row r="105" spans="1:12" ht="14.25">
      <c r="A105" s="43" t="s">
        <v>196</v>
      </c>
      <c r="B105" s="44" t="s">
        <v>197</v>
      </c>
      <c r="C105" s="45" t="s">
        <v>33</v>
      </c>
      <c r="D105" s="52">
        <v>29558</v>
      </c>
      <c r="E105" s="52">
        <v>9866</v>
      </c>
      <c r="F105" s="53">
        <v>39424</v>
      </c>
      <c r="G105" s="53">
        <v>-19692</v>
      </c>
      <c r="H105" s="52">
        <v>278722</v>
      </c>
      <c r="I105" s="52">
        <v>42257</v>
      </c>
      <c r="J105" s="53">
        <v>320979</v>
      </c>
      <c r="K105" s="53">
        <v>-236465</v>
      </c>
      <c r="L105" s="52"/>
    </row>
    <row r="106" spans="1:12" ht="14.25">
      <c r="A106" s="38" t="s">
        <v>198</v>
      </c>
      <c r="B106" s="44" t="s">
        <v>199</v>
      </c>
      <c r="C106" s="45" t="s">
        <v>33</v>
      </c>
      <c r="D106" s="46">
        <v>305</v>
      </c>
      <c r="E106" s="46">
        <v>0</v>
      </c>
      <c r="F106" s="47">
        <v>305</v>
      </c>
      <c r="G106" s="47">
        <v>-305</v>
      </c>
      <c r="H106" s="46">
        <v>477</v>
      </c>
      <c r="I106" s="46">
        <v>0</v>
      </c>
      <c r="J106" s="47">
        <v>477</v>
      </c>
      <c r="K106" s="47">
        <v>-477</v>
      </c>
      <c r="L106" s="46"/>
    </row>
    <row r="107" spans="1:12" ht="14.25">
      <c r="A107" s="38" t="s">
        <v>200</v>
      </c>
      <c r="B107" s="44" t="s">
        <v>201</v>
      </c>
      <c r="C107" s="45" t="s">
        <v>33</v>
      </c>
      <c r="D107" s="46">
        <v>97</v>
      </c>
      <c r="E107" s="46">
        <v>0</v>
      </c>
      <c r="F107" s="47">
        <v>97</v>
      </c>
      <c r="G107" s="47">
        <v>-97</v>
      </c>
      <c r="H107" s="46">
        <v>348</v>
      </c>
      <c r="I107" s="46">
        <v>0</v>
      </c>
      <c r="J107" s="47">
        <v>348</v>
      </c>
      <c r="K107" s="47">
        <v>-348</v>
      </c>
      <c r="L107" s="46"/>
    </row>
    <row r="108" spans="1:12" ht="14.25">
      <c r="A108" s="43" t="s">
        <v>202</v>
      </c>
      <c r="B108" s="44" t="s">
        <v>203</v>
      </c>
      <c r="C108" s="45" t="s">
        <v>33</v>
      </c>
      <c r="D108" s="46">
        <v>392</v>
      </c>
      <c r="E108" s="46">
        <v>0</v>
      </c>
      <c r="F108" s="47">
        <v>392</v>
      </c>
      <c r="G108" s="47">
        <v>-392</v>
      </c>
      <c r="H108" s="46">
        <v>2485</v>
      </c>
      <c r="I108" s="46">
        <v>0</v>
      </c>
      <c r="J108" s="47">
        <v>2485</v>
      </c>
      <c r="K108" s="47">
        <v>-2485</v>
      </c>
      <c r="L108" s="46"/>
    </row>
    <row r="109" spans="1:12" ht="14.25">
      <c r="A109" s="49" t="s">
        <v>204</v>
      </c>
      <c r="B109" s="44" t="s">
        <v>205</v>
      </c>
      <c r="C109" s="45" t="s">
        <v>33</v>
      </c>
      <c r="D109" s="46">
        <v>6743</v>
      </c>
      <c r="E109" s="46">
        <v>0</v>
      </c>
      <c r="F109" s="47">
        <v>6743</v>
      </c>
      <c r="G109" s="47">
        <v>-6743</v>
      </c>
      <c r="H109" s="46">
        <v>36298</v>
      </c>
      <c r="I109" s="46">
        <v>0</v>
      </c>
      <c r="J109" s="47">
        <v>36298</v>
      </c>
      <c r="K109" s="47">
        <v>-36298</v>
      </c>
      <c r="L109" s="46"/>
    </row>
    <row r="110" spans="1:12" ht="14.25">
      <c r="A110" s="43" t="s">
        <v>206</v>
      </c>
      <c r="B110" s="44" t="s">
        <v>207</v>
      </c>
      <c r="C110" s="45" t="s">
        <v>33</v>
      </c>
      <c r="D110" s="46">
        <v>1728</v>
      </c>
      <c r="E110" s="46">
        <v>647</v>
      </c>
      <c r="F110" s="47">
        <v>2375</v>
      </c>
      <c r="G110" s="47">
        <v>-1081</v>
      </c>
      <c r="H110" s="46">
        <v>9000</v>
      </c>
      <c r="I110" s="46">
        <v>3017</v>
      </c>
      <c r="J110" s="47">
        <v>12017</v>
      </c>
      <c r="K110" s="47">
        <v>-5983</v>
      </c>
      <c r="L110" s="46"/>
    </row>
    <row r="111" spans="1:12" ht="14.25">
      <c r="A111" s="38" t="s">
        <v>208</v>
      </c>
      <c r="B111" s="48" t="s">
        <v>209</v>
      </c>
      <c r="C111" s="45" t="s">
        <v>33</v>
      </c>
      <c r="D111" s="46">
        <v>144</v>
      </c>
      <c r="E111" s="46">
        <v>0</v>
      </c>
      <c r="F111" s="47">
        <v>144</v>
      </c>
      <c r="G111" s="47">
        <v>-144</v>
      </c>
      <c r="H111" s="46">
        <v>486</v>
      </c>
      <c r="I111" s="46">
        <v>0</v>
      </c>
      <c r="J111" s="47">
        <v>486</v>
      </c>
      <c r="K111" s="47">
        <v>-486</v>
      </c>
      <c r="L111" s="46"/>
    </row>
    <row r="112" spans="1:12" ht="14.25">
      <c r="A112" s="38" t="s">
        <v>210</v>
      </c>
      <c r="B112" s="44" t="s">
        <v>211</v>
      </c>
      <c r="C112" s="45" t="s">
        <v>33</v>
      </c>
      <c r="D112" s="46">
        <v>4301</v>
      </c>
      <c r="E112" s="46">
        <v>0</v>
      </c>
      <c r="F112" s="47">
        <v>4301</v>
      </c>
      <c r="G112" s="47">
        <v>-4301</v>
      </c>
      <c r="H112" s="46">
        <v>24867</v>
      </c>
      <c r="I112" s="46">
        <v>0</v>
      </c>
      <c r="J112" s="47">
        <v>24867</v>
      </c>
      <c r="K112" s="47">
        <v>-24867</v>
      </c>
      <c r="L112" s="46"/>
    </row>
    <row r="113" spans="1:12" ht="14.25">
      <c r="A113" s="43" t="s">
        <v>212</v>
      </c>
      <c r="B113" s="44" t="s">
        <v>213</v>
      </c>
      <c r="C113" s="45" t="s">
        <v>33</v>
      </c>
      <c r="D113" s="46">
        <v>2328</v>
      </c>
      <c r="E113" s="46">
        <v>0</v>
      </c>
      <c r="F113" s="47">
        <v>2328</v>
      </c>
      <c r="G113" s="47">
        <v>-2328</v>
      </c>
      <c r="H113" s="46">
        <v>8080</v>
      </c>
      <c r="I113" s="46">
        <v>0</v>
      </c>
      <c r="J113" s="47">
        <v>8080</v>
      </c>
      <c r="K113" s="47">
        <v>-8080</v>
      </c>
      <c r="L113" s="46"/>
    </row>
    <row r="114" spans="1:12" ht="14.25">
      <c r="A114" s="38" t="s">
        <v>214</v>
      </c>
      <c r="B114" s="44" t="s">
        <v>215</v>
      </c>
      <c r="C114" s="45" t="s">
        <v>33</v>
      </c>
      <c r="D114" s="46">
        <v>601</v>
      </c>
      <c r="E114" s="46">
        <v>0</v>
      </c>
      <c r="F114" s="47">
        <v>601</v>
      </c>
      <c r="G114" s="47">
        <v>-601</v>
      </c>
      <c r="H114" s="46">
        <v>2022</v>
      </c>
      <c r="I114" s="46">
        <v>0</v>
      </c>
      <c r="J114" s="47">
        <v>2022</v>
      </c>
      <c r="K114" s="47">
        <v>-2022</v>
      </c>
      <c r="L114" s="46"/>
    </row>
    <row r="115" spans="1:12" ht="14.25">
      <c r="A115" s="49" t="s">
        <v>216</v>
      </c>
      <c r="B115" s="44" t="s">
        <v>217</v>
      </c>
      <c r="C115" s="45" t="s">
        <v>33</v>
      </c>
      <c r="D115" s="46">
        <v>353</v>
      </c>
      <c r="E115" s="46">
        <v>0</v>
      </c>
      <c r="F115" s="47">
        <v>353</v>
      </c>
      <c r="G115" s="47">
        <v>-353</v>
      </c>
      <c r="H115" s="46">
        <v>954</v>
      </c>
      <c r="I115" s="46">
        <v>0</v>
      </c>
      <c r="J115" s="47">
        <v>954</v>
      </c>
      <c r="K115" s="47">
        <v>-954</v>
      </c>
      <c r="L115" s="46"/>
    </row>
    <row r="116" spans="1:12" ht="14.25">
      <c r="A116" s="38" t="s">
        <v>218</v>
      </c>
      <c r="B116" s="48" t="s">
        <v>219</v>
      </c>
      <c r="C116" s="45"/>
      <c r="D116" s="46">
        <v>535</v>
      </c>
      <c r="E116" s="46">
        <v>0</v>
      </c>
      <c r="F116" s="47">
        <v>535</v>
      </c>
      <c r="G116" s="47">
        <v>-535</v>
      </c>
      <c r="H116" s="46">
        <v>3130</v>
      </c>
      <c r="I116" s="46">
        <v>0</v>
      </c>
      <c r="J116" s="47">
        <v>3130</v>
      </c>
      <c r="K116" s="47">
        <v>-3130</v>
      </c>
      <c r="L116" s="46"/>
    </row>
    <row r="117" spans="1:12" ht="14.25">
      <c r="A117" s="38" t="s">
        <v>220</v>
      </c>
      <c r="B117" s="44" t="s">
        <v>221</v>
      </c>
      <c r="C117" s="45" t="s">
        <v>33</v>
      </c>
      <c r="D117" s="46">
        <v>1162</v>
      </c>
      <c r="E117" s="46">
        <v>0</v>
      </c>
      <c r="F117" s="47">
        <v>1162</v>
      </c>
      <c r="G117" s="47">
        <v>-1162</v>
      </c>
      <c r="H117" s="46">
        <v>6115</v>
      </c>
      <c r="I117" s="46">
        <v>0</v>
      </c>
      <c r="J117" s="47">
        <v>6115</v>
      </c>
      <c r="K117" s="47">
        <v>-6115</v>
      </c>
      <c r="L117" s="46"/>
    </row>
    <row r="118" spans="1:12" ht="14.25">
      <c r="A118" s="43" t="s">
        <v>222</v>
      </c>
      <c r="B118" s="44" t="s">
        <v>223</v>
      </c>
      <c r="C118" s="45" t="s">
        <v>33</v>
      </c>
      <c r="D118" s="46">
        <v>148131</v>
      </c>
      <c r="E118" s="46">
        <v>5121</v>
      </c>
      <c r="F118" s="47">
        <v>153252</v>
      </c>
      <c r="G118" s="47">
        <v>-143010</v>
      </c>
      <c r="H118" s="46">
        <v>1227572</v>
      </c>
      <c r="I118" s="46">
        <v>21069</v>
      </c>
      <c r="J118" s="47">
        <v>1248641</v>
      </c>
      <c r="K118" s="47">
        <v>-1206503</v>
      </c>
      <c r="L118" s="46"/>
    </row>
    <row r="119" spans="1:12" ht="14.25">
      <c r="A119" s="38" t="s">
        <v>224</v>
      </c>
      <c r="B119" s="44" t="s">
        <v>225</v>
      </c>
      <c r="C119" s="45" t="s">
        <v>33</v>
      </c>
      <c r="D119" s="46">
        <v>1792</v>
      </c>
      <c r="E119" s="46">
        <v>0</v>
      </c>
      <c r="F119" s="47">
        <v>1792</v>
      </c>
      <c r="G119" s="47">
        <v>-1792</v>
      </c>
      <c r="H119" s="46">
        <v>4715</v>
      </c>
      <c r="I119" s="46">
        <v>0</v>
      </c>
      <c r="J119" s="47">
        <v>4715</v>
      </c>
      <c r="K119" s="47">
        <v>-4715</v>
      </c>
      <c r="L119" s="46"/>
    </row>
    <row r="120" spans="1:12" ht="14.25">
      <c r="A120" s="49" t="s">
        <v>226</v>
      </c>
      <c r="B120" s="44" t="s">
        <v>227</v>
      </c>
      <c r="C120" s="45" t="s">
        <v>33</v>
      </c>
      <c r="D120" s="46">
        <v>570</v>
      </c>
      <c r="E120" s="46">
        <v>0</v>
      </c>
      <c r="F120" s="47">
        <v>570</v>
      </c>
      <c r="G120" s="47">
        <v>-570</v>
      </c>
      <c r="H120" s="46">
        <v>1889</v>
      </c>
      <c r="I120" s="46">
        <v>0</v>
      </c>
      <c r="J120" s="47">
        <v>1889</v>
      </c>
      <c r="K120" s="47">
        <v>-1889</v>
      </c>
      <c r="L120" s="46"/>
    </row>
    <row r="121" spans="1:12" ht="14.25">
      <c r="A121" s="43" t="s">
        <v>228</v>
      </c>
      <c r="B121" s="44" t="s">
        <v>229</v>
      </c>
      <c r="C121" s="45" t="s">
        <v>33</v>
      </c>
      <c r="D121" s="46">
        <v>167</v>
      </c>
      <c r="E121" s="46">
        <v>0</v>
      </c>
      <c r="F121" s="47">
        <v>167</v>
      </c>
      <c r="G121" s="47">
        <v>-167</v>
      </c>
      <c r="H121" s="46">
        <v>1018</v>
      </c>
      <c r="I121" s="46">
        <v>0</v>
      </c>
      <c r="J121" s="47">
        <v>1018</v>
      </c>
      <c r="K121" s="47">
        <v>-1018</v>
      </c>
      <c r="L121" s="46"/>
    </row>
    <row r="122" spans="1:12" ht="14.25">
      <c r="A122" s="43" t="s">
        <v>230</v>
      </c>
      <c r="B122" s="44" t="s">
        <v>231</v>
      </c>
      <c r="C122" s="45" t="s">
        <v>33</v>
      </c>
      <c r="D122" s="46">
        <v>580</v>
      </c>
      <c r="E122" s="46">
        <v>0</v>
      </c>
      <c r="F122" s="47">
        <v>580</v>
      </c>
      <c r="G122" s="47">
        <v>-580</v>
      </c>
      <c r="H122" s="46">
        <v>1980</v>
      </c>
      <c r="I122" s="46">
        <v>0</v>
      </c>
      <c r="J122" s="47">
        <v>1980</v>
      </c>
      <c r="K122" s="47">
        <v>-1980</v>
      </c>
      <c r="L122" s="46"/>
    </row>
    <row r="123" spans="1:12" ht="14.25">
      <c r="A123" s="43" t="s">
        <v>232</v>
      </c>
      <c r="B123" s="44" t="s">
        <v>233</v>
      </c>
      <c r="C123" s="45" t="s">
        <v>33</v>
      </c>
      <c r="D123" s="46">
        <v>83</v>
      </c>
      <c r="E123" s="46">
        <v>0</v>
      </c>
      <c r="F123" s="47">
        <v>83</v>
      </c>
      <c r="G123" s="47">
        <v>-83</v>
      </c>
      <c r="H123" s="46">
        <v>198</v>
      </c>
      <c r="I123" s="46">
        <v>0</v>
      </c>
      <c r="J123" s="47">
        <v>198</v>
      </c>
      <c r="K123" s="47">
        <v>-198</v>
      </c>
      <c r="L123" s="46"/>
    </row>
    <row r="124" spans="1:12" ht="14.25">
      <c r="A124" s="38" t="s">
        <v>234</v>
      </c>
      <c r="B124" s="44" t="s">
        <v>235</v>
      </c>
      <c r="C124" s="45" t="s">
        <v>33</v>
      </c>
      <c r="D124" s="46">
        <v>21655</v>
      </c>
      <c r="E124" s="46">
        <v>173309</v>
      </c>
      <c r="F124" s="47">
        <v>194964</v>
      </c>
      <c r="G124" s="47">
        <v>151654</v>
      </c>
      <c r="H124" s="46">
        <v>129210</v>
      </c>
      <c r="I124" s="46">
        <v>1058162</v>
      </c>
      <c r="J124" s="47">
        <v>1187372</v>
      </c>
      <c r="K124" s="47">
        <v>928952</v>
      </c>
      <c r="L124" s="46"/>
    </row>
    <row r="125" spans="1:12" ht="14.25">
      <c r="A125" s="38" t="s">
        <v>236</v>
      </c>
      <c r="B125" s="44" t="s">
        <v>237</v>
      </c>
      <c r="C125" s="45" t="s">
        <v>33</v>
      </c>
      <c r="D125" s="46">
        <v>415</v>
      </c>
      <c r="E125" s="46">
        <v>0</v>
      </c>
      <c r="F125" s="47">
        <v>415</v>
      </c>
      <c r="G125" s="47">
        <v>-415</v>
      </c>
      <c r="H125" s="46">
        <v>1321</v>
      </c>
      <c r="I125" s="46">
        <v>0</v>
      </c>
      <c r="J125" s="47">
        <v>1321</v>
      </c>
      <c r="K125" s="47">
        <v>-1321</v>
      </c>
      <c r="L125" s="46"/>
    </row>
    <row r="126" spans="1:12" ht="14.25">
      <c r="A126" s="43" t="s">
        <v>238</v>
      </c>
      <c r="B126" s="44" t="s">
        <v>239</v>
      </c>
      <c r="C126" s="45" t="s">
        <v>33</v>
      </c>
      <c r="D126" s="46">
        <v>5257</v>
      </c>
      <c r="E126" s="46">
        <v>0</v>
      </c>
      <c r="F126" s="47">
        <v>5257</v>
      </c>
      <c r="G126" s="47">
        <v>-5257</v>
      </c>
      <c r="H126" s="46">
        <v>22893</v>
      </c>
      <c r="I126" s="46">
        <v>0</v>
      </c>
      <c r="J126" s="47">
        <v>22893</v>
      </c>
      <c r="K126" s="47">
        <v>-22893</v>
      </c>
      <c r="L126" s="46"/>
    </row>
    <row r="127" spans="1:12" ht="14.25">
      <c r="A127" s="38" t="s">
        <v>240</v>
      </c>
      <c r="B127" s="44" t="s">
        <v>241</v>
      </c>
      <c r="C127" s="45" t="s">
        <v>33</v>
      </c>
      <c r="D127" s="46">
        <v>410</v>
      </c>
      <c r="E127" s="46">
        <v>0</v>
      </c>
      <c r="F127" s="47">
        <v>410</v>
      </c>
      <c r="G127" s="47">
        <v>-410</v>
      </c>
      <c r="H127" s="46">
        <v>4337</v>
      </c>
      <c r="I127" s="46">
        <v>0</v>
      </c>
      <c r="J127" s="47">
        <v>4337</v>
      </c>
      <c r="K127" s="47">
        <v>-4337</v>
      </c>
      <c r="L127" s="46"/>
    </row>
    <row r="128" spans="1:12" ht="14.25">
      <c r="A128" s="43" t="s">
        <v>242</v>
      </c>
      <c r="B128" s="44" t="s">
        <v>243</v>
      </c>
      <c r="C128" s="45" t="s">
        <v>33</v>
      </c>
      <c r="D128" s="46">
        <v>13489</v>
      </c>
      <c r="E128" s="46">
        <v>5046</v>
      </c>
      <c r="F128" s="47">
        <v>18535</v>
      </c>
      <c r="G128" s="47">
        <v>-8443</v>
      </c>
      <c r="H128" s="46">
        <v>110770</v>
      </c>
      <c r="I128" s="46">
        <v>23379</v>
      </c>
      <c r="J128" s="47">
        <v>134149</v>
      </c>
      <c r="K128" s="47">
        <v>-87391</v>
      </c>
      <c r="L128" s="46"/>
    </row>
    <row r="129" spans="1:12" ht="14.25">
      <c r="A129" s="38" t="s">
        <v>244</v>
      </c>
      <c r="B129" s="48" t="s">
        <v>245</v>
      </c>
      <c r="C129" s="45" t="s">
        <v>33</v>
      </c>
      <c r="D129" s="46">
        <v>1220</v>
      </c>
      <c r="E129" s="46">
        <v>0</v>
      </c>
      <c r="F129" s="47">
        <v>1220</v>
      </c>
      <c r="G129" s="47">
        <v>-1220</v>
      </c>
      <c r="H129" s="46">
        <v>4636</v>
      </c>
      <c r="I129" s="46">
        <v>0</v>
      </c>
      <c r="J129" s="47">
        <v>4636</v>
      </c>
      <c r="K129" s="47">
        <v>-4636</v>
      </c>
      <c r="L129" s="46"/>
    </row>
    <row r="130" spans="1:12" ht="14.25">
      <c r="A130" s="38" t="s">
        <v>246</v>
      </c>
      <c r="B130" s="44" t="s">
        <v>247</v>
      </c>
      <c r="C130" s="45" t="s">
        <v>33</v>
      </c>
      <c r="D130" s="46">
        <v>25</v>
      </c>
      <c r="E130" s="46">
        <v>0</v>
      </c>
      <c r="F130" s="47">
        <v>25</v>
      </c>
      <c r="G130" s="47">
        <v>-25</v>
      </c>
      <c r="H130" s="46">
        <v>29</v>
      </c>
      <c r="I130" s="46">
        <v>0</v>
      </c>
      <c r="J130" s="47">
        <v>29</v>
      </c>
      <c r="K130" s="47">
        <v>-29</v>
      </c>
      <c r="L130" s="46"/>
    </row>
    <row r="131" spans="1:12" ht="14.25">
      <c r="A131" s="38" t="s">
        <v>248</v>
      </c>
      <c r="B131" s="48" t="s">
        <v>249</v>
      </c>
      <c r="C131" s="45" t="s">
        <v>33</v>
      </c>
      <c r="D131" s="46">
        <v>112</v>
      </c>
      <c r="E131" s="46">
        <v>0</v>
      </c>
      <c r="F131" s="47">
        <v>112</v>
      </c>
      <c r="G131" s="47">
        <v>-112</v>
      </c>
      <c r="H131" s="46">
        <v>451</v>
      </c>
      <c r="I131" s="46">
        <v>0</v>
      </c>
      <c r="J131" s="47">
        <v>451</v>
      </c>
      <c r="K131" s="47">
        <v>-451</v>
      </c>
      <c r="L131" s="46"/>
    </row>
    <row r="132" spans="1:12" ht="14.25">
      <c r="A132" s="38" t="s">
        <v>250</v>
      </c>
      <c r="B132" s="44" t="s">
        <v>251</v>
      </c>
      <c r="C132" s="45" t="s">
        <v>33</v>
      </c>
      <c r="D132" s="46">
        <v>1474137</v>
      </c>
      <c r="E132" s="46">
        <v>278983</v>
      </c>
      <c r="F132" s="47">
        <v>1753120</v>
      </c>
      <c r="G132" s="47">
        <v>-1195154</v>
      </c>
      <c r="H132" s="46">
        <v>16436419</v>
      </c>
      <c r="I132" s="46">
        <v>1244396</v>
      </c>
      <c r="J132" s="47">
        <v>17680815</v>
      </c>
      <c r="K132" s="47">
        <v>-15192023</v>
      </c>
      <c r="L132" s="46"/>
    </row>
    <row r="133" spans="1:12" ht="14.25">
      <c r="A133" s="38" t="s">
        <v>252</v>
      </c>
      <c r="B133" s="44" t="s">
        <v>253</v>
      </c>
      <c r="C133" s="45" t="s">
        <v>33</v>
      </c>
      <c r="D133" s="46">
        <v>243375</v>
      </c>
      <c r="E133" s="46">
        <v>30002</v>
      </c>
      <c r="F133" s="47">
        <v>273377</v>
      </c>
      <c r="G133" s="47">
        <v>-213373</v>
      </c>
      <c r="H133" s="46">
        <v>2661082</v>
      </c>
      <c r="I133" s="46">
        <v>230314</v>
      </c>
      <c r="J133" s="47">
        <v>2891396</v>
      </c>
      <c r="K133" s="47">
        <v>-2430768</v>
      </c>
      <c r="L133" s="46"/>
    </row>
    <row r="134" spans="1:12" ht="14.25">
      <c r="A134" s="38" t="s">
        <v>254</v>
      </c>
      <c r="B134" s="48" t="s">
        <v>255</v>
      </c>
      <c r="C134" s="45" t="s">
        <v>33</v>
      </c>
      <c r="D134" s="46">
        <v>390</v>
      </c>
      <c r="E134" s="46">
        <v>0</v>
      </c>
      <c r="F134" s="47">
        <v>390</v>
      </c>
      <c r="G134" s="47">
        <v>-390</v>
      </c>
      <c r="H134" s="46">
        <v>3223</v>
      </c>
      <c r="I134" s="46">
        <v>0</v>
      </c>
      <c r="J134" s="47">
        <v>3223</v>
      </c>
      <c r="K134" s="47">
        <v>-3223</v>
      </c>
      <c r="L134" s="46"/>
    </row>
    <row r="135" spans="1:12" ht="14.25">
      <c r="A135" s="43" t="s">
        <v>256</v>
      </c>
      <c r="B135" s="44" t="s">
        <v>257</v>
      </c>
      <c r="C135" s="45" t="s">
        <v>33</v>
      </c>
      <c r="D135" s="46">
        <v>51009</v>
      </c>
      <c r="E135" s="46">
        <v>5719</v>
      </c>
      <c r="F135" s="47">
        <v>56728</v>
      </c>
      <c r="G135" s="47">
        <v>-45290</v>
      </c>
      <c r="H135" s="46">
        <v>430734</v>
      </c>
      <c r="I135" s="46">
        <v>17677</v>
      </c>
      <c r="J135" s="47">
        <v>448411</v>
      </c>
      <c r="K135" s="47">
        <v>-413057</v>
      </c>
      <c r="L135" s="46"/>
    </row>
    <row r="136" spans="1:12" ht="14.25">
      <c r="A136" s="38" t="s">
        <v>258</v>
      </c>
      <c r="B136" s="44" t="s">
        <v>259</v>
      </c>
      <c r="C136" s="45" t="s">
        <v>33</v>
      </c>
      <c r="D136" s="46">
        <v>191</v>
      </c>
      <c r="E136" s="46">
        <v>0</v>
      </c>
      <c r="F136" s="47">
        <v>191</v>
      </c>
      <c r="G136" s="47">
        <v>-191</v>
      </c>
      <c r="H136" s="46">
        <v>550</v>
      </c>
      <c r="I136" s="46">
        <v>0</v>
      </c>
      <c r="J136" s="47">
        <v>550</v>
      </c>
      <c r="K136" s="47">
        <v>-550</v>
      </c>
      <c r="L136" s="46"/>
    </row>
    <row r="137" spans="1:12" ht="14.25">
      <c r="A137" s="38" t="s">
        <v>260</v>
      </c>
      <c r="B137" s="44" t="s">
        <v>261</v>
      </c>
      <c r="C137" s="45" t="s">
        <v>33</v>
      </c>
      <c r="D137" s="46">
        <v>115</v>
      </c>
      <c r="E137" s="46">
        <v>0</v>
      </c>
      <c r="F137" s="47">
        <v>115</v>
      </c>
      <c r="G137" s="47">
        <v>-115</v>
      </c>
      <c r="H137" s="46">
        <v>981</v>
      </c>
      <c r="I137" s="46">
        <v>0</v>
      </c>
      <c r="J137" s="47">
        <v>981</v>
      </c>
      <c r="K137" s="47">
        <v>-981</v>
      </c>
      <c r="L137" s="46"/>
    </row>
    <row r="138" spans="1:12" ht="14.25">
      <c r="A138" s="43" t="s">
        <v>16</v>
      </c>
      <c r="B138" s="62" t="s">
        <v>262</v>
      </c>
      <c r="C138" s="40"/>
      <c r="D138" s="51">
        <v>5919203</v>
      </c>
      <c r="E138" s="51">
        <v>2664684</v>
      </c>
      <c r="F138" s="37">
        <v>8583887</v>
      </c>
      <c r="G138" s="37">
        <v>-3254519</v>
      </c>
      <c r="H138" s="51">
        <v>22041618</v>
      </c>
      <c r="I138" s="51">
        <v>12504207</v>
      </c>
      <c r="J138" s="37">
        <v>34545825</v>
      </c>
      <c r="K138" s="37">
        <v>-9537411</v>
      </c>
      <c r="L138" s="51"/>
    </row>
    <row r="139" spans="1:12" ht="14.25">
      <c r="A139" s="38" t="s">
        <v>263</v>
      </c>
      <c r="B139" s="44" t="s">
        <v>264</v>
      </c>
      <c r="C139" s="45" t="s">
        <v>33</v>
      </c>
      <c r="D139" s="52">
        <v>2167</v>
      </c>
      <c r="E139" s="52">
        <v>0</v>
      </c>
      <c r="F139" s="53">
        <v>2167</v>
      </c>
      <c r="G139" s="53">
        <v>-2167</v>
      </c>
      <c r="H139" s="52">
        <v>11308</v>
      </c>
      <c r="I139" s="52">
        <v>0</v>
      </c>
      <c r="J139" s="53">
        <v>11308</v>
      </c>
      <c r="K139" s="53">
        <v>-11308</v>
      </c>
      <c r="L139" s="52"/>
    </row>
    <row r="140" spans="1:12" ht="14.25">
      <c r="A140" s="38" t="s">
        <v>265</v>
      </c>
      <c r="B140" s="48" t="s">
        <v>266</v>
      </c>
      <c r="C140" s="45" t="s">
        <v>33</v>
      </c>
      <c r="D140" s="46">
        <v>34555</v>
      </c>
      <c r="E140" s="46">
        <v>15049</v>
      </c>
      <c r="F140" s="47">
        <v>49604</v>
      </c>
      <c r="G140" s="47">
        <v>-19506</v>
      </c>
      <c r="H140" s="46">
        <v>189713</v>
      </c>
      <c r="I140" s="46">
        <v>59357</v>
      </c>
      <c r="J140" s="47">
        <v>249070</v>
      </c>
      <c r="K140" s="47">
        <v>-130356</v>
      </c>
      <c r="L140" s="46"/>
    </row>
    <row r="141" spans="1:12" ht="14.25">
      <c r="A141" s="49" t="s">
        <v>267</v>
      </c>
      <c r="B141" s="44" t="s">
        <v>268</v>
      </c>
      <c r="C141" s="45"/>
      <c r="D141" s="46">
        <v>1593</v>
      </c>
      <c r="E141" s="46">
        <v>0</v>
      </c>
      <c r="F141" s="47">
        <v>1593</v>
      </c>
      <c r="G141" s="47">
        <v>-1593</v>
      </c>
      <c r="H141" s="46">
        <v>5794</v>
      </c>
      <c r="I141" s="46">
        <v>0</v>
      </c>
      <c r="J141" s="47">
        <v>5794</v>
      </c>
      <c r="K141" s="47">
        <v>-5794</v>
      </c>
      <c r="L141" s="46"/>
    </row>
    <row r="142" spans="1:12" ht="14.25">
      <c r="A142" s="43" t="s">
        <v>269</v>
      </c>
      <c r="B142" s="44" t="s">
        <v>270</v>
      </c>
      <c r="C142" s="54" t="s">
        <v>33</v>
      </c>
      <c r="D142" s="46">
        <v>0</v>
      </c>
      <c r="E142" s="46">
        <v>0</v>
      </c>
      <c r="F142" s="47">
        <v>0</v>
      </c>
      <c r="G142" s="47">
        <v>0</v>
      </c>
      <c r="H142" s="46">
        <v>0</v>
      </c>
      <c r="I142" s="46">
        <v>0</v>
      </c>
      <c r="J142" s="47">
        <v>0</v>
      </c>
      <c r="K142" s="47">
        <v>0</v>
      </c>
      <c r="L142" s="46"/>
    </row>
    <row r="143" spans="1:12" ht="14.25">
      <c r="A143" s="38" t="s">
        <v>271</v>
      </c>
      <c r="B143" s="44" t="s">
        <v>272</v>
      </c>
      <c r="C143" s="45"/>
      <c r="D143" s="46">
        <v>400</v>
      </c>
      <c r="E143" s="46">
        <v>0</v>
      </c>
      <c r="F143" s="47">
        <v>400</v>
      </c>
      <c r="G143" s="47">
        <v>-400</v>
      </c>
      <c r="H143" s="46">
        <v>1586</v>
      </c>
      <c r="I143" s="46">
        <v>0</v>
      </c>
      <c r="J143" s="47">
        <v>1586</v>
      </c>
      <c r="K143" s="47">
        <v>-1586</v>
      </c>
      <c r="L143" s="46"/>
    </row>
    <row r="144" spans="1:12" ht="14.25">
      <c r="A144" s="43" t="s">
        <v>273</v>
      </c>
      <c r="B144" s="44" t="s">
        <v>274</v>
      </c>
      <c r="C144" s="45"/>
      <c r="D144" s="46">
        <v>113928</v>
      </c>
      <c r="E144" s="46">
        <v>0</v>
      </c>
      <c r="F144" s="47">
        <v>113928</v>
      </c>
      <c r="G144" s="47">
        <v>-113928</v>
      </c>
      <c r="H144" s="46">
        <v>16288</v>
      </c>
      <c r="I144" s="46">
        <v>0</v>
      </c>
      <c r="J144" s="47">
        <v>16288</v>
      </c>
      <c r="K144" s="47">
        <v>-16288</v>
      </c>
      <c r="L144" s="46"/>
    </row>
    <row r="145" spans="1:12" ht="14.25">
      <c r="A145" s="43" t="s">
        <v>275</v>
      </c>
      <c r="B145" s="44" t="s">
        <v>276</v>
      </c>
      <c r="C145" s="63"/>
      <c r="D145" s="46">
        <v>2847</v>
      </c>
      <c r="E145" s="46">
        <v>0</v>
      </c>
      <c r="F145" s="47">
        <v>2847</v>
      </c>
      <c r="G145" s="47">
        <v>-2847</v>
      </c>
      <c r="H145" s="46">
        <v>208</v>
      </c>
      <c r="I145" s="46">
        <v>0</v>
      </c>
      <c r="J145" s="47">
        <v>208</v>
      </c>
      <c r="K145" s="47">
        <v>-208</v>
      </c>
      <c r="L145" s="46"/>
    </row>
    <row r="146" spans="1:12" ht="14.25">
      <c r="A146" s="38" t="s">
        <v>277</v>
      </c>
      <c r="B146" s="44" t="s">
        <v>278</v>
      </c>
      <c r="C146" s="45" t="s">
        <v>33</v>
      </c>
      <c r="D146" s="46">
        <v>308167</v>
      </c>
      <c r="E146" s="46">
        <v>143286</v>
      </c>
      <c r="F146" s="47">
        <v>451453</v>
      </c>
      <c r="G146" s="47">
        <v>-164881</v>
      </c>
      <c r="H146" s="46">
        <v>1390321</v>
      </c>
      <c r="I146" s="46">
        <v>424252</v>
      </c>
      <c r="J146" s="47">
        <v>1814573</v>
      </c>
      <c r="K146" s="47">
        <v>-966069</v>
      </c>
      <c r="L146" s="46"/>
    </row>
    <row r="147" spans="1:12" ht="14.25">
      <c r="A147" s="43" t="s">
        <v>279</v>
      </c>
      <c r="B147" s="56" t="s">
        <v>280</v>
      </c>
      <c r="C147" s="54" t="s">
        <v>33</v>
      </c>
      <c r="D147" s="46">
        <v>0</v>
      </c>
      <c r="E147" s="46">
        <v>0</v>
      </c>
      <c r="F147" s="47">
        <v>0</v>
      </c>
      <c r="G147" s="47">
        <v>0</v>
      </c>
      <c r="H147" s="46">
        <v>0</v>
      </c>
      <c r="I147" s="46">
        <v>0</v>
      </c>
      <c r="J147" s="47">
        <v>0</v>
      </c>
      <c r="K147" s="47">
        <v>0</v>
      </c>
      <c r="L147" s="46"/>
    </row>
    <row r="148" spans="1:12" ht="14.25">
      <c r="A148" s="38" t="s">
        <v>281</v>
      </c>
      <c r="B148" s="44" t="s">
        <v>282</v>
      </c>
      <c r="C148" s="45"/>
      <c r="D148" s="46">
        <v>152495</v>
      </c>
      <c r="E148" s="46">
        <v>5398</v>
      </c>
      <c r="F148" s="47">
        <v>157893</v>
      </c>
      <c r="G148" s="47">
        <v>-147097</v>
      </c>
      <c r="H148" s="46">
        <v>712062</v>
      </c>
      <c r="I148" s="46">
        <v>9381</v>
      </c>
      <c r="J148" s="47">
        <v>721443</v>
      </c>
      <c r="K148" s="47">
        <v>-702681</v>
      </c>
      <c r="L148" s="46"/>
    </row>
    <row r="149" spans="1:12" ht="14.25">
      <c r="A149" s="38" t="s">
        <v>283</v>
      </c>
      <c r="B149" s="44" t="s">
        <v>284</v>
      </c>
      <c r="C149" s="45"/>
      <c r="D149" s="46">
        <v>4899</v>
      </c>
      <c r="E149" s="46">
        <v>3458</v>
      </c>
      <c r="F149" s="47">
        <v>8357</v>
      </c>
      <c r="G149" s="47">
        <v>-1441</v>
      </c>
      <c r="H149" s="46">
        <v>22816</v>
      </c>
      <c r="I149" s="46">
        <v>11085</v>
      </c>
      <c r="J149" s="47">
        <v>33901</v>
      </c>
      <c r="K149" s="47">
        <v>-11731</v>
      </c>
      <c r="L149" s="46"/>
    </row>
    <row r="150" spans="1:12" ht="14.25">
      <c r="A150" s="38" t="s">
        <v>285</v>
      </c>
      <c r="B150" s="44" t="s">
        <v>286</v>
      </c>
      <c r="C150" s="45" t="s">
        <v>33</v>
      </c>
      <c r="D150" s="46">
        <v>3760</v>
      </c>
      <c r="E150" s="46">
        <v>0</v>
      </c>
      <c r="F150" s="47">
        <v>3760</v>
      </c>
      <c r="G150" s="47">
        <v>-3760</v>
      </c>
      <c r="H150" s="46">
        <v>8879</v>
      </c>
      <c r="I150" s="46">
        <v>0</v>
      </c>
      <c r="J150" s="47">
        <v>8879</v>
      </c>
      <c r="K150" s="47">
        <v>-8879</v>
      </c>
      <c r="L150" s="46"/>
    </row>
    <row r="151" spans="1:12" ht="14.25">
      <c r="A151" s="38" t="s">
        <v>287</v>
      </c>
      <c r="B151" s="44" t="s">
        <v>288</v>
      </c>
      <c r="C151" s="45" t="s">
        <v>33</v>
      </c>
      <c r="D151" s="46">
        <v>50949</v>
      </c>
      <c r="E151" s="46">
        <v>31678</v>
      </c>
      <c r="F151" s="47">
        <v>82627</v>
      </c>
      <c r="G151" s="47">
        <v>-19271</v>
      </c>
      <c r="H151" s="46">
        <v>233001</v>
      </c>
      <c r="I151" s="46">
        <v>120041</v>
      </c>
      <c r="J151" s="47">
        <v>353042</v>
      </c>
      <c r="K151" s="47">
        <v>-112960</v>
      </c>
      <c r="L151" s="46"/>
    </row>
    <row r="152" spans="1:12" ht="14.25">
      <c r="A152" s="38" t="s">
        <v>289</v>
      </c>
      <c r="B152" s="44" t="s">
        <v>290</v>
      </c>
      <c r="C152" s="45" t="s">
        <v>33</v>
      </c>
      <c r="D152" s="46">
        <v>132181</v>
      </c>
      <c r="E152" s="46">
        <v>117287</v>
      </c>
      <c r="F152" s="47">
        <v>249468</v>
      </c>
      <c r="G152" s="47">
        <v>-14894</v>
      </c>
      <c r="H152" s="46">
        <v>582556</v>
      </c>
      <c r="I152" s="46">
        <v>589557</v>
      </c>
      <c r="J152" s="47">
        <v>1172113</v>
      </c>
      <c r="K152" s="47">
        <v>7001</v>
      </c>
      <c r="L152" s="46"/>
    </row>
    <row r="153" spans="1:12" ht="14.25">
      <c r="A153" s="38" t="s">
        <v>291</v>
      </c>
      <c r="B153" s="44" t="s">
        <v>292</v>
      </c>
      <c r="C153" s="45"/>
      <c r="D153" s="46">
        <v>7188</v>
      </c>
      <c r="E153" s="46">
        <v>1718</v>
      </c>
      <c r="F153" s="47">
        <v>8906</v>
      </c>
      <c r="G153" s="47">
        <v>-5470</v>
      </c>
      <c r="H153" s="46">
        <v>21023</v>
      </c>
      <c r="I153" s="46">
        <v>5296</v>
      </c>
      <c r="J153" s="47">
        <v>26319</v>
      </c>
      <c r="K153" s="47">
        <v>-15727</v>
      </c>
      <c r="L153" s="46"/>
    </row>
    <row r="154" spans="1:12" ht="14.25">
      <c r="A154" s="49" t="s">
        <v>293</v>
      </c>
      <c r="B154" s="44" t="s">
        <v>294</v>
      </c>
      <c r="C154" s="54" t="s">
        <v>33</v>
      </c>
      <c r="D154" s="46">
        <v>0</v>
      </c>
      <c r="E154" s="46">
        <v>0</v>
      </c>
      <c r="F154" s="47">
        <v>0</v>
      </c>
      <c r="G154" s="47">
        <v>0</v>
      </c>
      <c r="H154" s="46">
        <v>0</v>
      </c>
      <c r="I154" s="46">
        <v>0</v>
      </c>
      <c r="J154" s="47">
        <v>0</v>
      </c>
      <c r="K154" s="47">
        <v>0</v>
      </c>
      <c r="L154" s="46"/>
    </row>
    <row r="155" spans="1:12" ht="14.25">
      <c r="A155" s="49" t="s">
        <v>295</v>
      </c>
      <c r="B155" s="44" t="s">
        <v>296</v>
      </c>
      <c r="C155" s="54" t="s">
        <v>33</v>
      </c>
      <c r="D155" s="46">
        <v>0</v>
      </c>
      <c r="E155" s="46">
        <v>0</v>
      </c>
      <c r="F155" s="47">
        <v>0</v>
      </c>
      <c r="G155" s="47">
        <v>0</v>
      </c>
      <c r="H155" s="46">
        <v>0</v>
      </c>
      <c r="I155" s="46">
        <v>0</v>
      </c>
      <c r="J155" s="47">
        <v>0</v>
      </c>
      <c r="K155" s="47">
        <v>0</v>
      </c>
      <c r="L155" s="46"/>
    </row>
    <row r="156" spans="1:12" ht="14.25">
      <c r="A156" s="38" t="s">
        <v>297</v>
      </c>
      <c r="B156" s="44" t="s">
        <v>298</v>
      </c>
      <c r="C156" s="45" t="s">
        <v>33</v>
      </c>
      <c r="D156" s="46">
        <v>42986</v>
      </c>
      <c r="E156" s="46">
        <v>18026</v>
      </c>
      <c r="F156" s="47">
        <v>61012</v>
      </c>
      <c r="G156" s="47">
        <v>-24960</v>
      </c>
      <c r="H156" s="46">
        <v>131369</v>
      </c>
      <c r="I156" s="46">
        <v>56131</v>
      </c>
      <c r="J156" s="47">
        <v>187500</v>
      </c>
      <c r="K156" s="47">
        <v>-75238</v>
      </c>
      <c r="L156" s="46"/>
    </row>
    <row r="157" spans="1:12" ht="14.25">
      <c r="A157" s="38" t="s">
        <v>299</v>
      </c>
      <c r="B157" s="44" t="s">
        <v>300</v>
      </c>
      <c r="C157" s="45" t="s">
        <v>33</v>
      </c>
      <c r="D157" s="46">
        <v>2314</v>
      </c>
      <c r="E157" s="46">
        <v>1437</v>
      </c>
      <c r="F157" s="47">
        <v>3751</v>
      </c>
      <c r="G157" s="47">
        <v>-877</v>
      </c>
      <c r="H157" s="46">
        <v>8396</v>
      </c>
      <c r="I157" s="46">
        <v>5150</v>
      </c>
      <c r="J157" s="47">
        <v>13546</v>
      </c>
      <c r="K157" s="47">
        <v>-3246</v>
      </c>
      <c r="L157" s="46"/>
    </row>
    <row r="158" spans="1:12" ht="14.25">
      <c r="A158" s="43" t="s">
        <v>301</v>
      </c>
      <c r="B158" s="44" t="s">
        <v>302</v>
      </c>
      <c r="C158" s="54" t="s">
        <v>33</v>
      </c>
      <c r="D158" s="46">
        <v>165</v>
      </c>
      <c r="E158" s="46">
        <v>0</v>
      </c>
      <c r="F158" s="47">
        <v>165</v>
      </c>
      <c r="G158" s="47">
        <v>-165</v>
      </c>
      <c r="H158" s="46">
        <v>583</v>
      </c>
      <c r="I158" s="46">
        <v>0</v>
      </c>
      <c r="J158" s="47">
        <v>583</v>
      </c>
      <c r="K158" s="47">
        <v>-583</v>
      </c>
      <c r="L158" s="46"/>
    </row>
    <row r="159" spans="1:12" ht="14.25">
      <c r="A159" s="38" t="s">
        <v>303</v>
      </c>
      <c r="B159" s="44" t="s">
        <v>304</v>
      </c>
      <c r="C159" s="45" t="s">
        <v>33</v>
      </c>
      <c r="D159" s="46">
        <v>907</v>
      </c>
      <c r="E159" s="46">
        <v>0</v>
      </c>
      <c r="F159" s="47">
        <v>907</v>
      </c>
      <c r="G159" s="47">
        <v>-907</v>
      </c>
      <c r="H159" s="46">
        <v>2603</v>
      </c>
      <c r="I159" s="46">
        <v>0</v>
      </c>
      <c r="J159" s="47">
        <v>2603</v>
      </c>
      <c r="K159" s="47">
        <v>-2603</v>
      </c>
      <c r="L159" s="46"/>
    </row>
    <row r="160" spans="1:12" ht="14.25">
      <c r="A160" s="38" t="s">
        <v>305</v>
      </c>
      <c r="B160" s="44" t="s">
        <v>306</v>
      </c>
      <c r="C160" s="45" t="s">
        <v>33</v>
      </c>
      <c r="D160" s="46">
        <v>2437122</v>
      </c>
      <c r="E160" s="46">
        <v>1212693</v>
      </c>
      <c r="F160" s="47">
        <v>3649815</v>
      </c>
      <c r="G160" s="47">
        <v>-1224429</v>
      </c>
      <c r="H160" s="46">
        <v>7146848</v>
      </c>
      <c r="I160" s="46">
        <v>7112198</v>
      </c>
      <c r="J160" s="47">
        <v>14259046</v>
      </c>
      <c r="K160" s="47">
        <v>-34650</v>
      </c>
      <c r="L160" s="46"/>
    </row>
    <row r="161" spans="1:12" ht="14.25">
      <c r="A161" s="38" t="s">
        <v>307</v>
      </c>
      <c r="B161" s="44" t="s">
        <v>308</v>
      </c>
      <c r="C161" s="45"/>
      <c r="D161" s="46">
        <v>3803</v>
      </c>
      <c r="E161" s="46">
        <v>0</v>
      </c>
      <c r="F161" s="47">
        <v>3803</v>
      </c>
      <c r="G161" s="47">
        <v>-3803</v>
      </c>
      <c r="H161" s="46">
        <v>14735</v>
      </c>
      <c r="I161" s="46">
        <v>0</v>
      </c>
      <c r="J161" s="47">
        <v>14735</v>
      </c>
      <c r="K161" s="47">
        <v>-14735</v>
      </c>
      <c r="L161" s="46"/>
    </row>
    <row r="162" spans="1:12" ht="14.25">
      <c r="A162" s="38" t="s">
        <v>309</v>
      </c>
      <c r="B162" s="44" t="s">
        <v>310</v>
      </c>
      <c r="C162" s="45"/>
      <c r="D162" s="46">
        <v>247</v>
      </c>
      <c r="E162" s="46">
        <v>0</v>
      </c>
      <c r="F162" s="47">
        <v>247</v>
      </c>
      <c r="G162" s="47">
        <v>-247</v>
      </c>
      <c r="H162" s="46">
        <v>374</v>
      </c>
      <c r="I162" s="46">
        <v>0</v>
      </c>
      <c r="J162" s="47">
        <v>374</v>
      </c>
      <c r="K162" s="47">
        <v>-374</v>
      </c>
      <c r="L162" s="46"/>
    </row>
    <row r="163" spans="1:12" ht="14.25">
      <c r="A163" s="38" t="s">
        <v>311</v>
      </c>
      <c r="B163" s="44" t="s">
        <v>312</v>
      </c>
      <c r="C163" s="45" t="s">
        <v>33</v>
      </c>
      <c r="D163" s="46">
        <v>370</v>
      </c>
      <c r="E163" s="46">
        <v>0</v>
      </c>
      <c r="F163" s="47">
        <v>370</v>
      </c>
      <c r="G163" s="47">
        <v>-370</v>
      </c>
      <c r="H163" s="46">
        <v>510</v>
      </c>
      <c r="I163" s="46">
        <v>0</v>
      </c>
      <c r="J163" s="47">
        <v>510</v>
      </c>
      <c r="K163" s="47">
        <v>-510</v>
      </c>
      <c r="L163" s="46"/>
    </row>
    <row r="164" spans="1:12" ht="14.25">
      <c r="A164" s="43" t="s">
        <v>313</v>
      </c>
      <c r="B164" s="44" t="s">
        <v>314</v>
      </c>
      <c r="C164" s="45" t="s">
        <v>33</v>
      </c>
      <c r="D164" s="46">
        <v>78956</v>
      </c>
      <c r="E164" s="46">
        <v>26323</v>
      </c>
      <c r="F164" s="47">
        <v>105279</v>
      </c>
      <c r="G164" s="47">
        <v>-52633</v>
      </c>
      <c r="H164" s="46">
        <v>360425</v>
      </c>
      <c r="I164" s="46">
        <v>146573</v>
      </c>
      <c r="J164" s="47">
        <v>506998</v>
      </c>
      <c r="K164" s="47">
        <v>-213852</v>
      </c>
      <c r="L164" s="46"/>
    </row>
    <row r="165" spans="1:12" ht="14.25">
      <c r="A165" s="49" t="s">
        <v>315</v>
      </c>
      <c r="B165" s="44" t="s">
        <v>316</v>
      </c>
      <c r="C165" s="45" t="s">
        <v>33</v>
      </c>
      <c r="D165" s="46">
        <v>62362</v>
      </c>
      <c r="E165" s="46">
        <v>44903</v>
      </c>
      <c r="F165" s="47">
        <v>107265</v>
      </c>
      <c r="G165" s="47">
        <v>-17459</v>
      </c>
      <c r="H165" s="46">
        <v>313728</v>
      </c>
      <c r="I165" s="46">
        <v>220601</v>
      </c>
      <c r="J165" s="47">
        <v>534329</v>
      </c>
      <c r="K165" s="47">
        <v>-93127</v>
      </c>
      <c r="L165" s="46"/>
    </row>
    <row r="166" spans="1:12" ht="14.25">
      <c r="A166" s="38" t="s">
        <v>317</v>
      </c>
      <c r="B166" s="48" t="s">
        <v>318</v>
      </c>
      <c r="C166" s="45" t="s">
        <v>33</v>
      </c>
      <c r="D166" s="46">
        <v>115137</v>
      </c>
      <c r="E166" s="46">
        <v>80592</v>
      </c>
      <c r="F166" s="47">
        <v>195729</v>
      </c>
      <c r="G166" s="47">
        <v>-34545</v>
      </c>
      <c r="H166" s="46">
        <v>599610</v>
      </c>
      <c r="I166" s="46">
        <v>300338</v>
      </c>
      <c r="J166" s="47">
        <v>899948</v>
      </c>
      <c r="K166" s="47">
        <v>-299272</v>
      </c>
      <c r="L166" s="46"/>
    </row>
    <row r="167" spans="1:12" ht="14.25">
      <c r="A167" s="49" t="s">
        <v>319</v>
      </c>
      <c r="B167" s="44" t="s">
        <v>320</v>
      </c>
      <c r="C167" s="45" t="s">
        <v>33</v>
      </c>
      <c r="D167" s="46">
        <v>8165</v>
      </c>
      <c r="E167" s="46">
        <v>5899</v>
      </c>
      <c r="F167" s="47">
        <v>14064</v>
      </c>
      <c r="G167" s="47">
        <v>-2266</v>
      </c>
      <c r="H167" s="46">
        <v>46212</v>
      </c>
      <c r="I167" s="46">
        <v>21125</v>
      </c>
      <c r="J167" s="47">
        <v>67337</v>
      </c>
      <c r="K167" s="47">
        <v>-25087</v>
      </c>
      <c r="L167" s="46"/>
    </row>
    <row r="168" spans="1:12" ht="14.25">
      <c r="A168" s="43" t="s">
        <v>321</v>
      </c>
      <c r="B168" s="44" t="s">
        <v>322</v>
      </c>
      <c r="C168" s="45" t="s">
        <v>33</v>
      </c>
      <c r="D168" s="46">
        <v>2624</v>
      </c>
      <c r="E168" s="46">
        <v>0</v>
      </c>
      <c r="F168" s="47">
        <v>2624</v>
      </c>
      <c r="G168" s="47">
        <v>-2624</v>
      </c>
      <c r="H168" s="46">
        <v>10913</v>
      </c>
      <c r="I168" s="46">
        <v>0</v>
      </c>
      <c r="J168" s="47">
        <v>10913</v>
      </c>
      <c r="K168" s="47">
        <v>-10913</v>
      </c>
      <c r="L168" s="46"/>
    </row>
    <row r="169" spans="1:12" ht="14.25">
      <c r="A169" s="65" t="s">
        <v>323</v>
      </c>
      <c r="B169" s="66" t="s">
        <v>324</v>
      </c>
      <c r="C169" s="67"/>
      <c r="D169" s="46">
        <v>17810</v>
      </c>
      <c r="E169" s="46">
        <v>0</v>
      </c>
      <c r="F169" s="47">
        <v>17810</v>
      </c>
      <c r="G169" s="47">
        <v>-17810</v>
      </c>
      <c r="H169" s="46">
        <v>38053</v>
      </c>
      <c r="I169" s="46">
        <v>0</v>
      </c>
      <c r="J169" s="47">
        <v>38053</v>
      </c>
      <c r="K169" s="47">
        <v>-38053</v>
      </c>
      <c r="L169" s="46"/>
    </row>
    <row r="170" spans="1:12" ht="14.25">
      <c r="A170" s="38" t="s">
        <v>325</v>
      </c>
      <c r="B170" s="44" t="s">
        <v>326</v>
      </c>
      <c r="C170" s="45"/>
      <c r="D170" s="46">
        <v>666</v>
      </c>
      <c r="E170" s="46">
        <v>0</v>
      </c>
      <c r="F170" s="47">
        <v>666</v>
      </c>
      <c r="G170" s="47">
        <v>-666</v>
      </c>
      <c r="H170" s="46">
        <v>2036</v>
      </c>
      <c r="I170" s="46">
        <v>0</v>
      </c>
      <c r="J170" s="47">
        <v>2036</v>
      </c>
      <c r="K170" s="47">
        <v>-2036</v>
      </c>
      <c r="L170" s="46"/>
    </row>
    <row r="171" spans="1:12" ht="14.25">
      <c r="A171" s="43" t="s">
        <v>327</v>
      </c>
      <c r="B171" s="56" t="s">
        <v>328</v>
      </c>
      <c r="C171" s="45" t="s">
        <v>33</v>
      </c>
      <c r="D171" s="46">
        <v>28986</v>
      </c>
      <c r="E171" s="46">
        <v>10688</v>
      </c>
      <c r="F171" s="47">
        <v>39674</v>
      </c>
      <c r="G171" s="47">
        <v>-18298</v>
      </c>
      <c r="H171" s="46">
        <v>140800</v>
      </c>
      <c r="I171" s="46">
        <v>54913</v>
      </c>
      <c r="J171" s="47">
        <v>195713</v>
      </c>
      <c r="K171" s="47">
        <v>-85887</v>
      </c>
      <c r="L171" s="46"/>
    </row>
    <row r="172" spans="1:12" ht="14.25">
      <c r="A172" s="38" t="s">
        <v>329</v>
      </c>
      <c r="B172" s="44" t="s">
        <v>330</v>
      </c>
      <c r="C172" s="45" t="s">
        <v>33</v>
      </c>
      <c r="D172" s="46">
        <v>38988</v>
      </c>
      <c r="E172" s="46">
        <v>34</v>
      </c>
      <c r="F172" s="47">
        <v>39022</v>
      </c>
      <c r="G172" s="47">
        <v>-38954</v>
      </c>
      <c r="H172" s="46">
        <v>174043</v>
      </c>
      <c r="I172" s="46">
        <v>56</v>
      </c>
      <c r="J172" s="47">
        <v>174099</v>
      </c>
      <c r="K172" s="47">
        <v>-173987</v>
      </c>
      <c r="L172" s="46"/>
    </row>
    <row r="173" spans="1:12" ht="14.25">
      <c r="A173" s="49" t="s">
        <v>331</v>
      </c>
      <c r="B173" s="44" t="s">
        <v>332</v>
      </c>
      <c r="C173" s="45" t="s">
        <v>33</v>
      </c>
      <c r="D173" s="46">
        <v>554763</v>
      </c>
      <c r="E173" s="46">
        <v>264099</v>
      </c>
      <c r="F173" s="47">
        <v>818862</v>
      </c>
      <c r="G173" s="47">
        <v>-290664</v>
      </c>
      <c r="H173" s="46">
        <v>2644918</v>
      </c>
      <c r="I173" s="46">
        <v>969425</v>
      </c>
      <c r="J173" s="47">
        <v>3614343</v>
      </c>
      <c r="K173" s="47">
        <v>-1675493</v>
      </c>
      <c r="L173" s="46"/>
    </row>
    <row r="174" spans="1:12" ht="14.25">
      <c r="A174" s="38" t="s">
        <v>333</v>
      </c>
      <c r="B174" s="44" t="s">
        <v>334</v>
      </c>
      <c r="C174" s="45"/>
      <c r="D174" s="46">
        <v>324</v>
      </c>
      <c r="E174" s="46">
        <v>0</v>
      </c>
      <c r="F174" s="47">
        <v>324</v>
      </c>
      <c r="G174" s="47">
        <v>-324</v>
      </c>
      <c r="H174" s="46">
        <v>925</v>
      </c>
      <c r="I174" s="46">
        <v>0</v>
      </c>
      <c r="J174" s="47">
        <v>925</v>
      </c>
      <c r="K174" s="47">
        <v>-925</v>
      </c>
      <c r="L174" s="46"/>
    </row>
    <row r="175" spans="1:12" ht="14.25">
      <c r="A175" s="43" t="s">
        <v>335</v>
      </c>
      <c r="B175" s="44" t="s">
        <v>336</v>
      </c>
      <c r="C175" s="45" t="s">
        <v>33</v>
      </c>
      <c r="D175" s="46">
        <v>54033</v>
      </c>
      <c r="E175" s="46">
        <v>35602</v>
      </c>
      <c r="F175" s="47">
        <v>89635</v>
      </c>
      <c r="G175" s="47">
        <v>-18431</v>
      </c>
      <c r="H175" s="46">
        <v>188860</v>
      </c>
      <c r="I175" s="46">
        <v>105136</v>
      </c>
      <c r="J175" s="47">
        <v>293996</v>
      </c>
      <c r="K175" s="47">
        <v>-83724</v>
      </c>
      <c r="L175" s="46"/>
    </row>
    <row r="176" spans="1:12" ht="14.25">
      <c r="A176" s="43" t="s">
        <v>337</v>
      </c>
      <c r="B176" s="44" t="s">
        <v>338</v>
      </c>
      <c r="C176" s="45" t="s">
        <v>33</v>
      </c>
      <c r="D176" s="46">
        <v>23749</v>
      </c>
      <c r="E176" s="46">
        <v>25296</v>
      </c>
      <c r="F176" s="47">
        <v>49045</v>
      </c>
      <c r="G176" s="47">
        <v>1547</v>
      </c>
      <c r="H176" s="46">
        <v>104509</v>
      </c>
      <c r="I176" s="46">
        <v>102173</v>
      </c>
      <c r="J176" s="47">
        <v>206682</v>
      </c>
      <c r="K176" s="47">
        <v>-2336</v>
      </c>
      <c r="L176" s="46"/>
    </row>
    <row r="177" spans="1:12" ht="14.25">
      <c r="A177" s="38" t="s">
        <v>339</v>
      </c>
      <c r="B177" s="44" t="s">
        <v>340</v>
      </c>
      <c r="C177" s="45" t="s">
        <v>33</v>
      </c>
      <c r="D177" s="46">
        <v>20893</v>
      </c>
      <c r="E177" s="46">
        <v>4575</v>
      </c>
      <c r="F177" s="47">
        <v>25468</v>
      </c>
      <c r="G177" s="47">
        <v>-16318</v>
      </c>
      <c r="H177" s="46">
        <v>102209</v>
      </c>
      <c r="I177" s="46">
        <v>20738</v>
      </c>
      <c r="J177" s="47">
        <v>122947</v>
      </c>
      <c r="K177" s="47">
        <v>-81471</v>
      </c>
      <c r="L177" s="46"/>
    </row>
    <row r="178" spans="1:12" ht="14.25">
      <c r="A178" s="49" t="s">
        <v>341</v>
      </c>
      <c r="B178" s="44" t="s">
        <v>342</v>
      </c>
      <c r="C178" s="54" t="s">
        <v>33</v>
      </c>
      <c r="D178" s="46">
        <v>392</v>
      </c>
      <c r="E178" s="46">
        <v>0</v>
      </c>
      <c r="F178" s="47">
        <v>392</v>
      </c>
      <c r="G178" s="47">
        <v>-392</v>
      </c>
      <c r="H178" s="46">
        <v>396</v>
      </c>
      <c r="I178" s="46">
        <v>0</v>
      </c>
      <c r="J178" s="47">
        <v>396</v>
      </c>
      <c r="K178" s="47">
        <v>-396</v>
      </c>
      <c r="L178" s="46"/>
    </row>
    <row r="179" spans="1:12" ht="14.25">
      <c r="A179" s="38" t="s">
        <v>343</v>
      </c>
      <c r="B179" s="44" t="s">
        <v>344</v>
      </c>
      <c r="C179" s="45" t="s">
        <v>33</v>
      </c>
      <c r="D179" s="46">
        <v>38275</v>
      </c>
      <c r="E179" s="46">
        <v>25036</v>
      </c>
      <c r="F179" s="47">
        <v>63311</v>
      </c>
      <c r="G179" s="47">
        <v>-13239</v>
      </c>
      <c r="H179" s="46">
        <v>182342</v>
      </c>
      <c r="I179" s="46">
        <v>101542</v>
      </c>
      <c r="J179" s="47">
        <v>283884</v>
      </c>
      <c r="K179" s="47">
        <v>-80800</v>
      </c>
      <c r="L179" s="46"/>
    </row>
    <row r="180" spans="1:12" ht="14.25">
      <c r="A180" s="49" t="s">
        <v>345</v>
      </c>
      <c r="B180" s="48" t="s">
        <v>346</v>
      </c>
      <c r="C180" s="45" t="s">
        <v>33</v>
      </c>
      <c r="D180" s="46">
        <v>503559</v>
      </c>
      <c r="E180" s="46">
        <v>306091</v>
      </c>
      <c r="F180" s="47">
        <v>809650</v>
      </c>
      <c r="G180" s="47">
        <v>-197468</v>
      </c>
      <c r="H180" s="46">
        <v>2603937</v>
      </c>
      <c r="I180" s="46">
        <v>1157255</v>
      </c>
      <c r="J180" s="47">
        <v>3761192</v>
      </c>
      <c r="K180" s="47">
        <v>-1446682</v>
      </c>
      <c r="L180" s="46"/>
    </row>
    <row r="181" spans="1:12" ht="14.25">
      <c r="A181" s="38" t="s">
        <v>347</v>
      </c>
      <c r="B181" s="44" t="s">
        <v>348</v>
      </c>
      <c r="C181" s="45" t="s">
        <v>33</v>
      </c>
      <c r="D181" s="46">
        <v>128855</v>
      </c>
      <c r="E181" s="46">
        <v>2525</v>
      </c>
      <c r="F181" s="47">
        <v>131380</v>
      </c>
      <c r="G181" s="47">
        <v>-126330</v>
      </c>
      <c r="H181" s="46">
        <v>49676</v>
      </c>
      <c r="I181" s="46">
        <v>6904</v>
      </c>
      <c r="J181" s="47">
        <v>56580</v>
      </c>
      <c r="K181" s="47">
        <v>-42772</v>
      </c>
      <c r="L181" s="46"/>
    </row>
    <row r="182" spans="1:12" ht="14.25">
      <c r="A182" s="43" t="s">
        <v>349</v>
      </c>
      <c r="B182" s="44" t="s">
        <v>350</v>
      </c>
      <c r="C182" s="45"/>
      <c r="D182" s="46">
        <v>13173</v>
      </c>
      <c r="E182" s="46">
        <v>0</v>
      </c>
      <c r="F182" s="47">
        <v>13173</v>
      </c>
      <c r="G182" s="47">
        <v>-13173</v>
      </c>
      <c r="H182" s="46">
        <v>66292</v>
      </c>
      <c r="I182" s="46">
        <v>0</v>
      </c>
      <c r="J182" s="47">
        <v>66292</v>
      </c>
      <c r="K182" s="47">
        <v>-66292</v>
      </c>
      <c r="L182" s="46"/>
    </row>
    <row r="183" spans="1:12" ht="14.25">
      <c r="A183" s="38" t="s">
        <v>351</v>
      </c>
      <c r="B183" s="44" t="s">
        <v>352</v>
      </c>
      <c r="C183" s="45" t="s">
        <v>33</v>
      </c>
      <c r="D183" s="46">
        <v>83815</v>
      </c>
      <c r="E183" s="46">
        <v>28350</v>
      </c>
      <c r="F183" s="47">
        <v>112165</v>
      </c>
      <c r="G183" s="47">
        <v>-55465</v>
      </c>
      <c r="H183" s="46">
        <v>396637</v>
      </c>
      <c r="I183" s="46">
        <v>113636</v>
      </c>
      <c r="J183" s="47">
        <v>510273</v>
      </c>
      <c r="K183" s="47">
        <v>-283001</v>
      </c>
      <c r="L183" s="46"/>
    </row>
    <row r="184" spans="1:12" ht="14.25">
      <c r="A184" s="49" t="s">
        <v>353</v>
      </c>
      <c r="B184" s="44" t="s">
        <v>354</v>
      </c>
      <c r="C184" s="45"/>
      <c r="D184" s="46">
        <v>1867</v>
      </c>
      <c r="E184" s="46">
        <v>0</v>
      </c>
      <c r="F184" s="47">
        <v>1867</v>
      </c>
      <c r="G184" s="47">
        <v>-1867</v>
      </c>
      <c r="H184" s="46">
        <v>5460</v>
      </c>
      <c r="I184" s="46">
        <v>0</v>
      </c>
      <c r="J184" s="47">
        <v>5460</v>
      </c>
      <c r="K184" s="47">
        <v>-5460</v>
      </c>
      <c r="L184" s="46"/>
    </row>
    <row r="185" spans="1:12" ht="14.25">
      <c r="A185" s="38" t="s">
        <v>355</v>
      </c>
      <c r="B185" s="44" t="s">
        <v>356</v>
      </c>
      <c r="C185" s="45" t="s">
        <v>33</v>
      </c>
      <c r="D185" s="46">
        <v>24621</v>
      </c>
      <c r="E185" s="46">
        <v>10320</v>
      </c>
      <c r="F185" s="47">
        <v>34941</v>
      </c>
      <c r="G185" s="47">
        <v>-14301</v>
      </c>
      <c r="H185" s="46">
        <v>123616</v>
      </c>
      <c r="I185" s="46">
        <v>38074</v>
      </c>
      <c r="J185" s="47">
        <v>161690</v>
      </c>
      <c r="K185" s="47">
        <v>-85542</v>
      </c>
      <c r="L185" s="46"/>
    </row>
    <row r="186" spans="1:12" ht="14.25">
      <c r="A186" s="38" t="s">
        <v>357</v>
      </c>
      <c r="B186" s="44" t="s">
        <v>358</v>
      </c>
      <c r="C186" s="45" t="s">
        <v>33</v>
      </c>
      <c r="D186" s="46">
        <v>22387</v>
      </c>
      <c r="E186" s="46">
        <v>26442</v>
      </c>
      <c r="F186" s="47">
        <v>48829</v>
      </c>
      <c r="G186" s="47">
        <v>4055</v>
      </c>
      <c r="H186" s="46">
        <v>63782</v>
      </c>
      <c r="I186" s="46">
        <v>138225</v>
      </c>
      <c r="J186" s="47">
        <v>202007</v>
      </c>
      <c r="K186" s="47">
        <v>74443</v>
      </c>
      <c r="L186" s="46"/>
    </row>
    <row r="187" spans="1:12" ht="14.25">
      <c r="A187" s="43" t="s">
        <v>359</v>
      </c>
      <c r="B187" s="44" t="s">
        <v>360</v>
      </c>
      <c r="C187" s="45"/>
      <c r="D187" s="46">
        <v>550</v>
      </c>
      <c r="E187" s="46">
        <v>0</v>
      </c>
      <c r="F187" s="47">
        <v>550</v>
      </c>
      <c r="G187" s="47">
        <v>-550</v>
      </c>
      <c r="H187" s="46">
        <v>2039</v>
      </c>
      <c r="I187" s="46">
        <v>0</v>
      </c>
      <c r="J187" s="47">
        <v>2039</v>
      </c>
      <c r="K187" s="47">
        <v>-2039</v>
      </c>
      <c r="L187" s="46"/>
    </row>
    <row r="188" spans="1:12" ht="14.25">
      <c r="A188" s="43" t="s">
        <v>361</v>
      </c>
      <c r="B188" s="44" t="s">
        <v>362</v>
      </c>
      <c r="C188" s="54" t="s">
        <v>33</v>
      </c>
      <c r="D188" s="46">
        <v>0</v>
      </c>
      <c r="E188" s="46">
        <v>0</v>
      </c>
      <c r="F188" s="47">
        <v>0</v>
      </c>
      <c r="G188" s="47">
        <v>0</v>
      </c>
      <c r="H188" s="46">
        <v>0</v>
      </c>
      <c r="I188" s="46">
        <v>0</v>
      </c>
      <c r="J188" s="47">
        <v>0</v>
      </c>
      <c r="K188" s="47">
        <v>0</v>
      </c>
      <c r="L188" s="46"/>
    </row>
    <row r="189" spans="1:12" ht="14.25">
      <c r="A189" s="43" t="s">
        <v>363</v>
      </c>
      <c r="B189" s="44" t="s">
        <v>364</v>
      </c>
      <c r="C189" s="45" t="s">
        <v>33</v>
      </c>
      <c r="D189" s="46">
        <v>3594</v>
      </c>
      <c r="E189" s="46">
        <v>302</v>
      </c>
      <c r="F189" s="47">
        <v>3896</v>
      </c>
      <c r="G189" s="47">
        <v>-3292</v>
      </c>
      <c r="H189" s="46">
        <v>11189</v>
      </c>
      <c r="I189" s="46">
        <v>1089</v>
      </c>
      <c r="J189" s="47">
        <v>12278</v>
      </c>
      <c r="K189" s="47">
        <v>-10100</v>
      </c>
      <c r="L189" s="46"/>
    </row>
    <row r="190" spans="1:12" ht="14.25">
      <c r="A190" s="43" t="s">
        <v>365</v>
      </c>
      <c r="B190" s="44" t="s">
        <v>366</v>
      </c>
      <c r="C190" s="63"/>
      <c r="D190" s="46">
        <v>40165</v>
      </c>
      <c r="E190" s="46">
        <v>0</v>
      </c>
      <c r="F190" s="47">
        <v>40165</v>
      </c>
      <c r="G190" s="47">
        <v>-40165</v>
      </c>
      <c r="H190" s="46">
        <v>59103</v>
      </c>
      <c r="I190" s="46">
        <v>0</v>
      </c>
      <c r="J190" s="47">
        <v>59103</v>
      </c>
      <c r="K190" s="47">
        <v>-59103</v>
      </c>
      <c r="L190" s="46"/>
    </row>
    <row r="191" spans="1:12" ht="14.25">
      <c r="A191" s="38" t="s">
        <v>367</v>
      </c>
      <c r="B191" s="44" t="s">
        <v>368</v>
      </c>
      <c r="C191" s="45"/>
      <c r="D191" s="46">
        <v>3717</v>
      </c>
      <c r="E191" s="46">
        <v>0</v>
      </c>
      <c r="F191" s="47">
        <v>3717</v>
      </c>
      <c r="G191" s="47">
        <v>-3717</v>
      </c>
      <c r="H191" s="46">
        <v>16899</v>
      </c>
      <c r="I191" s="46">
        <v>0</v>
      </c>
      <c r="J191" s="47">
        <v>16899</v>
      </c>
      <c r="K191" s="47">
        <v>-16899</v>
      </c>
      <c r="L191" s="46"/>
    </row>
    <row r="192" spans="1:12" ht="14.25">
      <c r="A192" s="38" t="s">
        <v>369</v>
      </c>
      <c r="B192" s="44" t="s">
        <v>370</v>
      </c>
      <c r="C192" s="45" t="s">
        <v>33</v>
      </c>
      <c r="D192" s="46">
        <v>4247</v>
      </c>
      <c r="E192" s="46">
        <v>0</v>
      </c>
      <c r="F192" s="47">
        <v>4247</v>
      </c>
      <c r="G192" s="47">
        <v>-4247</v>
      </c>
      <c r="H192" s="46">
        <v>11124</v>
      </c>
      <c r="I192" s="46">
        <v>0</v>
      </c>
      <c r="J192" s="47">
        <v>11124</v>
      </c>
      <c r="K192" s="47">
        <v>-11124</v>
      </c>
      <c r="L192" s="46"/>
    </row>
    <row r="193" spans="1:12" ht="14.25">
      <c r="A193" s="38" t="s">
        <v>371</v>
      </c>
      <c r="B193" s="44" t="s">
        <v>372</v>
      </c>
      <c r="C193" s="45"/>
      <c r="D193" s="46">
        <v>3874</v>
      </c>
      <c r="E193" s="46">
        <v>0</v>
      </c>
      <c r="F193" s="47">
        <v>3874</v>
      </c>
      <c r="G193" s="47">
        <v>-3874</v>
      </c>
      <c r="H193" s="46">
        <v>20033</v>
      </c>
      <c r="I193" s="46">
        <v>0</v>
      </c>
      <c r="J193" s="47">
        <v>20033</v>
      </c>
      <c r="K193" s="47">
        <v>-20033</v>
      </c>
      <c r="L193" s="46"/>
    </row>
    <row r="194" spans="1:12" ht="14.25">
      <c r="A194" s="43" t="s">
        <v>373</v>
      </c>
      <c r="B194" s="44" t="s">
        <v>374</v>
      </c>
      <c r="C194" s="54" t="s">
        <v>33</v>
      </c>
      <c r="D194" s="46">
        <v>3971</v>
      </c>
      <c r="E194" s="46">
        <v>0</v>
      </c>
      <c r="F194" s="47">
        <v>3971</v>
      </c>
      <c r="G194" s="47">
        <v>-3971</v>
      </c>
      <c r="H194" s="46">
        <v>5078</v>
      </c>
      <c r="I194" s="46">
        <v>0</v>
      </c>
      <c r="J194" s="47">
        <v>5078</v>
      </c>
      <c r="K194" s="47">
        <v>-5078</v>
      </c>
      <c r="L194" s="46"/>
    </row>
    <row r="195" spans="1:12" ht="14.25">
      <c r="A195" s="38" t="s">
        <v>375</v>
      </c>
      <c r="B195" s="48" t="s">
        <v>376</v>
      </c>
      <c r="C195" s="45" t="s">
        <v>33</v>
      </c>
      <c r="D195" s="46">
        <v>237829</v>
      </c>
      <c r="E195" s="46">
        <v>15678</v>
      </c>
      <c r="F195" s="47">
        <v>253507</v>
      </c>
      <c r="G195" s="47">
        <v>-222151</v>
      </c>
      <c r="H195" s="46">
        <v>1008349</v>
      </c>
      <c r="I195" s="46">
        <v>43124</v>
      </c>
      <c r="J195" s="47">
        <v>1051473</v>
      </c>
      <c r="K195" s="47">
        <v>-965225</v>
      </c>
      <c r="L195" s="46"/>
    </row>
    <row r="196" spans="1:12" ht="14.25">
      <c r="A196" s="43" t="s">
        <v>377</v>
      </c>
      <c r="B196" s="44" t="s">
        <v>378</v>
      </c>
      <c r="C196" s="45" t="s">
        <v>33</v>
      </c>
      <c r="D196" s="46">
        <v>12065</v>
      </c>
      <c r="E196" s="46">
        <v>4783</v>
      </c>
      <c r="F196" s="47">
        <v>16848</v>
      </c>
      <c r="G196" s="47">
        <v>-7282</v>
      </c>
      <c r="H196" s="46">
        <v>31349</v>
      </c>
      <c r="I196" s="46">
        <v>14844</v>
      </c>
      <c r="J196" s="47">
        <v>46193</v>
      </c>
      <c r="K196" s="47">
        <v>-16505</v>
      </c>
      <c r="L196" s="46"/>
    </row>
    <row r="197" spans="1:12" ht="14.25">
      <c r="A197" s="38" t="s">
        <v>379</v>
      </c>
      <c r="B197" s="48" t="s">
        <v>380</v>
      </c>
      <c r="C197" s="45"/>
      <c r="D197" s="46">
        <v>481748</v>
      </c>
      <c r="E197" s="46">
        <v>197116</v>
      </c>
      <c r="F197" s="47">
        <v>678864</v>
      </c>
      <c r="G197" s="47">
        <v>-284632</v>
      </c>
      <c r="H197" s="46">
        <v>2156103</v>
      </c>
      <c r="I197" s="46">
        <v>555988</v>
      </c>
      <c r="J197" s="47">
        <v>2712091</v>
      </c>
      <c r="K197" s="47">
        <v>-1600115</v>
      </c>
      <c r="L197" s="46"/>
    </row>
    <row r="198" spans="1:12" ht="14.25">
      <c r="A198" s="38" t="s">
        <v>16</v>
      </c>
      <c r="B198" s="39" t="s">
        <v>381</v>
      </c>
      <c r="C198" s="40"/>
      <c r="D198" s="51">
        <v>474316</v>
      </c>
      <c r="E198" s="51">
        <v>88585</v>
      </c>
      <c r="F198" s="37">
        <v>562901</v>
      </c>
      <c r="G198" s="37">
        <v>-385731</v>
      </c>
      <c r="H198" s="51">
        <v>1733813</v>
      </c>
      <c r="I198" s="51">
        <v>267530</v>
      </c>
      <c r="J198" s="37">
        <v>2001343</v>
      </c>
      <c r="K198" s="37">
        <v>-1466283</v>
      </c>
      <c r="L198" s="51"/>
    </row>
    <row r="199" spans="1:12" ht="14.25">
      <c r="A199" s="38" t="s">
        <v>382</v>
      </c>
      <c r="B199" s="44" t="s">
        <v>383</v>
      </c>
      <c r="C199" s="45"/>
      <c r="D199" s="52">
        <v>4759</v>
      </c>
      <c r="E199" s="52">
        <v>0</v>
      </c>
      <c r="F199" s="53">
        <v>4759</v>
      </c>
      <c r="G199" s="53">
        <v>-4759</v>
      </c>
      <c r="H199" s="52">
        <v>15266</v>
      </c>
      <c r="I199" s="52">
        <v>0</v>
      </c>
      <c r="J199" s="53">
        <v>15266</v>
      </c>
      <c r="K199" s="53">
        <v>-15266</v>
      </c>
      <c r="L199" s="52"/>
    </row>
    <row r="200" spans="1:12" ht="14.25">
      <c r="A200" s="38" t="s">
        <v>384</v>
      </c>
      <c r="B200" s="48" t="s">
        <v>385</v>
      </c>
      <c r="C200" s="45"/>
      <c r="D200" s="46">
        <v>10739</v>
      </c>
      <c r="E200" s="46">
        <v>0</v>
      </c>
      <c r="F200" s="47">
        <v>10739</v>
      </c>
      <c r="G200" s="47">
        <v>-10739</v>
      </c>
      <c r="H200" s="46">
        <v>83091</v>
      </c>
      <c r="I200" s="46">
        <v>0</v>
      </c>
      <c r="J200" s="47">
        <v>83091</v>
      </c>
      <c r="K200" s="47">
        <v>-83091</v>
      </c>
      <c r="L200" s="46"/>
    </row>
    <row r="201" spans="1:12" ht="14.25">
      <c r="A201" s="38" t="s">
        <v>386</v>
      </c>
      <c r="B201" s="44" t="s">
        <v>387</v>
      </c>
      <c r="C201" s="45" t="s">
        <v>33</v>
      </c>
      <c r="D201" s="46">
        <v>1688</v>
      </c>
      <c r="E201" s="46">
        <v>0</v>
      </c>
      <c r="F201" s="47">
        <v>1688</v>
      </c>
      <c r="G201" s="47">
        <v>-1688</v>
      </c>
      <c r="H201" s="46">
        <v>6968</v>
      </c>
      <c r="I201" s="46">
        <v>0</v>
      </c>
      <c r="J201" s="47">
        <v>6968</v>
      </c>
      <c r="K201" s="47">
        <v>-6968</v>
      </c>
      <c r="L201" s="46"/>
    </row>
    <row r="202" spans="1:12" ht="14.25">
      <c r="A202" s="49" t="s">
        <v>388</v>
      </c>
      <c r="B202" s="48" t="s">
        <v>389</v>
      </c>
      <c r="C202" s="45" t="s">
        <v>33</v>
      </c>
      <c r="D202" s="46">
        <v>31221</v>
      </c>
      <c r="E202" s="46">
        <v>0</v>
      </c>
      <c r="F202" s="47">
        <v>31221</v>
      </c>
      <c r="G202" s="47">
        <v>-31221</v>
      </c>
      <c r="H202" s="46">
        <v>95209</v>
      </c>
      <c r="I202" s="46">
        <v>0</v>
      </c>
      <c r="J202" s="47">
        <v>95209</v>
      </c>
      <c r="K202" s="47">
        <v>-95209</v>
      </c>
      <c r="L202" s="46"/>
    </row>
    <row r="203" spans="1:12" ht="14.25">
      <c r="A203" s="38" t="s">
        <v>390</v>
      </c>
      <c r="B203" s="44" t="s">
        <v>391</v>
      </c>
      <c r="C203" s="45" t="s">
        <v>33</v>
      </c>
      <c r="D203" s="46">
        <v>30304</v>
      </c>
      <c r="E203" s="46">
        <v>5973</v>
      </c>
      <c r="F203" s="47">
        <v>36277</v>
      </c>
      <c r="G203" s="47">
        <v>-24331</v>
      </c>
      <c r="H203" s="46">
        <v>108027</v>
      </c>
      <c r="I203" s="46">
        <v>20306</v>
      </c>
      <c r="J203" s="47">
        <v>128333</v>
      </c>
      <c r="K203" s="47">
        <v>-87721</v>
      </c>
      <c r="L203" s="46"/>
    </row>
    <row r="204" spans="1:12" ht="14.25">
      <c r="A204" s="38" t="s">
        <v>392</v>
      </c>
      <c r="B204" s="44" t="s">
        <v>393</v>
      </c>
      <c r="C204" s="45"/>
      <c r="D204" s="46">
        <v>3484</v>
      </c>
      <c r="E204" s="46">
        <v>1520</v>
      </c>
      <c r="F204" s="47">
        <v>5004</v>
      </c>
      <c r="G204" s="47">
        <v>-1964</v>
      </c>
      <c r="H204" s="46">
        <v>15889</v>
      </c>
      <c r="I204" s="46">
        <v>5615</v>
      </c>
      <c r="J204" s="47">
        <v>21504</v>
      </c>
      <c r="K204" s="47">
        <v>-10274</v>
      </c>
      <c r="L204" s="46"/>
    </row>
    <row r="205" spans="1:12" ht="14.25">
      <c r="A205" s="68" t="s">
        <v>394</v>
      </c>
      <c r="B205" s="44" t="s">
        <v>395</v>
      </c>
      <c r="C205" s="45"/>
      <c r="D205" s="46">
        <v>258</v>
      </c>
      <c r="E205" s="46">
        <v>0</v>
      </c>
      <c r="F205" s="47">
        <v>258</v>
      </c>
      <c r="G205" s="47">
        <v>-258</v>
      </c>
      <c r="H205" s="46">
        <v>949</v>
      </c>
      <c r="I205" s="46">
        <v>0</v>
      </c>
      <c r="J205" s="47">
        <v>949</v>
      </c>
      <c r="K205" s="47">
        <v>-949</v>
      </c>
      <c r="L205" s="46"/>
    </row>
    <row r="206" spans="1:12" ht="14.25">
      <c r="A206" s="49" t="s">
        <v>396</v>
      </c>
      <c r="B206" s="48" t="s">
        <v>397</v>
      </c>
      <c r="C206" s="45" t="s">
        <v>33</v>
      </c>
      <c r="D206" s="46">
        <v>92515</v>
      </c>
      <c r="E206" s="46">
        <v>6663</v>
      </c>
      <c r="F206" s="47">
        <v>99178</v>
      </c>
      <c r="G206" s="47">
        <v>-85852</v>
      </c>
      <c r="H206" s="46">
        <v>352507</v>
      </c>
      <c r="I206" s="46">
        <v>9957</v>
      </c>
      <c r="J206" s="47">
        <v>362464</v>
      </c>
      <c r="K206" s="47">
        <v>-342550</v>
      </c>
      <c r="L206" s="46"/>
    </row>
    <row r="207" spans="1:12" ht="14.25">
      <c r="A207" s="38" t="s">
        <v>398</v>
      </c>
      <c r="B207" s="44" t="s">
        <v>399</v>
      </c>
      <c r="C207" s="45"/>
      <c r="D207" s="46">
        <v>123</v>
      </c>
      <c r="E207" s="46">
        <v>0</v>
      </c>
      <c r="F207" s="47">
        <v>123</v>
      </c>
      <c r="G207" s="47">
        <v>-123</v>
      </c>
      <c r="H207" s="46">
        <v>490</v>
      </c>
      <c r="I207" s="46">
        <v>0</v>
      </c>
      <c r="J207" s="47">
        <v>490</v>
      </c>
      <c r="K207" s="47">
        <v>-490</v>
      </c>
      <c r="L207" s="46"/>
    </row>
    <row r="208" spans="1:12" ht="14.25">
      <c r="A208" s="38" t="s">
        <v>400</v>
      </c>
      <c r="B208" s="44" t="s">
        <v>401</v>
      </c>
      <c r="C208" s="45" t="s">
        <v>33</v>
      </c>
      <c r="D208" s="46">
        <v>1114</v>
      </c>
      <c r="E208" s="46">
        <v>0</v>
      </c>
      <c r="F208" s="47">
        <v>1114</v>
      </c>
      <c r="G208" s="47">
        <v>-1114</v>
      </c>
      <c r="H208" s="46">
        <v>3948</v>
      </c>
      <c r="I208" s="46">
        <v>0</v>
      </c>
      <c r="J208" s="47">
        <v>3948</v>
      </c>
      <c r="K208" s="47">
        <v>-3948</v>
      </c>
      <c r="L208" s="46"/>
    </row>
    <row r="209" spans="1:12" ht="14.25">
      <c r="A209" s="38" t="s">
        <v>402</v>
      </c>
      <c r="B209" s="44" t="s">
        <v>403</v>
      </c>
      <c r="C209" s="45" t="s">
        <v>33</v>
      </c>
      <c r="D209" s="46">
        <v>2476</v>
      </c>
      <c r="E209" s="46">
        <v>0</v>
      </c>
      <c r="F209" s="47">
        <v>2476</v>
      </c>
      <c r="G209" s="47">
        <v>-2476</v>
      </c>
      <c r="H209" s="46">
        <v>8367</v>
      </c>
      <c r="I209" s="46">
        <v>0</v>
      </c>
      <c r="J209" s="47">
        <v>8367</v>
      </c>
      <c r="K209" s="47">
        <v>-8367</v>
      </c>
      <c r="L209" s="46"/>
    </row>
    <row r="210" spans="1:12" ht="14.25">
      <c r="A210" s="49" t="s">
        <v>404</v>
      </c>
      <c r="B210" s="44" t="s">
        <v>405</v>
      </c>
      <c r="C210" s="45" t="s">
        <v>33</v>
      </c>
      <c r="D210" s="46">
        <v>907</v>
      </c>
      <c r="E210" s="46">
        <v>0</v>
      </c>
      <c r="F210" s="47">
        <v>907</v>
      </c>
      <c r="G210" s="47">
        <v>-907</v>
      </c>
      <c r="H210" s="46">
        <v>1483</v>
      </c>
      <c r="I210" s="46">
        <v>0</v>
      </c>
      <c r="J210" s="47">
        <v>1483</v>
      </c>
      <c r="K210" s="47">
        <v>-1483</v>
      </c>
      <c r="L210" s="46"/>
    </row>
    <row r="211" spans="1:12" ht="14.25">
      <c r="A211" s="38" t="s">
        <v>406</v>
      </c>
      <c r="B211" s="44" t="s">
        <v>407</v>
      </c>
      <c r="C211" s="45" t="s">
        <v>33</v>
      </c>
      <c r="D211" s="46">
        <v>5084</v>
      </c>
      <c r="E211" s="46">
        <v>0</v>
      </c>
      <c r="F211" s="47">
        <v>5084</v>
      </c>
      <c r="G211" s="47">
        <v>-5084</v>
      </c>
      <c r="H211" s="46">
        <v>31082</v>
      </c>
      <c r="I211" s="46">
        <v>0</v>
      </c>
      <c r="J211" s="47">
        <v>31082</v>
      </c>
      <c r="K211" s="47">
        <v>-31082</v>
      </c>
      <c r="L211" s="46"/>
    </row>
    <row r="212" spans="1:12" ht="14.25">
      <c r="A212" s="38" t="s">
        <v>408</v>
      </c>
      <c r="B212" s="44" t="s">
        <v>409</v>
      </c>
      <c r="C212" s="45" t="s">
        <v>33</v>
      </c>
      <c r="D212" s="46">
        <v>4103</v>
      </c>
      <c r="E212" s="46">
        <v>0</v>
      </c>
      <c r="F212" s="47">
        <v>4103</v>
      </c>
      <c r="G212" s="47">
        <v>-4103</v>
      </c>
      <c r="H212" s="46">
        <v>45136</v>
      </c>
      <c r="I212" s="46">
        <v>0</v>
      </c>
      <c r="J212" s="47">
        <v>45136</v>
      </c>
      <c r="K212" s="47">
        <v>-45136</v>
      </c>
      <c r="L212" s="46"/>
    </row>
    <row r="213" spans="1:12" ht="14.25">
      <c r="A213" s="38" t="s">
        <v>410</v>
      </c>
      <c r="B213" s="44" t="s">
        <v>411</v>
      </c>
      <c r="C213" s="45" t="s">
        <v>33</v>
      </c>
      <c r="D213" s="46">
        <v>14514</v>
      </c>
      <c r="E213" s="46">
        <v>5660</v>
      </c>
      <c r="F213" s="47">
        <v>20174</v>
      </c>
      <c r="G213" s="47">
        <v>-8854</v>
      </c>
      <c r="H213" s="46">
        <v>50615</v>
      </c>
      <c r="I213" s="46">
        <v>15575</v>
      </c>
      <c r="J213" s="47">
        <v>66190</v>
      </c>
      <c r="K213" s="47">
        <v>-35040</v>
      </c>
      <c r="L213" s="46"/>
    </row>
    <row r="214" spans="1:12" ht="14.25">
      <c r="A214" s="38" t="s">
        <v>412</v>
      </c>
      <c r="B214" s="44" t="s">
        <v>413</v>
      </c>
      <c r="C214" s="45" t="s">
        <v>33</v>
      </c>
      <c r="D214" s="46">
        <v>3649</v>
      </c>
      <c r="E214" s="46">
        <v>0</v>
      </c>
      <c r="F214" s="47">
        <v>3649</v>
      </c>
      <c r="G214" s="47">
        <v>-3649</v>
      </c>
      <c r="H214" s="46">
        <v>12729</v>
      </c>
      <c r="I214" s="46">
        <v>0</v>
      </c>
      <c r="J214" s="47">
        <v>12729</v>
      </c>
      <c r="K214" s="47">
        <v>-12729</v>
      </c>
      <c r="L214" s="46"/>
    </row>
    <row r="215" spans="1:12" ht="14.25">
      <c r="A215" s="38" t="s">
        <v>414</v>
      </c>
      <c r="B215" s="44" t="s">
        <v>415</v>
      </c>
      <c r="C215" s="45"/>
      <c r="D215" s="46">
        <v>448</v>
      </c>
      <c r="E215" s="46">
        <v>0</v>
      </c>
      <c r="F215" s="47">
        <v>448</v>
      </c>
      <c r="G215" s="47">
        <v>-448</v>
      </c>
      <c r="H215" s="46">
        <v>1614</v>
      </c>
      <c r="I215" s="46">
        <v>0</v>
      </c>
      <c r="J215" s="47">
        <v>1614</v>
      </c>
      <c r="K215" s="47">
        <v>-1614</v>
      </c>
      <c r="L215" s="46"/>
    </row>
    <row r="216" spans="1:12" ht="14.25">
      <c r="A216" s="49" t="s">
        <v>416</v>
      </c>
      <c r="B216" s="44" t="s">
        <v>417</v>
      </c>
      <c r="C216" s="45"/>
      <c r="D216" s="46">
        <v>202</v>
      </c>
      <c r="E216" s="46">
        <v>0</v>
      </c>
      <c r="F216" s="47">
        <v>202</v>
      </c>
      <c r="G216" s="47">
        <v>-202</v>
      </c>
      <c r="H216" s="46">
        <v>443</v>
      </c>
      <c r="I216" s="46">
        <v>0</v>
      </c>
      <c r="J216" s="47">
        <v>443</v>
      </c>
      <c r="K216" s="47">
        <v>-443</v>
      </c>
      <c r="L216" s="46"/>
    </row>
    <row r="217" spans="1:12" ht="14.25">
      <c r="A217" s="38" t="s">
        <v>418</v>
      </c>
      <c r="B217" s="44" t="s">
        <v>517</v>
      </c>
      <c r="C217" s="45" t="s">
        <v>33</v>
      </c>
      <c r="D217" s="46">
        <v>1054</v>
      </c>
      <c r="E217" s="46">
        <v>0</v>
      </c>
      <c r="F217" s="47">
        <v>1054</v>
      </c>
      <c r="G217" s="47">
        <v>-1054</v>
      </c>
      <c r="H217" s="46">
        <v>5524</v>
      </c>
      <c r="I217" s="46">
        <v>0</v>
      </c>
      <c r="J217" s="47">
        <v>5524</v>
      </c>
      <c r="K217" s="47">
        <v>-5524</v>
      </c>
      <c r="L217" s="46"/>
    </row>
    <row r="218" spans="1:12" ht="14.25">
      <c r="A218" s="43" t="s">
        <v>419</v>
      </c>
      <c r="B218" s="44" t="s">
        <v>420</v>
      </c>
      <c r="C218" s="63"/>
      <c r="D218" s="46">
        <v>41</v>
      </c>
      <c r="E218" s="46">
        <v>0</v>
      </c>
      <c r="F218" s="47">
        <v>41</v>
      </c>
      <c r="G218" s="47">
        <v>-41</v>
      </c>
      <c r="H218" s="46">
        <v>25</v>
      </c>
      <c r="I218" s="46">
        <v>0</v>
      </c>
      <c r="J218" s="47">
        <v>25</v>
      </c>
      <c r="K218" s="47">
        <v>-25</v>
      </c>
      <c r="L218" s="46"/>
    </row>
    <row r="219" spans="1:12" ht="14.25">
      <c r="A219" s="38" t="s">
        <v>421</v>
      </c>
      <c r="B219" s="44" t="s">
        <v>422</v>
      </c>
      <c r="C219" s="45" t="s">
        <v>33</v>
      </c>
      <c r="D219" s="46">
        <v>3896</v>
      </c>
      <c r="E219" s="46">
        <v>0</v>
      </c>
      <c r="F219" s="47">
        <v>3896</v>
      </c>
      <c r="G219" s="47">
        <v>-3896</v>
      </c>
      <c r="H219" s="46">
        <v>15221</v>
      </c>
      <c r="I219" s="46">
        <v>0</v>
      </c>
      <c r="J219" s="47">
        <v>15221</v>
      </c>
      <c r="K219" s="47">
        <v>-15221</v>
      </c>
      <c r="L219" s="46"/>
    </row>
    <row r="220" spans="1:12" ht="14.25">
      <c r="A220" s="43" t="s">
        <v>423</v>
      </c>
      <c r="B220" s="44" t="s">
        <v>424</v>
      </c>
      <c r="C220" s="45" t="s">
        <v>33</v>
      </c>
      <c r="D220" s="46">
        <v>357</v>
      </c>
      <c r="E220" s="46">
        <v>0</v>
      </c>
      <c r="F220" s="47">
        <v>357</v>
      </c>
      <c r="G220" s="47">
        <v>-357</v>
      </c>
      <c r="H220" s="46">
        <v>613</v>
      </c>
      <c r="I220" s="46">
        <v>0</v>
      </c>
      <c r="J220" s="47">
        <v>613</v>
      </c>
      <c r="K220" s="47">
        <v>-613</v>
      </c>
      <c r="L220" s="46"/>
    </row>
    <row r="221" spans="1:12" ht="14.25">
      <c r="A221" s="43" t="s">
        <v>425</v>
      </c>
      <c r="B221" s="44" t="s">
        <v>426</v>
      </c>
      <c r="C221" s="45" t="s">
        <v>33</v>
      </c>
      <c r="D221" s="46">
        <v>575</v>
      </c>
      <c r="E221" s="46">
        <v>190</v>
      </c>
      <c r="F221" s="47">
        <v>765</v>
      </c>
      <c r="G221" s="47">
        <v>-385</v>
      </c>
      <c r="H221" s="46">
        <v>1309</v>
      </c>
      <c r="I221" s="46">
        <v>393</v>
      </c>
      <c r="J221" s="47">
        <v>1702</v>
      </c>
      <c r="K221" s="47">
        <v>-916</v>
      </c>
      <c r="L221" s="46"/>
    </row>
    <row r="222" spans="1:12" ht="14.25">
      <c r="A222" s="43" t="s">
        <v>427</v>
      </c>
      <c r="B222" s="44" t="s">
        <v>428</v>
      </c>
      <c r="C222" s="45" t="s">
        <v>33</v>
      </c>
      <c r="D222" s="46">
        <v>4921</v>
      </c>
      <c r="E222" s="46">
        <v>2565</v>
      </c>
      <c r="F222" s="47">
        <v>7486</v>
      </c>
      <c r="G222" s="47">
        <v>-2356</v>
      </c>
      <c r="H222" s="46">
        <v>21806</v>
      </c>
      <c r="I222" s="46">
        <v>10651</v>
      </c>
      <c r="J222" s="47">
        <v>32457</v>
      </c>
      <c r="K222" s="47">
        <v>-11155</v>
      </c>
      <c r="L222" s="46"/>
    </row>
    <row r="223" spans="1:12" ht="14.25">
      <c r="A223" s="38" t="s">
        <v>429</v>
      </c>
      <c r="B223" s="44" t="s">
        <v>430</v>
      </c>
      <c r="C223" s="45"/>
      <c r="D223" s="46">
        <v>2933</v>
      </c>
      <c r="E223" s="46">
        <v>0</v>
      </c>
      <c r="F223" s="47">
        <v>2933</v>
      </c>
      <c r="G223" s="47">
        <v>-2933</v>
      </c>
      <c r="H223" s="46">
        <v>16877</v>
      </c>
      <c r="I223" s="46">
        <v>0</v>
      </c>
      <c r="J223" s="47">
        <v>16877</v>
      </c>
      <c r="K223" s="47">
        <v>-16877</v>
      </c>
      <c r="L223" s="46"/>
    </row>
    <row r="224" spans="1:12" ht="14.25">
      <c r="A224" s="49" t="s">
        <v>431</v>
      </c>
      <c r="B224" s="44" t="s">
        <v>432</v>
      </c>
      <c r="C224" s="45" t="s">
        <v>33</v>
      </c>
      <c r="D224" s="46">
        <v>406</v>
      </c>
      <c r="E224" s="46">
        <v>0</v>
      </c>
      <c r="F224" s="47">
        <v>406</v>
      </c>
      <c r="G224" s="47">
        <v>-406</v>
      </c>
      <c r="H224" s="46">
        <v>1145</v>
      </c>
      <c r="I224" s="46">
        <v>0</v>
      </c>
      <c r="J224" s="47">
        <v>1145</v>
      </c>
      <c r="K224" s="47">
        <v>-1145</v>
      </c>
      <c r="L224" s="46"/>
    </row>
    <row r="225" spans="1:12" ht="14.25">
      <c r="A225" s="38" t="s">
        <v>433</v>
      </c>
      <c r="B225" s="44" t="s">
        <v>434</v>
      </c>
      <c r="C225" s="45"/>
      <c r="D225" s="46">
        <v>221</v>
      </c>
      <c r="E225" s="46">
        <v>0</v>
      </c>
      <c r="F225" s="47">
        <v>221</v>
      </c>
      <c r="G225" s="47">
        <v>-221</v>
      </c>
      <c r="H225" s="46">
        <v>688</v>
      </c>
      <c r="I225" s="46">
        <v>0</v>
      </c>
      <c r="J225" s="47">
        <v>688</v>
      </c>
      <c r="K225" s="47">
        <v>-688</v>
      </c>
      <c r="L225" s="46"/>
    </row>
    <row r="226" spans="1:12" ht="14.25">
      <c r="A226" s="49" t="s">
        <v>435</v>
      </c>
      <c r="B226" s="44" t="s">
        <v>436</v>
      </c>
      <c r="C226" s="45"/>
      <c r="D226" s="46">
        <v>69</v>
      </c>
      <c r="E226" s="46">
        <v>0</v>
      </c>
      <c r="F226" s="47">
        <v>69</v>
      </c>
      <c r="G226" s="47">
        <v>-69</v>
      </c>
      <c r="H226" s="46">
        <v>101</v>
      </c>
      <c r="I226" s="46">
        <v>0</v>
      </c>
      <c r="J226" s="47">
        <v>101</v>
      </c>
      <c r="K226" s="47">
        <v>-101</v>
      </c>
      <c r="L226" s="46"/>
    </row>
    <row r="227" spans="1:12" ht="14.25">
      <c r="A227" s="38" t="s">
        <v>437</v>
      </c>
      <c r="B227" s="44" t="s">
        <v>438</v>
      </c>
      <c r="C227" s="45" t="s">
        <v>33</v>
      </c>
      <c r="D227" s="46">
        <v>22985</v>
      </c>
      <c r="E227" s="46">
        <v>1638</v>
      </c>
      <c r="F227" s="47">
        <v>24623</v>
      </c>
      <c r="G227" s="47">
        <v>-21347</v>
      </c>
      <c r="H227" s="46">
        <v>51023</v>
      </c>
      <c r="I227" s="46">
        <v>6209</v>
      </c>
      <c r="J227" s="47">
        <v>57232</v>
      </c>
      <c r="K227" s="47">
        <v>-44814</v>
      </c>
      <c r="L227" s="46"/>
    </row>
    <row r="228" spans="1:12" ht="14.25">
      <c r="A228" s="38" t="s">
        <v>439</v>
      </c>
      <c r="B228" s="44" t="s">
        <v>440</v>
      </c>
      <c r="C228" s="45" t="s">
        <v>33</v>
      </c>
      <c r="D228" s="46">
        <v>3526</v>
      </c>
      <c r="E228" s="46">
        <v>0</v>
      </c>
      <c r="F228" s="47">
        <v>3526</v>
      </c>
      <c r="G228" s="47">
        <v>-3526</v>
      </c>
      <c r="H228" s="46">
        <v>43903</v>
      </c>
      <c r="I228" s="46">
        <v>0</v>
      </c>
      <c r="J228" s="47">
        <v>43903</v>
      </c>
      <c r="K228" s="47">
        <v>-43903</v>
      </c>
      <c r="L228" s="46"/>
    </row>
    <row r="229" spans="1:12" ht="14.25">
      <c r="A229" s="38" t="s">
        <v>441</v>
      </c>
      <c r="B229" s="44" t="s">
        <v>442</v>
      </c>
      <c r="C229" s="45"/>
      <c r="D229" s="46">
        <v>4384</v>
      </c>
      <c r="E229" s="46">
        <v>0</v>
      </c>
      <c r="F229" s="47">
        <v>4384</v>
      </c>
      <c r="G229" s="47">
        <v>-4384</v>
      </c>
      <c r="H229" s="46">
        <v>35710</v>
      </c>
      <c r="I229" s="46">
        <v>0</v>
      </c>
      <c r="J229" s="47">
        <v>35710</v>
      </c>
      <c r="K229" s="47">
        <v>-35710</v>
      </c>
      <c r="L229" s="46"/>
    </row>
    <row r="230" spans="1:12" ht="14.25">
      <c r="A230" s="38" t="s">
        <v>443</v>
      </c>
      <c r="B230" s="44" t="s">
        <v>444</v>
      </c>
      <c r="C230" s="45" t="s">
        <v>33</v>
      </c>
      <c r="D230" s="46">
        <v>10868</v>
      </c>
      <c r="E230" s="46">
        <v>0</v>
      </c>
      <c r="F230" s="47">
        <v>10868</v>
      </c>
      <c r="G230" s="47">
        <v>-10868</v>
      </c>
      <c r="H230" s="46">
        <v>39938</v>
      </c>
      <c r="I230" s="46">
        <v>0</v>
      </c>
      <c r="J230" s="47">
        <v>39938</v>
      </c>
      <c r="K230" s="47">
        <v>-39938</v>
      </c>
      <c r="L230" s="46"/>
    </row>
    <row r="231" spans="1:12" ht="14.25">
      <c r="A231" s="43" t="s">
        <v>445</v>
      </c>
      <c r="B231" s="44" t="s">
        <v>446</v>
      </c>
      <c r="C231" s="45" t="s">
        <v>33</v>
      </c>
      <c r="D231" s="46">
        <v>4244</v>
      </c>
      <c r="E231" s="46">
        <v>5745</v>
      </c>
      <c r="F231" s="47">
        <v>9989</v>
      </c>
      <c r="G231" s="47">
        <v>1501</v>
      </c>
      <c r="H231" s="46">
        <v>22215</v>
      </c>
      <c r="I231" s="46">
        <v>17821</v>
      </c>
      <c r="J231" s="47">
        <v>40036</v>
      </c>
      <c r="K231" s="47">
        <v>-4394</v>
      </c>
      <c r="L231" s="46"/>
    </row>
    <row r="232" spans="1:12" ht="14.25">
      <c r="A232" s="38" t="s">
        <v>447</v>
      </c>
      <c r="B232" s="44" t="s">
        <v>448</v>
      </c>
      <c r="C232" s="45" t="s">
        <v>33</v>
      </c>
      <c r="D232" s="46">
        <v>106</v>
      </c>
      <c r="E232" s="46">
        <v>0</v>
      </c>
      <c r="F232" s="47">
        <v>106</v>
      </c>
      <c r="G232" s="47">
        <v>-106</v>
      </c>
      <c r="H232" s="46">
        <v>164</v>
      </c>
      <c r="I232" s="46">
        <v>0</v>
      </c>
      <c r="J232" s="47">
        <v>164</v>
      </c>
      <c r="K232" s="47">
        <v>-164</v>
      </c>
      <c r="L232" s="46"/>
    </row>
    <row r="233" spans="1:12" ht="14.25">
      <c r="A233" s="38" t="s">
        <v>449</v>
      </c>
      <c r="B233" s="44" t="s">
        <v>450</v>
      </c>
      <c r="C233" s="45" t="s">
        <v>33</v>
      </c>
      <c r="D233" s="46">
        <v>327</v>
      </c>
      <c r="E233" s="46">
        <v>0</v>
      </c>
      <c r="F233" s="47">
        <v>327</v>
      </c>
      <c r="G233" s="47">
        <v>-327</v>
      </c>
      <c r="H233" s="46">
        <v>882</v>
      </c>
      <c r="I233" s="46">
        <v>0</v>
      </c>
      <c r="J233" s="47">
        <v>882</v>
      </c>
      <c r="K233" s="47">
        <v>-882</v>
      </c>
      <c r="L233" s="46"/>
    </row>
    <row r="234" spans="1:12" ht="14.25">
      <c r="A234" s="38" t="s">
        <v>451</v>
      </c>
      <c r="B234" s="44" t="s">
        <v>452</v>
      </c>
      <c r="C234" s="45" t="s">
        <v>33</v>
      </c>
      <c r="D234" s="46">
        <v>1369</v>
      </c>
      <c r="E234" s="46">
        <v>0</v>
      </c>
      <c r="F234" s="47">
        <v>1369</v>
      </c>
      <c r="G234" s="47">
        <v>-1369</v>
      </c>
      <c r="H234" s="46">
        <v>4358</v>
      </c>
      <c r="I234" s="46">
        <v>0</v>
      </c>
      <c r="J234" s="47">
        <v>4358</v>
      </c>
      <c r="K234" s="47">
        <v>-4358</v>
      </c>
      <c r="L234" s="46"/>
    </row>
    <row r="235" spans="1:12" ht="14.25">
      <c r="A235" s="49" t="s">
        <v>453</v>
      </c>
      <c r="B235" s="44" t="s">
        <v>454</v>
      </c>
      <c r="C235" s="45" t="s">
        <v>33</v>
      </c>
      <c r="D235" s="46">
        <v>105725</v>
      </c>
      <c r="E235" s="46">
        <v>17904</v>
      </c>
      <c r="F235" s="47">
        <v>123629</v>
      </c>
      <c r="G235" s="47">
        <v>-87821</v>
      </c>
      <c r="H235" s="46">
        <v>344585</v>
      </c>
      <c r="I235" s="46">
        <v>39459</v>
      </c>
      <c r="J235" s="47">
        <v>384044</v>
      </c>
      <c r="K235" s="47">
        <v>-305126</v>
      </c>
      <c r="L235" s="46"/>
    </row>
    <row r="236" spans="1:12" ht="14.25">
      <c r="A236" s="38" t="s">
        <v>455</v>
      </c>
      <c r="B236" s="44" t="s">
        <v>456</v>
      </c>
      <c r="C236" s="45" t="s">
        <v>33</v>
      </c>
      <c r="D236" s="46">
        <v>16672</v>
      </c>
      <c r="E236" s="46">
        <v>0</v>
      </c>
      <c r="F236" s="47">
        <v>16672</v>
      </c>
      <c r="G236" s="47">
        <v>-16672</v>
      </c>
      <c r="H236" s="46">
        <v>6854</v>
      </c>
      <c r="I236" s="46">
        <v>0</v>
      </c>
      <c r="J236" s="47">
        <v>6854</v>
      </c>
      <c r="K236" s="47">
        <v>-6854</v>
      </c>
      <c r="L236" s="46"/>
    </row>
    <row r="237" spans="1:12" ht="14.25">
      <c r="A237" s="38" t="s">
        <v>457</v>
      </c>
      <c r="B237" s="44" t="s">
        <v>458</v>
      </c>
      <c r="C237" s="45" t="s">
        <v>33</v>
      </c>
      <c r="D237" s="46">
        <v>499</v>
      </c>
      <c r="E237" s="46">
        <v>0</v>
      </c>
      <c r="F237" s="47">
        <v>499</v>
      </c>
      <c r="G237" s="47">
        <v>-499</v>
      </c>
      <c r="H237" s="46">
        <v>2222</v>
      </c>
      <c r="I237" s="46">
        <v>0</v>
      </c>
      <c r="J237" s="47">
        <v>2222</v>
      </c>
      <c r="K237" s="47">
        <v>-2222</v>
      </c>
      <c r="L237" s="46"/>
    </row>
    <row r="238" spans="1:12" ht="14.25">
      <c r="A238" s="38" t="s">
        <v>459</v>
      </c>
      <c r="B238" s="44" t="s">
        <v>460</v>
      </c>
      <c r="C238" s="45" t="s">
        <v>33</v>
      </c>
      <c r="D238" s="46">
        <v>0</v>
      </c>
      <c r="E238" s="46">
        <v>0</v>
      </c>
      <c r="F238" s="47">
        <v>0</v>
      </c>
      <c r="G238" s="47">
        <v>0</v>
      </c>
      <c r="H238" s="46">
        <v>0</v>
      </c>
      <c r="I238" s="46">
        <v>0</v>
      </c>
      <c r="J238" s="47">
        <v>0</v>
      </c>
      <c r="K238" s="47">
        <v>0</v>
      </c>
      <c r="L238" s="46"/>
    </row>
    <row r="239" spans="1:12" ht="14.25">
      <c r="A239" s="38" t="s">
        <v>461</v>
      </c>
      <c r="B239" s="48" t="s">
        <v>462</v>
      </c>
      <c r="C239" s="45" t="s">
        <v>33</v>
      </c>
      <c r="D239" s="46">
        <v>4788</v>
      </c>
      <c r="E239" s="46">
        <v>0</v>
      </c>
      <c r="F239" s="47">
        <v>4788</v>
      </c>
      <c r="G239" s="47">
        <v>-4788</v>
      </c>
      <c r="H239" s="46">
        <v>6298</v>
      </c>
      <c r="I239" s="46">
        <v>0</v>
      </c>
      <c r="J239" s="47">
        <v>6298</v>
      </c>
      <c r="K239" s="47">
        <v>-6298</v>
      </c>
      <c r="L239" s="46"/>
    </row>
    <row r="240" spans="1:12" ht="14.25">
      <c r="A240" s="38" t="s">
        <v>463</v>
      </c>
      <c r="B240" s="44" t="s">
        <v>464</v>
      </c>
      <c r="C240" s="45" t="s">
        <v>33</v>
      </c>
      <c r="D240" s="46">
        <v>137</v>
      </c>
      <c r="E240" s="46">
        <v>0</v>
      </c>
      <c r="F240" s="47">
        <v>137</v>
      </c>
      <c r="G240" s="47">
        <v>-137</v>
      </c>
      <c r="H240" s="46">
        <v>172</v>
      </c>
      <c r="I240" s="46">
        <v>0</v>
      </c>
      <c r="J240" s="47">
        <v>172</v>
      </c>
      <c r="K240" s="47">
        <v>-172</v>
      </c>
      <c r="L240" s="46"/>
    </row>
    <row r="241" spans="1:12" ht="14.25">
      <c r="A241" s="38" t="s">
        <v>465</v>
      </c>
      <c r="B241" s="44" t="s">
        <v>466</v>
      </c>
      <c r="C241" s="45" t="s">
        <v>33</v>
      </c>
      <c r="D241" s="46">
        <v>2165</v>
      </c>
      <c r="E241" s="46">
        <v>0</v>
      </c>
      <c r="F241" s="47">
        <v>2165</v>
      </c>
      <c r="G241" s="47">
        <v>-2165</v>
      </c>
      <c r="H241" s="46">
        <v>6644</v>
      </c>
      <c r="I241" s="46">
        <v>0</v>
      </c>
      <c r="J241" s="47">
        <v>6644</v>
      </c>
      <c r="K241" s="47">
        <v>-6644</v>
      </c>
      <c r="L241" s="46"/>
    </row>
    <row r="242" spans="1:12" ht="14.25">
      <c r="A242" s="38" t="s">
        <v>467</v>
      </c>
      <c r="B242" s="44" t="s">
        <v>468</v>
      </c>
      <c r="C242" s="45" t="s">
        <v>33</v>
      </c>
      <c r="D242" s="46">
        <v>1501</v>
      </c>
      <c r="E242" s="46">
        <v>0</v>
      </c>
      <c r="F242" s="47">
        <v>1501</v>
      </c>
      <c r="G242" s="47">
        <v>-1501</v>
      </c>
      <c r="H242" s="46">
        <v>4935</v>
      </c>
      <c r="I242" s="46">
        <v>0</v>
      </c>
      <c r="J242" s="47">
        <v>4935</v>
      </c>
      <c r="K242" s="47">
        <v>-4935</v>
      </c>
      <c r="L242" s="46"/>
    </row>
    <row r="243" spans="1:12" ht="14.25">
      <c r="A243" s="38" t="s">
        <v>469</v>
      </c>
      <c r="B243" s="44" t="s">
        <v>470</v>
      </c>
      <c r="C243" s="45" t="s">
        <v>33</v>
      </c>
      <c r="D243" s="46">
        <v>1376</v>
      </c>
      <c r="E243" s="46">
        <v>0</v>
      </c>
      <c r="F243" s="47">
        <v>1376</v>
      </c>
      <c r="G243" s="47">
        <v>-1376</v>
      </c>
      <c r="H243" s="46">
        <v>5897</v>
      </c>
      <c r="I243" s="46">
        <v>0</v>
      </c>
      <c r="J243" s="47">
        <v>5897</v>
      </c>
      <c r="K243" s="47">
        <v>-5897</v>
      </c>
      <c r="L243" s="46"/>
    </row>
    <row r="244" spans="1:12" ht="14.25">
      <c r="A244" s="55" t="s">
        <v>471</v>
      </c>
      <c r="B244" s="56" t="s">
        <v>518</v>
      </c>
      <c r="C244" s="45"/>
      <c r="D244" s="46">
        <v>979</v>
      </c>
      <c r="E244" s="46">
        <v>0</v>
      </c>
      <c r="F244" s="47">
        <v>979</v>
      </c>
      <c r="G244" s="47">
        <v>-979</v>
      </c>
      <c r="H244" s="46">
        <v>4187</v>
      </c>
      <c r="I244" s="46">
        <v>0</v>
      </c>
      <c r="J244" s="47">
        <v>4187</v>
      </c>
      <c r="K244" s="47">
        <v>-4187</v>
      </c>
      <c r="L244" s="46"/>
    </row>
    <row r="245" spans="1:12" ht="14.25">
      <c r="A245" s="38" t="s">
        <v>472</v>
      </c>
      <c r="B245" s="44" t="s">
        <v>473</v>
      </c>
      <c r="C245" s="45" t="s">
        <v>33</v>
      </c>
      <c r="D245" s="46">
        <v>997</v>
      </c>
      <c r="E245" s="46">
        <v>626</v>
      </c>
      <c r="F245" s="47">
        <v>1623</v>
      </c>
      <c r="G245" s="47">
        <v>-371</v>
      </c>
      <c r="H245" s="46">
        <v>4950</v>
      </c>
      <c r="I245" s="46">
        <v>2757</v>
      </c>
      <c r="J245" s="47">
        <v>7707</v>
      </c>
      <c r="K245" s="47">
        <v>-2193</v>
      </c>
      <c r="L245" s="46"/>
    </row>
    <row r="246" spans="1:12" ht="14.25">
      <c r="A246" s="38" t="s">
        <v>474</v>
      </c>
      <c r="B246" s="44" t="s">
        <v>475</v>
      </c>
      <c r="C246" s="45" t="s">
        <v>33</v>
      </c>
      <c r="D246" s="46">
        <v>8439</v>
      </c>
      <c r="E246" s="46">
        <v>0</v>
      </c>
      <c r="F246" s="47">
        <v>8439</v>
      </c>
      <c r="G246" s="47">
        <v>-8439</v>
      </c>
      <c r="H246" s="46">
        <v>16005</v>
      </c>
      <c r="I246" s="46">
        <v>0</v>
      </c>
      <c r="J246" s="47">
        <v>16005</v>
      </c>
      <c r="K246" s="47">
        <v>-16005</v>
      </c>
      <c r="L246" s="46"/>
    </row>
    <row r="247" spans="1:12" ht="14.25">
      <c r="A247" s="43" t="s">
        <v>476</v>
      </c>
      <c r="B247" s="44" t="s">
        <v>477</v>
      </c>
      <c r="C247" s="45" t="s">
        <v>33</v>
      </c>
      <c r="D247" s="46">
        <v>44020</v>
      </c>
      <c r="E247" s="46">
        <v>30347</v>
      </c>
      <c r="F247" s="47">
        <v>74367</v>
      </c>
      <c r="G247" s="47">
        <v>-13673</v>
      </c>
      <c r="H247" s="46">
        <v>173300</v>
      </c>
      <c r="I247" s="46">
        <v>105227</v>
      </c>
      <c r="J247" s="47">
        <v>278527</v>
      </c>
      <c r="K247" s="47">
        <v>-68073</v>
      </c>
      <c r="L247" s="46"/>
    </row>
    <row r="248" spans="1:12" ht="14.25">
      <c r="A248" s="38" t="s">
        <v>478</v>
      </c>
      <c r="B248" s="44" t="s">
        <v>479</v>
      </c>
      <c r="C248" s="45" t="s">
        <v>33</v>
      </c>
      <c r="D248" s="46">
        <v>4304</v>
      </c>
      <c r="E248" s="46">
        <v>3122</v>
      </c>
      <c r="F248" s="47">
        <v>7426</v>
      </c>
      <c r="G248" s="47">
        <v>-1182</v>
      </c>
      <c r="H248" s="46">
        <v>11384</v>
      </c>
      <c r="I248" s="46">
        <v>9432</v>
      </c>
      <c r="J248" s="47">
        <v>20816</v>
      </c>
      <c r="K248" s="47">
        <v>-1952</v>
      </c>
      <c r="L248" s="46"/>
    </row>
    <row r="249" spans="1:12" ht="14.25">
      <c r="A249" s="38" t="s">
        <v>480</v>
      </c>
      <c r="B249" s="44" t="s">
        <v>481</v>
      </c>
      <c r="C249" s="45" t="s">
        <v>33</v>
      </c>
      <c r="D249" s="46">
        <v>538</v>
      </c>
      <c r="E249" s="46">
        <v>0</v>
      </c>
      <c r="F249" s="47">
        <v>538</v>
      </c>
      <c r="G249" s="47">
        <v>-538</v>
      </c>
      <c r="H249" s="46">
        <v>1312</v>
      </c>
      <c r="I249" s="46">
        <v>0</v>
      </c>
      <c r="J249" s="47">
        <v>1312</v>
      </c>
      <c r="K249" s="47">
        <v>-1312</v>
      </c>
      <c r="L249" s="46"/>
    </row>
    <row r="250" spans="1:12" ht="14.25">
      <c r="A250" s="38" t="s">
        <v>482</v>
      </c>
      <c r="B250" s="44" t="s">
        <v>483</v>
      </c>
      <c r="C250" s="45" t="s">
        <v>33</v>
      </c>
      <c r="D250" s="46">
        <v>2418</v>
      </c>
      <c r="E250" s="46">
        <v>0</v>
      </c>
      <c r="F250" s="47">
        <v>2418</v>
      </c>
      <c r="G250" s="47">
        <v>-2418</v>
      </c>
      <c r="H250" s="46">
        <v>9221</v>
      </c>
      <c r="I250" s="46">
        <v>0</v>
      </c>
      <c r="J250" s="47">
        <v>9221</v>
      </c>
      <c r="K250" s="47">
        <v>-9221</v>
      </c>
      <c r="L250" s="46"/>
    </row>
    <row r="251" spans="1:12" ht="14.25">
      <c r="A251" s="38" t="s">
        <v>484</v>
      </c>
      <c r="B251" s="44" t="s">
        <v>485</v>
      </c>
      <c r="C251" s="45" t="s">
        <v>33</v>
      </c>
      <c r="D251" s="46">
        <v>6822</v>
      </c>
      <c r="E251" s="46">
        <v>6069</v>
      </c>
      <c r="F251" s="47">
        <v>12891</v>
      </c>
      <c r="G251" s="47">
        <v>-753</v>
      </c>
      <c r="H251" s="46">
        <v>32441</v>
      </c>
      <c r="I251" s="46">
        <v>21297</v>
      </c>
      <c r="J251" s="47">
        <v>53738</v>
      </c>
      <c r="K251" s="47">
        <v>-11144</v>
      </c>
      <c r="L251" s="46"/>
    </row>
    <row r="252" spans="1:12" ht="14.25">
      <c r="A252" s="38" t="s">
        <v>486</v>
      </c>
      <c r="B252" s="44" t="s">
        <v>487</v>
      </c>
      <c r="C252" s="45"/>
      <c r="D252" s="46">
        <v>2160</v>
      </c>
      <c r="E252" s="46">
        <v>563</v>
      </c>
      <c r="F252" s="47">
        <v>2723</v>
      </c>
      <c r="G252" s="47">
        <v>-1597</v>
      </c>
      <c r="H252" s="46">
        <v>6158</v>
      </c>
      <c r="I252" s="46">
        <v>2831</v>
      </c>
      <c r="J252" s="47">
        <v>8989</v>
      </c>
      <c r="K252" s="47">
        <v>-3327</v>
      </c>
      <c r="L252" s="46"/>
    </row>
    <row r="253" spans="1:12" ht="14.25">
      <c r="A253" s="38" t="s">
        <v>488</v>
      </c>
      <c r="B253" s="44" t="s">
        <v>489</v>
      </c>
      <c r="C253" s="45"/>
      <c r="D253" s="46">
        <v>119</v>
      </c>
      <c r="E253" s="46">
        <v>0</v>
      </c>
      <c r="F253" s="47">
        <v>119</v>
      </c>
      <c r="G253" s="47">
        <v>-119</v>
      </c>
      <c r="H253" s="46">
        <v>24</v>
      </c>
      <c r="I253" s="46">
        <v>0</v>
      </c>
      <c r="J253" s="47">
        <v>24</v>
      </c>
      <c r="K253" s="47">
        <v>-24</v>
      </c>
      <c r="L253" s="46"/>
    </row>
    <row r="254" spans="1:12" ht="14.25">
      <c r="A254" s="38" t="s">
        <v>490</v>
      </c>
      <c r="B254" s="44" t="s">
        <v>491</v>
      </c>
      <c r="C254" s="45" t="s">
        <v>33</v>
      </c>
      <c r="D254" s="46">
        <v>188</v>
      </c>
      <c r="E254" s="46">
        <v>0</v>
      </c>
      <c r="F254" s="47">
        <v>188</v>
      </c>
      <c r="G254" s="47">
        <v>-188</v>
      </c>
      <c r="H254" s="46">
        <v>609</v>
      </c>
      <c r="I254" s="46">
        <v>0</v>
      </c>
      <c r="J254" s="47">
        <v>609</v>
      </c>
      <c r="K254" s="47">
        <v>-609</v>
      </c>
      <c r="L254" s="46"/>
    </row>
    <row r="255" spans="1:12" ht="14.25">
      <c r="A255" s="49" t="s">
        <v>492</v>
      </c>
      <c r="B255" s="44" t="s">
        <v>493</v>
      </c>
      <c r="C255" s="45" t="s">
        <v>33</v>
      </c>
      <c r="D255" s="46">
        <v>155</v>
      </c>
      <c r="E255" s="46">
        <v>0</v>
      </c>
      <c r="F255" s="47">
        <v>155</v>
      </c>
      <c r="G255" s="47">
        <v>-155</v>
      </c>
      <c r="H255" s="46">
        <v>343</v>
      </c>
      <c r="I255" s="46">
        <v>0</v>
      </c>
      <c r="J255" s="47">
        <v>343</v>
      </c>
      <c r="K255" s="47">
        <v>-343</v>
      </c>
      <c r="L255" s="46"/>
    </row>
    <row r="256" spans="1:12" ht="14.25">
      <c r="A256" s="38" t="s">
        <v>494</v>
      </c>
      <c r="B256" s="64" t="s">
        <v>495</v>
      </c>
      <c r="C256" s="50" t="s">
        <v>33</v>
      </c>
      <c r="D256" s="69">
        <v>444</v>
      </c>
      <c r="E256" s="69">
        <v>0</v>
      </c>
      <c r="F256" s="70">
        <v>444</v>
      </c>
      <c r="G256" s="70">
        <v>-444</v>
      </c>
      <c r="H256" s="69">
        <v>957</v>
      </c>
      <c r="I256" s="69">
        <v>0</v>
      </c>
      <c r="J256" s="70">
        <v>957</v>
      </c>
      <c r="K256" s="70">
        <v>-957</v>
      </c>
      <c r="L256" s="69"/>
    </row>
    <row r="257" spans="1:12" ht="13.5">
      <c r="A257" s="71"/>
      <c r="B257" s="71"/>
      <c r="C257" s="71"/>
      <c r="D257" s="71"/>
      <c r="E257" s="71"/>
      <c r="F257" s="71"/>
      <c r="G257" s="71"/>
      <c r="H257" s="72" t="s">
        <v>509</v>
      </c>
      <c r="I257" s="71"/>
      <c r="J257" s="71"/>
      <c r="K257" s="71"/>
      <c r="L257" s="71"/>
    </row>
    <row r="258" spans="1:12" ht="13.5">
      <c r="A258" s="71"/>
      <c r="B258" s="71"/>
      <c r="C258" s="71"/>
      <c r="D258" s="71"/>
      <c r="E258" s="71"/>
      <c r="F258" s="71"/>
      <c r="G258" s="71"/>
      <c r="H258" s="71" t="s">
        <v>510</v>
      </c>
      <c r="I258" s="71"/>
      <c r="J258" s="71"/>
      <c r="K258" s="71"/>
      <c r="L258" s="71"/>
    </row>
  </sheetData>
  <printOptions/>
  <pageMargins left="0.54" right="0.47" top="0.54" bottom="0.48" header="0.512" footer="0.512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8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125" style="0" customWidth="1"/>
    <col min="2" max="2" width="35.125" style="0" customWidth="1"/>
    <col min="3" max="3" width="12.625" style="0" hidden="1" customWidth="1"/>
    <col min="4" max="11" width="10.875" style="0" customWidth="1"/>
  </cols>
  <sheetData>
    <row r="1" spans="1:12" ht="18.7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</row>
    <row r="2" spans="1:12" ht="17.25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8"/>
      <c r="L2" s="4"/>
    </row>
    <row r="3" spans="1:12" ht="17.25">
      <c r="A3" s="9"/>
      <c r="B3" s="9"/>
      <c r="C3" s="9"/>
      <c r="D3" s="10"/>
      <c r="E3" s="10"/>
      <c r="F3" s="10"/>
      <c r="G3" s="10"/>
      <c r="H3" s="10"/>
      <c r="I3" s="10"/>
      <c r="J3" s="10"/>
      <c r="K3" s="11"/>
      <c r="L3" s="12"/>
    </row>
    <row r="4" spans="1:12" ht="17.25">
      <c r="A4" s="13"/>
      <c r="B4" s="9"/>
      <c r="C4" s="9"/>
      <c r="D4" s="10"/>
      <c r="E4" s="10"/>
      <c r="F4" s="10"/>
      <c r="G4" s="10"/>
      <c r="H4" s="10"/>
      <c r="I4" s="10"/>
      <c r="J4" s="10"/>
      <c r="K4" s="11" t="s">
        <v>498</v>
      </c>
      <c r="L4" s="12"/>
    </row>
    <row r="5" spans="1:12" ht="17.25">
      <c r="A5" s="14"/>
      <c r="B5" s="9"/>
      <c r="C5" s="9"/>
      <c r="D5" s="10"/>
      <c r="E5" s="10"/>
      <c r="F5" s="10"/>
      <c r="G5" s="10"/>
      <c r="H5" s="10"/>
      <c r="I5" s="10"/>
      <c r="J5" s="10"/>
      <c r="K5" s="15"/>
      <c r="L5" s="12"/>
    </row>
    <row r="6" spans="1:12" ht="17.25">
      <c r="A6" s="16"/>
      <c r="B6" s="16"/>
      <c r="C6" s="16"/>
      <c r="D6" s="17"/>
      <c r="E6" s="17"/>
      <c r="F6" s="17"/>
      <c r="G6" s="17"/>
      <c r="H6" s="17"/>
      <c r="I6" s="17"/>
      <c r="J6" s="17"/>
      <c r="K6" s="18"/>
      <c r="L6" s="19"/>
    </row>
    <row r="7" spans="1:12" ht="14.25">
      <c r="A7" s="20"/>
      <c r="B7" s="21" t="s">
        <v>2</v>
      </c>
      <c r="C7" s="22"/>
      <c r="D7" s="23" t="s">
        <v>499</v>
      </c>
      <c r="E7" s="24"/>
      <c r="F7" s="24"/>
      <c r="G7" s="24"/>
      <c r="H7" s="23" t="s">
        <v>500</v>
      </c>
      <c r="I7" s="24"/>
      <c r="J7" s="24"/>
      <c r="K7" s="25"/>
      <c r="L7" s="26" t="s">
        <v>3</v>
      </c>
    </row>
    <row r="8" spans="1:12" ht="14.25">
      <c r="A8" s="20"/>
      <c r="B8" s="27"/>
      <c r="C8" s="28"/>
      <c r="D8" s="29" t="s">
        <v>4</v>
      </c>
      <c r="E8" s="29" t="s">
        <v>5</v>
      </c>
      <c r="F8" s="29" t="s">
        <v>6</v>
      </c>
      <c r="G8" s="29" t="s">
        <v>7</v>
      </c>
      <c r="H8" s="29" t="s">
        <v>4</v>
      </c>
      <c r="I8" s="29" t="s">
        <v>5</v>
      </c>
      <c r="J8" s="29" t="s">
        <v>6</v>
      </c>
      <c r="K8" s="29" t="s">
        <v>7</v>
      </c>
      <c r="L8" s="30"/>
    </row>
    <row r="9" spans="1:12" ht="14.25">
      <c r="A9" s="31"/>
      <c r="B9" s="32"/>
      <c r="C9" s="33"/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5"/>
    </row>
    <row r="10" spans="1:12" ht="14.25">
      <c r="A10" s="31" t="s">
        <v>16</v>
      </c>
      <c r="B10" s="32" t="s">
        <v>512</v>
      </c>
      <c r="C10" s="36"/>
      <c r="D10" s="37">
        <v>50989609.36</v>
      </c>
      <c r="E10" s="37">
        <v>39209597.32</v>
      </c>
      <c r="F10" s="37">
        <v>90199206.68</v>
      </c>
      <c r="G10" s="37">
        <v>-11780012.04</v>
      </c>
      <c r="H10" s="37">
        <v>276863617.34000003</v>
      </c>
      <c r="I10" s="37">
        <v>171392360.368</v>
      </c>
      <c r="J10" s="37">
        <v>448255977.708</v>
      </c>
      <c r="K10" s="37">
        <v>-105471256.972</v>
      </c>
      <c r="L10" s="37"/>
    </row>
    <row r="11" spans="1:12" ht="14.25">
      <c r="A11" s="38" t="s">
        <v>16</v>
      </c>
      <c r="B11" s="39" t="s">
        <v>17</v>
      </c>
      <c r="C11" s="40"/>
      <c r="D11" s="41">
        <v>33093840.36</v>
      </c>
      <c r="E11" s="41">
        <v>24948099.32</v>
      </c>
      <c r="F11" s="42">
        <v>58041939.68</v>
      </c>
      <c r="G11" s="42">
        <v>-8145741.039999999</v>
      </c>
      <c r="H11" s="41">
        <v>162321946.34</v>
      </c>
      <c r="I11" s="41">
        <v>82374992.368</v>
      </c>
      <c r="J11" s="42">
        <v>244696938.708</v>
      </c>
      <c r="K11" s="42">
        <v>-79946953.972</v>
      </c>
      <c r="L11" s="41"/>
    </row>
    <row r="12" spans="1:12" ht="14.25">
      <c r="A12" s="43" t="s">
        <v>18</v>
      </c>
      <c r="B12" s="44" t="s">
        <v>19</v>
      </c>
      <c r="C12" s="45"/>
      <c r="D12" s="46">
        <v>5973</v>
      </c>
      <c r="E12" s="46">
        <v>0</v>
      </c>
      <c r="F12" s="47">
        <v>5973</v>
      </c>
      <c r="G12" s="47">
        <v>-5973</v>
      </c>
      <c r="H12" s="46">
        <v>11804</v>
      </c>
      <c r="I12" s="46">
        <v>0</v>
      </c>
      <c r="J12" s="47">
        <v>11804</v>
      </c>
      <c r="K12" s="47">
        <v>-11804</v>
      </c>
      <c r="L12" s="46"/>
    </row>
    <row r="13" spans="1:12" ht="14.25">
      <c r="A13" s="43" t="s">
        <v>20</v>
      </c>
      <c r="B13" s="44" t="s">
        <v>21</v>
      </c>
      <c r="C13" s="45" t="s">
        <v>22</v>
      </c>
      <c r="D13" s="46">
        <v>130038</v>
      </c>
      <c r="E13" s="46">
        <v>128528</v>
      </c>
      <c r="F13" s="47">
        <v>258566</v>
      </c>
      <c r="G13" s="47">
        <v>-1510</v>
      </c>
      <c r="H13" s="46">
        <v>501595</v>
      </c>
      <c r="I13" s="46">
        <v>430636</v>
      </c>
      <c r="J13" s="47">
        <v>932231</v>
      </c>
      <c r="K13" s="47">
        <v>-70959</v>
      </c>
      <c r="L13" s="46"/>
    </row>
    <row r="14" spans="1:12" ht="14.25">
      <c r="A14" s="43" t="s">
        <v>23</v>
      </c>
      <c r="B14" s="44" t="s">
        <v>24</v>
      </c>
      <c r="C14" s="45"/>
      <c r="D14" s="46">
        <v>1566</v>
      </c>
      <c r="E14" s="46">
        <v>1670</v>
      </c>
      <c r="F14" s="47">
        <v>3236</v>
      </c>
      <c r="G14" s="47">
        <v>104</v>
      </c>
      <c r="H14" s="46">
        <v>3850</v>
      </c>
      <c r="I14" s="46">
        <v>4256</v>
      </c>
      <c r="J14" s="47">
        <v>8106</v>
      </c>
      <c r="K14" s="47">
        <v>406</v>
      </c>
      <c r="L14" s="46"/>
    </row>
    <row r="15" spans="1:12" ht="14.25">
      <c r="A15" s="43" t="s">
        <v>25</v>
      </c>
      <c r="B15" s="44" t="s">
        <v>26</v>
      </c>
      <c r="C15" s="45" t="s">
        <v>22</v>
      </c>
      <c r="D15" s="46">
        <v>43832</v>
      </c>
      <c r="E15" s="46">
        <v>52601</v>
      </c>
      <c r="F15" s="47">
        <v>96433</v>
      </c>
      <c r="G15" s="47">
        <v>8769</v>
      </c>
      <c r="H15" s="46">
        <v>181141</v>
      </c>
      <c r="I15" s="46">
        <v>103275</v>
      </c>
      <c r="J15" s="47">
        <v>284416</v>
      </c>
      <c r="K15" s="47">
        <v>-77866</v>
      </c>
      <c r="L15" s="46"/>
    </row>
    <row r="16" spans="1:12" ht="14.25">
      <c r="A16" s="43" t="s">
        <v>27</v>
      </c>
      <c r="B16" s="44" t="s">
        <v>28</v>
      </c>
      <c r="C16" s="45"/>
      <c r="D16" s="46">
        <v>2980</v>
      </c>
      <c r="E16" s="46">
        <v>0</v>
      </c>
      <c r="F16" s="47">
        <v>2980</v>
      </c>
      <c r="G16" s="47">
        <v>-2980</v>
      </c>
      <c r="H16" s="46">
        <v>7596</v>
      </c>
      <c r="I16" s="46">
        <v>0</v>
      </c>
      <c r="J16" s="47">
        <v>7596</v>
      </c>
      <c r="K16" s="47">
        <v>-7596</v>
      </c>
      <c r="L16" s="46"/>
    </row>
    <row r="17" spans="1:12" ht="14.25">
      <c r="A17" s="43" t="s">
        <v>29</v>
      </c>
      <c r="B17" s="44" t="s">
        <v>30</v>
      </c>
      <c r="C17" s="45"/>
      <c r="D17" s="46">
        <v>141391</v>
      </c>
      <c r="E17" s="46">
        <v>39186</v>
      </c>
      <c r="F17" s="47">
        <v>180577</v>
      </c>
      <c r="G17" s="47">
        <v>-102205</v>
      </c>
      <c r="H17" s="46">
        <v>605865</v>
      </c>
      <c r="I17" s="46">
        <v>181026</v>
      </c>
      <c r="J17" s="47">
        <v>786891</v>
      </c>
      <c r="K17" s="47">
        <v>-424839</v>
      </c>
      <c r="L17" s="46"/>
    </row>
    <row r="18" spans="1:12" ht="14.25">
      <c r="A18" s="38" t="s">
        <v>31</v>
      </c>
      <c r="B18" s="48" t="s">
        <v>32</v>
      </c>
      <c r="C18" s="45" t="s">
        <v>33</v>
      </c>
      <c r="D18" s="46">
        <v>258354</v>
      </c>
      <c r="E18" s="46">
        <v>81959</v>
      </c>
      <c r="F18" s="47">
        <v>340313</v>
      </c>
      <c r="G18" s="47">
        <v>-176395</v>
      </c>
      <c r="H18" s="46">
        <v>1279500</v>
      </c>
      <c r="I18" s="46">
        <v>269602</v>
      </c>
      <c r="J18" s="47">
        <v>1549102</v>
      </c>
      <c r="K18" s="47">
        <v>-1009898</v>
      </c>
      <c r="L18" s="46"/>
    </row>
    <row r="19" spans="1:12" ht="14.25">
      <c r="A19" s="43" t="s">
        <v>34</v>
      </c>
      <c r="B19" s="44" t="s">
        <v>35</v>
      </c>
      <c r="C19" s="45" t="s">
        <v>33</v>
      </c>
      <c r="D19" s="46">
        <v>1229324</v>
      </c>
      <c r="E19" s="46">
        <v>402263</v>
      </c>
      <c r="F19" s="47">
        <v>1631587</v>
      </c>
      <c r="G19" s="47">
        <v>-827061</v>
      </c>
      <c r="H19" s="46">
        <v>5710607</v>
      </c>
      <c r="I19" s="46">
        <v>1036351</v>
      </c>
      <c r="J19" s="47">
        <v>6746958</v>
      </c>
      <c r="K19" s="47">
        <v>-4674256</v>
      </c>
      <c r="L19" s="46"/>
    </row>
    <row r="20" spans="1:12" ht="14.25">
      <c r="A20" s="43" t="s">
        <v>36</v>
      </c>
      <c r="B20" s="44" t="s">
        <v>37</v>
      </c>
      <c r="C20" s="45"/>
      <c r="D20" s="46">
        <v>411873</v>
      </c>
      <c r="E20" s="46">
        <v>155283</v>
      </c>
      <c r="F20" s="47">
        <v>567156</v>
      </c>
      <c r="G20" s="47">
        <v>-256590</v>
      </c>
      <c r="H20" s="46">
        <v>1876350</v>
      </c>
      <c r="I20" s="46">
        <v>423524</v>
      </c>
      <c r="J20" s="47">
        <v>2299874</v>
      </c>
      <c r="K20" s="47">
        <v>-1452826</v>
      </c>
      <c r="L20" s="46"/>
    </row>
    <row r="21" spans="1:12" ht="14.25">
      <c r="A21" s="49" t="s">
        <v>38</v>
      </c>
      <c r="B21" s="44" t="s">
        <v>39</v>
      </c>
      <c r="C21" s="45"/>
      <c r="D21" s="46">
        <v>6132</v>
      </c>
      <c r="E21" s="46">
        <v>5843</v>
      </c>
      <c r="F21" s="47">
        <v>11975</v>
      </c>
      <c r="G21" s="47">
        <v>-289</v>
      </c>
      <c r="H21" s="46">
        <v>24826</v>
      </c>
      <c r="I21" s="46">
        <v>22791</v>
      </c>
      <c r="J21" s="47">
        <v>47617</v>
      </c>
      <c r="K21" s="47">
        <v>-2035</v>
      </c>
      <c r="L21" s="46"/>
    </row>
    <row r="22" spans="1:12" ht="14.25">
      <c r="A22" s="43" t="s">
        <v>40</v>
      </c>
      <c r="B22" s="44" t="s">
        <v>41</v>
      </c>
      <c r="C22" s="45" t="s">
        <v>22</v>
      </c>
      <c r="D22" s="46">
        <v>10667</v>
      </c>
      <c r="E22" s="46">
        <v>3747</v>
      </c>
      <c r="F22" s="47">
        <v>14414</v>
      </c>
      <c r="G22" s="47">
        <v>-6920</v>
      </c>
      <c r="H22" s="46">
        <v>40956</v>
      </c>
      <c r="I22" s="46">
        <v>17336</v>
      </c>
      <c r="J22" s="47">
        <v>58292</v>
      </c>
      <c r="K22" s="47">
        <v>-23620</v>
      </c>
      <c r="L22" s="46"/>
    </row>
    <row r="23" spans="1:12" ht="14.25">
      <c r="A23" s="43" t="s">
        <v>42</v>
      </c>
      <c r="B23" s="44" t="s">
        <v>43</v>
      </c>
      <c r="C23" s="45" t="s">
        <v>22</v>
      </c>
      <c r="D23" s="46">
        <v>3747744</v>
      </c>
      <c r="E23" s="46">
        <v>5386440</v>
      </c>
      <c r="F23" s="47">
        <v>9134184</v>
      </c>
      <c r="G23" s="47">
        <v>1638696</v>
      </c>
      <c r="H23" s="46">
        <v>12543733</v>
      </c>
      <c r="I23" s="46">
        <v>18703969</v>
      </c>
      <c r="J23" s="47">
        <v>31247702</v>
      </c>
      <c r="K23" s="47">
        <v>6160236</v>
      </c>
      <c r="L23" s="46"/>
    </row>
    <row r="24" spans="1:12" ht="14.25">
      <c r="A24" s="43" t="s">
        <v>44</v>
      </c>
      <c r="B24" s="44" t="s">
        <v>45</v>
      </c>
      <c r="C24" s="45"/>
      <c r="D24" s="46">
        <v>16432</v>
      </c>
      <c r="E24" s="46">
        <v>8808</v>
      </c>
      <c r="F24" s="47">
        <v>25240</v>
      </c>
      <c r="G24" s="47">
        <v>-7624</v>
      </c>
      <c r="H24" s="46">
        <v>80870</v>
      </c>
      <c r="I24" s="46">
        <v>28308</v>
      </c>
      <c r="J24" s="47">
        <v>109178</v>
      </c>
      <c r="K24" s="47">
        <v>-52562</v>
      </c>
      <c r="L24" s="46"/>
    </row>
    <row r="25" spans="1:12" ht="14.25">
      <c r="A25" s="43" t="s">
        <v>46</v>
      </c>
      <c r="B25" s="44" t="s">
        <v>47</v>
      </c>
      <c r="C25" s="45"/>
      <c r="D25" s="46">
        <v>11001</v>
      </c>
      <c r="E25" s="46">
        <v>8912</v>
      </c>
      <c r="F25" s="47">
        <v>19913</v>
      </c>
      <c r="G25" s="47">
        <v>-2089</v>
      </c>
      <c r="H25" s="46">
        <v>77831</v>
      </c>
      <c r="I25" s="46">
        <v>38963</v>
      </c>
      <c r="J25" s="47">
        <v>116794</v>
      </c>
      <c r="K25" s="47">
        <v>-38868</v>
      </c>
      <c r="L25" s="46"/>
    </row>
    <row r="26" spans="1:12" ht="14.25">
      <c r="A26" s="43" t="s">
        <v>48</v>
      </c>
      <c r="B26" s="44" t="s">
        <v>49</v>
      </c>
      <c r="C26" s="45" t="s">
        <v>33</v>
      </c>
      <c r="D26" s="46">
        <v>14912</v>
      </c>
      <c r="E26" s="46">
        <v>286</v>
      </c>
      <c r="F26" s="47">
        <v>15198</v>
      </c>
      <c r="G26" s="47">
        <v>-14626</v>
      </c>
      <c r="H26" s="46">
        <v>53748</v>
      </c>
      <c r="I26" s="46">
        <v>728</v>
      </c>
      <c r="J26" s="47">
        <v>54476</v>
      </c>
      <c r="K26" s="47">
        <v>-53020</v>
      </c>
      <c r="L26" s="46"/>
    </row>
    <row r="27" spans="1:12" ht="14.25">
      <c r="A27" s="43" t="s">
        <v>50</v>
      </c>
      <c r="B27" s="44" t="s">
        <v>51</v>
      </c>
      <c r="C27" s="45" t="s">
        <v>33</v>
      </c>
      <c r="D27" s="46">
        <v>10897</v>
      </c>
      <c r="E27" s="46">
        <v>1768</v>
      </c>
      <c r="F27" s="47">
        <v>12665</v>
      </c>
      <c r="G27" s="47">
        <v>-9129</v>
      </c>
      <c r="H27" s="46">
        <v>28418</v>
      </c>
      <c r="I27" s="46">
        <v>7456</v>
      </c>
      <c r="J27" s="47">
        <v>35874</v>
      </c>
      <c r="K27" s="47">
        <v>-20962</v>
      </c>
      <c r="L27" s="46"/>
    </row>
    <row r="28" spans="1:12" ht="14.25">
      <c r="A28" s="43" t="s">
        <v>52</v>
      </c>
      <c r="B28" s="44" t="s">
        <v>53</v>
      </c>
      <c r="C28" s="45"/>
      <c r="D28" s="46">
        <v>46179</v>
      </c>
      <c r="E28" s="46">
        <v>52321</v>
      </c>
      <c r="F28" s="47">
        <v>98500</v>
      </c>
      <c r="G28" s="47">
        <v>6142</v>
      </c>
      <c r="H28" s="46">
        <v>187084</v>
      </c>
      <c r="I28" s="46">
        <v>151976</v>
      </c>
      <c r="J28" s="47">
        <v>339060</v>
      </c>
      <c r="K28" s="47">
        <v>-35108</v>
      </c>
      <c r="L28" s="46"/>
    </row>
    <row r="29" spans="1:12" ht="14.25">
      <c r="A29" s="43" t="s">
        <v>54</v>
      </c>
      <c r="B29" s="44" t="s">
        <v>55</v>
      </c>
      <c r="C29" s="45"/>
      <c r="D29" s="46">
        <v>6313</v>
      </c>
      <c r="E29" s="46">
        <v>5072</v>
      </c>
      <c r="F29" s="47">
        <v>11385</v>
      </c>
      <c r="G29" s="47">
        <v>-1241</v>
      </c>
      <c r="H29" s="46">
        <v>23636</v>
      </c>
      <c r="I29" s="46">
        <v>16600</v>
      </c>
      <c r="J29" s="47">
        <v>40236</v>
      </c>
      <c r="K29" s="47">
        <v>-7036</v>
      </c>
      <c r="L29" s="46"/>
    </row>
    <row r="30" spans="1:12" ht="14.25">
      <c r="A30" s="43" t="s">
        <v>56</v>
      </c>
      <c r="B30" s="44" t="s">
        <v>57</v>
      </c>
      <c r="C30" s="45" t="s">
        <v>33</v>
      </c>
      <c r="D30" s="46">
        <v>1146827</v>
      </c>
      <c r="E30" s="46">
        <v>1987344</v>
      </c>
      <c r="F30" s="47">
        <v>3134171</v>
      </c>
      <c r="G30" s="47">
        <v>840517</v>
      </c>
      <c r="H30" s="46">
        <v>4566975</v>
      </c>
      <c r="I30" s="46">
        <v>8530038</v>
      </c>
      <c r="J30" s="47">
        <v>13097013</v>
      </c>
      <c r="K30" s="47">
        <v>3963063</v>
      </c>
      <c r="L30" s="46"/>
    </row>
    <row r="31" spans="1:12" ht="14.25">
      <c r="A31" s="43" t="s">
        <v>58</v>
      </c>
      <c r="B31" s="44" t="s">
        <v>59</v>
      </c>
      <c r="C31" s="45" t="s">
        <v>33</v>
      </c>
      <c r="D31" s="46">
        <v>215623</v>
      </c>
      <c r="E31" s="46">
        <v>64281</v>
      </c>
      <c r="F31" s="47">
        <v>279904</v>
      </c>
      <c r="G31" s="47">
        <v>-151342</v>
      </c>
      <c r="H31" s="46">
        <v>1002981</v>
      </c>
      <c r="I31" s="46">
        <v>326410</v>
      </c>
      <c r="J31" s="47">
        <v>1329391</v>
      </c>
      <c r="K31" s="47">
        <v>-676571</v>
      </c>
      <c r="L31" s="46"/>
    </row>
    <row r="32" spans="1:12" ht="14.25">
      <c r="A32" s="43" t="s">
        <v>60</v>
      </c>
      <c r="B32" s="44" t="s">
        <v>61</v>
      </c>
      <c r="C32" s="45" t="s">
        <v>33</v>
      </c>
      <c r="D32" s="46">
        <v>1980742</v>
      </c>
      <c r="E32" s="46">
        <v>1344741</v>
      </c>
      <c r="F32" s="47">
        <v>3325483</v>
      </c>
      <c r="G32" s="47">
        <v>-636001</v>
      </c>
      <c r="H32" s="46">
        <v>9305984</v>
      </c>
      <c r="I32" s="46">
        <v>4572406</v>
      </c>
      <c r="J32" s="47">
        <v>13878390</v>
      </c>
      <c r="K32" s="47">
        <v>-4733578</v>
      </c>
      <c r="L32" s="46"/>
    </row>
    <row r="33" spans="1:12" ht="14.25">
      <c r="A33" s="43" t="s">
        <v>62</v>
      </c>
      <c r="B33" s="48" t="s">
        <v>63</v>
      </c>
      <c r="C33" s="45"/>
      <c r="D33" s="46">
        <v>2305876</v>
      </c>
      <c r="E33" s="46">
        <v>2382833</v>
      </c>
      <c r="F33" s="47">
        <v>4688709</v>
      </c>
      <c r="G33" s="47">
        <v>76957</v>
      </c>
      <c r="H33" s="46">
        <v>7955409</v>
      </c>
      <c r="I33" s="46">
        <v>8028543</v>
      </c>
      <c r="J33" s="47">
        <v>15983952</v>
      </c>
      <c r="K33" s="47">
        <v>73134</v>
      </c>
      <c r="L33" s="46"/>
    </row>
    <row r="34" spans="1:12" ht="14.25">
      <c r="A34" s="43" t="s">
        <v>64</v>
      </c>
      <c r="B34" s="44" t="s">
        <v>65</v>
      </c>
      <c r="C34" s="45"/>
      <c r="D34" s="46">
        <v>9435228</v>
      </c>
      <c r="E34" s="46">
        <v>4830875</v>
      </c>
      <c r="F34" s="47">
        <v>14266103</v>
      </c>
      <c r="G34" s="47">
        <v>-4604353</v>
      </c>
      <c r="H34" s="46">
        <v>42606763</v>
      </c>
      <c r="I34" s="46">
        <v>13806766</v>
      </c>
      <c r="J34" s="47">
        <v>56413529</v>
      </c>
      <c r="K34" s="47">
        <v>-28799997</v>
      </c>
      <c r="L34" s="46"/>
    </row>
    <row r="35" spans="1:12" ht="14.25">
      <c r="A35" s="43" t="s">
        <v>66</v>
      </c>
      <c r="B35" s="44" t="s">
        <v>67</v>
      </c>
      <c r="C35" s="45"/>
      <c r="D35" s="46">
        <v>47960</v>
      </c>
      <c r="E35" s="46">
        <v>5166</v>
      </c>
      <c r="F35" s="47">
        <v>53126</v>
      </c>
      <c r="G35" s="47">
        <v>-42794</v>
      </c>
      <c r="H35" s="46">
        <v>292001</v>
      </c>
      <c r="I35" s="46">
        <v>11810</v>
      </c>
      <c r="J35" s="47">
        <v>303811</v>
      </c>
      <c r="K35" s="47">
        <v>-280191</v>
      </c>
      <c r="L35" s="46"/>
    </row>
    <row r="36" spans="1:12" ht="14.25">
      <c r="A36" s="43" t="s">
        <v>68</v>
      </c>
      <c r="B36" s="44" t="s">
        <v>69</v>
      </c>
      <c r="C36" s="45" t="s">
        <v>33</v>
      </c>
      <c r="D36" s="46">
        <v>167356</v>
      </c>
      <c r="E36" s="46">
        <v>60309</v>
      </c>
      <c r="F36" s="47">
        <v>227665</v>
      </c>
      <c r="G36" s="47">
        <v>-107047</v>
      </c>
      <c r="H36" s="46">
        <v>1065175</v>
      </c>
      <c r="I36" s="46">
        <v>137665</v>
      </c>
      <c r="J36" s="47">
        <v>1202840</v>
      </c>
      <c r="K36" s="47">
        <v>-927510</v>
      </c>
      <c r="L36" s="46"/>
    </row>
    <row r="37" spans="1:12" ht="14.25">
      <c r="A37" s="43" t="s">
        <v>70</v>
      </c>
      <c r="B37" s="44" t="s">
        <v>71</v>
      </c>
      <c r="C37" s="45" t="s">
        <v>33</v>
      </c>
      <c r="D37" s="46">
        <v>8067</v>
      </c>
      <c r="E37" s="46">
        <v>10145</v>
      </c>
      <c r="F37" s="47">
        <v>18212</v>
      </c>
      <c r="G37" s="47">
        <v>2078</v>
      </c>
      <c r="H37" s="46">
        <v>31463</v>
      </c>
      <c r="I37" s="46">
        <v>39956</v>
      </c>
      <c r="J37" s="47">
        <v>71419</v>
      </c>
      <c r="K37" s="47">
        <v>8493</v>
      </c>
      <c r="L37" s="46"/>
    </row>
    <row r="38" spans="1:12" ht="14.25">
      <c r="A38" s="43" t="s">
        <v>72</v>
      </c>
      <c r="B38" s="44" t="s">
        <v>73</v>
      </c>
      <c r="C38" s="45" t="s">
        <v>33</v>
      </c>
      <c r="D38" s="46">
        <v>218043</v>
      </c>
      <c r="E38" s="46">
        <v>35645</v>
      </c>
      <c r="F38" s="47">
        <v>253688</v>
      </c>
      <c r="G38" s="47">
        <v>-182398</v>
      </c>
      <c r="H38" s="46">
        <v>1528879</v>
      </c>
      <c r="I38" s="46">
        <v>100398</v>
      </c>
      <c r="J38" s="47">
        <v>1629277</v>
      </c>
      <c r="K38" s="47">
        <v>-1428481</v>
      </c>
      <c r="L38" s="46"/>
    </row>
    <row r="39" spans="1:12" ht="14.25">
      <c r="A39" s="43" t="s">
        <v>74</v>
      </c>
      <c r="B39" s="44" t="s">
        <v>75</v>
      </c>
      <c r="C39" s="45"/>
      <c r="D39" s="46">
        <v>1343</v>
      </c>
      <c r="E39" s="46">
        <v>1304</v>
      </c>
      <c r="F39" s="47">
        <v>2647</v>
      </c>
      <c r="G39" s="47">
        <v>-39</v>
      </c>
      <c r="H39" s="46">
        <v>6153</v>
      </c>
      <c r="I39" s="46">
        <v>5264</v>
      </c>
      <c r="J39" s="47">
        <v>11417</v>
      </c>
      <c r="K39" s="47">
        <v>-889</v>
      </c>
      <c r="L39" s="46"/>
    </row>
    <row r="40" spans="1:12" ht="14.25">
      <c r="A40" s="43" t="s">
        <v>76</v>
      </c>
      <c r="B40" s="44" t="s">
        <v>77</v>
      </c>
      <c r="C40" s="45" t="s">
        <v>33</v>
      </c>
      <c r="D40" s="46">
        <v>7802253</v>
      </c>
      <c r="E40" s="46">
        <v>2771128</v>
      </c>
      <c r="F40" s="47">
        <v>10573381</v>
      </c>
      <c r="G40" s="47">
        <v>-5031125</v>
      </c>
      <c r="H40" s="46">
        <v>56002594</v>
      </c>
      <c r="I40" s="46">
        <v>5494772</v>
      </c>
      <c r="J40" s="47">
        <v>61497366</v>
      </c>
      <c r="K40" s="47">
        <v>-50507822</v>
      </c>
      <c r="L40" s="46"/>
    </row>
    <row r="41" spans="1:12" ht="14.25">
      <c r="A41" s="49" t="s">
        <v>78</v>
      </c>
      <c r="B41" s="44" t="s">
        <v>79</v>
      </c>
      <c r="C41" s="45" t="s">
        <v>33</v>
      </c>
      <c r="D41" s="46">
        <v>2255</v>
      </c>
      <c r="E41" s="46">
        <v>0</v>
      </c>
      <c r="F41" s="47">
        <v>2255</v>
      </c>
      <c r="G41" s="47">
        <v>-2255</v>
      </c>
      <c r="H41" s="46">
        <v>11036</v>
      </c>
      <c r="I41" s="46">
        <v>0</v>
      </c>
      <c r="J41" s="47">
        <v>11036</v>
      </c>
      <c r="K41" s="47">
        <v>-11036</v>
      </c>
      <c r="L41" s="46"/>
    </row>
    <row r="42" spans="1:12" ht="14.25">
      <c r="A42" s="43" t="s">
        <v>80</v>
      </c>
      <c r="B42" s="44" t="s">
        <v>81</v>
      </c>
      <c r="C42" s="45" t="s">
        <v>33</v>
      </c>
      <c r="D42" s="46">
        <v>4675</v>
      </c>
      <c r="E42" s="46">
        <v>3906</v>
      </c>
      <c r="F42" s="47">
        <v>8581</v>
      </c>
      <c r="G42" s="47">
        <v>-769</v>
      </c>
      <c r="H42" s="46">
        <v>18491</v>
      </c>
      <c r="I42" s="46">
        <v>12118</v>
      </c>
      <c r="J42" s="47">
        <v>30609</v>
      </c>
      <c r="K42" s="47">
        <v>-6373</v>
      </c>
      <c r="L42" s="46"/>
    </row>
    <row r="43" spans="1:12" ht="14.25">
      <c r="A43" s="43" t="s">
        <v>82</v>
      </c>
      <c r="B43" s="44" t="s">
        <v>83</v>
      </c>
      <c r="C43" s="45" t="s">
        <v>33</v>
      </c>
      <c r="D43" s="46">
        <v>2491112.36</v>
      </c>
      <c r="E43" s="46">
        <v>4420288.32</v>
      </c>
      <c r="F43" s="47">
        <v>6911400.68</v>
      </c>
      <c r="G43" s="47">
        <v>1929175.96</v>
      </c>
      <c r="H43" s="46">
        <v>10272121.34</v>
      </c>
      <c r="I43" s="46">
        <v>17418860.368</v>
      </c>
      <c r="J43" s="47">
        <v>27690981.708</v>
      </c>
      <c r="K43" s="47">
        <v>7146739.028</v>
      </c>
      <c r="L43" s="46"/>
    </row>
    <row r="44" spans="1:12" ht="14.25">
      <c r="A44" s="38" t="s">
        <v>84</v>
      </c>
      <c r="B44" s="48" t="s">
        <v>85</v>
      </c>
      <c r="C44" s="45" t="s">
        <v>33</v>
      </c>
      <c r="D44" s="46">
        <v>12508</v>
      </c>
      <c r="E44" s="46">
        <v>5087</v>
      </c>
      <c r="F44" s="47">
        <v>17595</v>
      </c>
      <c r="G44" s="47">
        <v>-7421</v>
      </c>
      <c r="H44" s="46">
        <v>33887</v>
      </c>
      <c r="I44" s="46">
        <v>16511</v>
      </c>
      <c r="J44" s="47">
        <v>50398</v>
      </c>
      <c r="K44" s="47">
        <v>-17376</v>
      </c>
      <c r="L44" s="46"/>
    </row>
    <row r="45" spans="1:12" ht="14.25">
      <c r="A45" s="49" t="s">
        <v>86</v>
      </c>
      <c r="B45" s="44" t="s">
        <v>87</v>
      </c>
      <c r="C45" s="45" t="s">
        <v>33</v>
      </c>
      <c r="D45" s="46">
        <v>945112</v>
      </c>
      <c r="E45" s="46">
        <v>649648</v>
      </c>
      <c r="F45" s="47">
        <v>1594760</v>
      </c>
      <c r="G45" s="47">
        <v>-295464</v>
      </c>
      <c r="H45" s="46">
        <v>3115766</v>
      </c>
      <c r="I45" s="46">
        <v>2312484</v>
      </c>
      <c r="J45" s="47">
        <v>5428250</v>
      </c>
      <c r="K45" s="47">
        <v>-803282</v>
      </c>
      <c r="L45" s="46"/>
    </row>
    <row r="46" spans="1:12" ht="14.25">
      <c r="A46" s="49" t="s">
        <v>88</v>
      </c>
      <c r="B46" s="44" t="s">
        <v>89</v>
      </c>
      <c r="C46" s="45" t="s">
        <v>33</v>
      </c>
      <c r="D46" s="46">
        <v>98959</v>
      </c>
      <c r="E46" s="46">
        <v>11784</v>
      </c>
      <c r="F46" s="47">
        <v>110743</v>
      </c>
      <c r="G46" s="47">
        <v>-87175</v>
      </c>
      <c r="H46" s="46">
        <v>700429</v>
      </c>
      <c r="I46" s="46">
        <v>29502</v>
      </c>
      <c r="J46" s="47">
        <v>729931</v>
      </c>
      <c r="K46" s="47">
        <v>-670927</v>
      </c>
      <c r="L46" s="46"/>
    </row>
    <row r="47" spans="1:12" ht="14.25">
      <c r="A47" s="49" t="s">
        <v>90</v>
      </c>
      <c r="B47" s="44" t="s">
        <v>91</v>
      </c>
      <c r="C47" s="45" t="s">
        <v>33</v>
      </c>
      <c r="D47" s="46">
        <v>3258</v>
      </c>
      <c r="E47" s="46">
        <v>3197</v>
      </c>
      <c r="F47" s="47">
        <v>6455</v>
      </c>
      <c r="G47" s="47">
        <v>-61</v>
      </c>
      <c r="H47" s="46">
        <v>14525</v>
      </c>
      <c r="I47" s="46">
        <v>7708</v>
      </c>
      <c r="J47" s="47">
        <v>22233</v>
      </c>
      <c r="K47" s="47">
        <v>-6817</v>
      </c>
      <c r="L47" s="46"/>
    </row>
    <row r="48" spans="1:12" ht="14.25">
      <c r="A48" s="49" t="s">
        <v>92</v>
      </c>
      <c r="B48" s="44" t="s">
        <v>93</v>
      </c>
      <c r="C48" s="45" t="s">
        <v>33</v>
      </c>
      <c r="D48" s="46">
        <v>85756</v>
      </c>
      <c r="E48" s="46">
        <v>15732</v>
      </c>
      <c r="F48" s="47">
        <v>101488</v>
      </c>
      <c r="G48" s="47">
        <v>-70024</v>
      </c>
      <c r="H48" s="46">
        <v>456899</v>
      </c>
      <c r="I48" s="46">
        <v>50872</v>
      </c>
      <c r="J48" s="47">
        <v>507771</v>
      </c>
      <c r="K48" s="47">
        <v>-406027</v>
      </c>
      <c r="L48" s="46"/>
    </row>
    <row r="49" spans="1:12" ht="14.25">
      <c r="A49" s="49" t="s">
        <v>94</v>
      </c>
      <c r="B49" s="44" t="s">
        <v>95</v>
      </c>
      <c r="C49" s="45"/>
      <c r="D49" s="46">
        <v>10966</v>
      </c>
      <c r="E49" s="46">
        <v>2822</v>
      </c>
      <c r="F49" s="47">
        <v>13788</v>
      </c>
      <c r="G49" s="47">
        <v>-8144</v>
      </c>
      <c r="H49" s="46">
        <v>43471</v>
      </c>
      <c r="I49" s="46">
        <v>10249</v>
      </c>
      <c r="J49" s="47">
        <v>53720</v>
      </c>
      <c r="K49" s="47">
        <v>-33222</v>
      </c>
      <c r="L49" s="46"/>
    </row>
    <row r="50" spans="1:12" ht="14.25">
      <c r="A50" s="49" t="s">
        <v>96</v>
      </c>
      <c r="B50" s="44" t="s">
        <v>97</v>
      </c>
      <c r="C50" s="45"/>
      <c r="D50" s="46">
        <v>5415</v>
      </c>
      <c r="E50" s="46">
        <v>1760</v>
      </c>
      <c r="F50" s="47">
        <v>7175</v>
      </c>
      <c r="G50" s="47">
        <v>-3655</v>
      </c>
      <c r="H50" s="46">
        <v>18374</v>
      </c>
      <c r="I50" s="46">
        <v>5803</v>
      </c>
      <c r="J50" s="47">
        <v>24177</v>
      </c>
      <c r="K50" s="47">
        <v>-12571</v>
      </c>
      <c r="L50" s="46"/>
    </row>
    <row r="51" spans="1:12" ht="14.25">
      <c r="A51" s="49" t="s">
        <v>98</v>
      </c>
      <c r="B51" s="44" t="s">
        <v>99</v>
      </c>
      <c r="C51" s="45" t="s">
        <v>33</v>
      </c>
      <c r="D51" s="46">
        <v>8898</v>
      </c>
      <c r="E51" s="46">
        <v>5417</v>
      </c>
      <c r="F51" s="47">
        <v>14315</v>
      </c>
      <c r="G51" s="47">
        <v>-3481</v>
      </c>
      <c r="H51" s="46">
        <v>33160</v>
      </c>
      <c r="I51" s="46">
        <v>20060</v>
      </c>
      <c r="J51" s="47">
        <v>53220</v>
      </c>
      <c r="K51" s="47">
        <v>-13100</v>
      </c>
      <c r="L51" s="46"/>
    </row>
    <row r="52" spans="1:12" ht="14.25">
      <c r="A52" s="38" t="s">
        <v>16</v>
      </c>
      <c r="B52" s="39" t="s">
        <v>100</v>
      </c>
      <c r="C52" s="50"/>
      <c r="D52" s="51">
        <v>1627525</v>
      </c>
      <c r="E52" s="51">
        <v>1421251</v>
      </c>
      <c r="F52" s="37">
        <v>3048776</v>
      </c>
      <c r="G52" s="37">
        <v>-206274</v>
      </c>
      <c r="H52" s="51">
        <v>8974872</v>
      </c>
      <c r="I52" s="51">
        <v>7082283</v>
      </c>
      <c r="J52" s="37">
        <v>16057155</v>
      </c>
      <c r="K52" s="37">
        <v>-1892589</v>
      </c>
      <c r="L52" s="51"/>
    </row>
    <row r="53" spans="1:12" ht="14.25">
      <c r="A53" s="43" t="s">
        <v>101</v>
      </c>
      <c r="B53" s="44" t="s">
        <v>102</v>
      </c>
      <c r="C53" s="45" t="s">
        <v>33</v>
      </c>
      <c r="D53" s="52">
        <v>429</v>
      </c>
      <c r="E53" s="52">
        <v>0</v>
      </c>
      <c r="F53" s="53">
        <v>429</v>
      </c>
      <c r="G53" s="53">
        <v>-429</v>
      </c>
      <c r="H53" s="52">
        <v>3076</v>
      </c>
      <c r="I53" s="52">
        <v>0</v>
      </c>
      <c r="J53" s="53">
        <v>3076</v>
      </c>
      <c r="K53" s="53">
        <v>-3076</v>
      </c>
      <c r="L53" s="52"/>
    </row>
    <row r="54" spans="1:12" ht="14.25">
      <c r="A54" s="38" t="s">
        <v>103</v>
      </c>
      <c r="B54" s="44" t="s">
        <v>104</v>
      </c>
      <c r="C54" s="45"/>
      <c r="D54" s="46">
        <v>1219</v>
      </c>
      <c r="E54" s="46">
        <v>0</v>
      </c>
      <c r="F54" s="47">
        <v>1219</v>
      </c>
      <c r="G54" s="47">
        <v>-1219</v>
      </c>
      <c r="H54" s="46">
        <v>2829</v>
      </c>
      <c r="I54" s="46">
        <v>0</v>
      </c>
      <c r="J54" s="47">
        <v>2829</v>
      </c>
      <c r="K54" s="47">
        <v>-2829</v>
      </c>
      <c r="L54" s="46"/>
    </row>
    <row r="55" spans="1:12" ht="14.25">
      <c r="A55" s="49" t="s">
        <v>105</v>
      </c>
      <c r="B55" s="44" t="s">
        <v>106</v>
      </c>
      <c r="C55" s="45" t="s">
        <v>33</v>
      </c>
      <c r="D55" s="46">
        <v>0</v>
      </c>
      <c r="E55" s="46">
        <v>0</v>
      </c>
      <c r="F55" s="47">
        <v>0</v>
      </c>
      <c r="G55" s="47">
        <v>0</v>
      </c>
      <c r="H55" s="46">
        <v>0</v>
      </c>
      <c r="I55" s="46">
        <v>0</v>
      </c>
      <c r="J55" s="47">
        <v>0</v>
      </c>
      <c r="K55" s="47">
        <v>0</v>
      </c>
      <c r="L55" s="46"/>
    </row>
    <row r="56" spans="1:12" ht="14.25">
      <c r="A56" s="38" t="s">
        <v>107</v>
      </c>
      <c r="B56" s="44" t="s">
        <v>108</v>
      </c>
      <c r="C56" s="45" t="s">
        <v>33</v>
      </c>
      <c r="D56" s="46">
        <v>900454</v>
      </c>
      <c r="E56" s="46">
        <v>1228351</v>
      </c>
      <c r="F56" s="47">
        <v>2128805</v>
      </c>
      <c r="G56" s="47">
        <v>327897</v>
      </c>
      <c r="H56" s="46">
        <v>5430652</v>
      </c>
      <c r="I56" s="46">
        <v>5959817</v>
      </c>
      <c r="J56" s="47">
        <v>11390469</v>
      </c>
      <c r="K56" s="47">
        <v>529165</v>
      </c>
      <c r="L56" s="46"/>
    </row>
    <row r="57" spans="1:12" ht="14.25">
      <c r="A57" s="43" t="s">
        <v>109</v>
      </c>
      <c r="B57" s="44" t="s">
        <v>513</v>
      </c>
      <c r="C57" s="54" t="s">
        <v>33</v>
      </c>
      <c r="D57" s="46">
        <v>20379</v>
      </c>
      <c r="E57" s="46">
        <v>7905</v>
      </c>
      <c r="F57" s="47">
        <v>28284</v>
      </c>
      <c r="G57" s="47">
        <v>-12474</v>
      </c>
      <c r="H57" s="46">
        <v>89143</v>
      </c>
      <c r="I57" s="46">
        <v>27842</v>
      </c>
      <c r="J57" s="47">
        <v>116985</v>
      </c>
      <c r="K57" s="47">
        <v>-61301</v>
      </c>
      <c r="L57" s="46"/>
    </row>
    <row r="58" spans="1:12" ht="14.25">
      <c r="A58" s="43" t="s">
        <v>110</v>
      </c>
      <c r="B58" s="44" t="s">
        <v>111</v>
      </c>
      <c r="C58" s="45"/>
      <c r="D58" s="46">
        <v>27787</v>
      </c>
      <c r="E58" s="46">
        <v>25019</v>
      </c>
      <c r="F58" s="47">
        <v>52806</v>
      </c>
      <c r="G58" s="47">
        <v>-2768</v>
      </c>
      <c r="H58" s="46">
        <v>115589</v>
      </c>
      <c r="I58" s="46">
        <v>102198</v>
      </c>
      <c r="J58" s="47">
        <v>217787</v>
      </c>
      <c r="K58" s="47">
        <v>-13391</v>
      </c>
      <c r="L58" s="46"/>
    </row>
    <row r="59" spans="1:12" ht="14.25">
      <c r="A59" s="38" t="s">
        <v>112</v>
      </c>
      <c r="B59" s="44" t="s">
        <v>113</v>
      </c>
      <c r="C59" s="45" t="s">
        <v>33</v>
      </c>
      <c r="D59" s="46">
        <v>46758</v>
      </c>
      <c r="E59" s="46">
        <v>9630</v>
      </c>
      <c r="F59" s="47">
        <v>56388</v>
      </c>
      <c r="G59" s="47">
        <v>-37128</v>
      </c>
      <c r="H59" s="46">
        <v>208423</v>
      </c>
      <c r="I59" s="46">
        <v>33703</v>
      </c>
      <c r="J59" s="47">
        <v>242126</v>
      </c>
      <c r="K59" s="47">
        <v>-174720</v>
      </c>
      <c r="L59" s="46"/>
    </row>
    <row r="60" spans="1:12" ht="14.25">
      <c r="A60" s="38" t="s">
        <v>114</v>
      </c>
      <c r="B60" s="44" t="s">
        <v>115</v>
      </c>
      <c r="C60" s="45" t="s">
        <v>33</v>
      </c>
      <c r="D60" s="46">
        <v>357</v>
      </c>
      <c r="E60" s="46">
        <v>0</v>
      </c>
      <c r="F60" s="47">
        <v>357</v>
      </c>
      <c r="G60" s="47">
        <v>-357</v>
      </c>
      <c r="H60" s="46">
        <v>841</v>
      </c>
      <c r="I60" s="46">
        <v>0</v>
      </c>
      <c r="J60" s="47">
        <v>841</v>
      </c>
      <c r="K60" s="47">
        <v>-841</v>
      </c>
      <c r="L60" s="46"/>
    </row>
    <row r="61" spans="1:12" ht="14.25">
      <c r="A61" s="49" t="s">
        <v>116</v>
      </c>
      <c r="B61" s="44" t="s">
        <v>117</v>
      </c>
      <c r="C61" s="54" t="s">
        <v>33</v>
      </c>
      <c r="D61" s="46">
        <v>41</v>
      </c>
      <c r="E61" s="46">
        <v>0</v>
      </c>
      <c r="F61" s="47">
        <v>41</v>
      </c>
      <c r="G61" s="47">
        <v>-41</v>
      </c>
      <c r="H61" s="46">
        <v>3</v>
      </c>
      <c r="I61" s="46">
        <v>0</v>
      </c>
      <c r="J61" s="47">
        <v>3</v>
      </c>
      <c r="K61" s="47">
        <v>-3</v>
      </c>
      <c r="L61" s="46"/>
    </row>
    <row r="62" spans="1:12" ht="14.25">
      <c r="A62" s="49" t="s">
        <v>118</v>
      </c>
      <c r="B62" s="44" t="s">
        <v>119</v>
      </c>
      <c r="C62" s="54" t="s">
        <v>33</v>
      </c>
      <c r="D62" s="46">
        <v>11350</v>
      </c>
      <c r="E62" s="46">
        <v>19706</v>
      </c>
      <c r="F62" s="47">
        <v>31056</v>
      </c>
      <c r="G62" s="47">
        <v>8356</v>
      </c>
      <c r="H62" s="46">
        <v>42706</v>
      </c>
      <c r="I62" s="46">
        <v>70095</v>
      </c>
      <c r="J62" s="47">
        <v>112801</v>
      </c>
      <c r="K62" s="47">
        <v>27389</v>
      </c>
      <c r="L62" s="46"/>
    </row>
    <row r="63" spans="1:12" ht="14.25">
      <c r="A63" s="43" t="s">
        <v>120</v>
      </c>
      <c r="B63" s="44" t="s">
        <v>121</v>
      </c>
      <c r="C63" s="45" t="s">
        <v>33</v>
      </c>
      <c r="D63" s="46">
        <v>2665</v>
      </c>
      <c r="E63" s="46">
        <v>0</v>
      </c>
      <c r="F63" s="47">
        <v>2665</v>
      </c>
      <c r="G63" s="47">
        <v>-2665</v>
      </c>
      <c r="H63" s="46">
        <v>6912</v>
      </c>
      <c r="I63" s="46">
        <v>0</v>
      </c>
      <c r="J63" s="47">
        <v>6912</v>
      </c>
      <c r="K63" s="47">
        <v>-6912</v>
      </c>
      <c r="L63" s="46"/>
    </row>
    <row r="64" spans="1:12" ht="14.25">
      <c r="A64" s="38" t="s">
        <v>122</v>
      </c>
      <c r="B64" s="48" t="s">
        <v>123</v>
      </c>
      <c r="C64" s="45"/>
      <c r="D64" s="46">
        <v>99</v>
      </c>
      <c r="E64" s="46">
        <v>0</v>
      </c>
      <c r="F64" s="47">
        <v>99</v>
      </c>
      <c r="G64" s="47">
        <v>-99</v>
      </c>
      <c r="H64" s="46">
        <v>845</v>
      </c>
      <c r="I64" s="46">
        <v>0</v>
      </c>
      <c r="J64" s="47">
        <v>845</v>
      </c>
      <c r="K64" s="47">
        <v>-845</v>
      </c>
      <c r="L64" s="46"/>
    </row>
    <row r="65" spans="1:12" ht="14.25">
      <c r="A65" s="38" t="s">
        <v>124</v>
      </c>
      <c r="B65" s="44" t="s">
        <v>125</v>
      </c>
      <c r="C65" s="45"/>
      <c r="D65" s="46">
        <v>173</v>
      </c>
      <c r="E65" s="46">
        <v>0</v>
      </c>
      <c r="F65" s="47">
        <v>173</v>
      </c>
      <c r="G65" s="47">
        <v>-173</v>
      </c>
      <c r="H65" s="46">
        <v>397</v>
      </c>
      <c r="I65" s="46">
        <v>0</v>
      </c>
      <c r="J65" s="47">
        <v>397</v>
      </c>
      <c r="K65" s="47">
        <v>-397</v>
      </c>
      <c r="L65" s="46"/>
    </row>
    <row r="66" spans="1:12" ht="14.25">
      <c r="A66" s="55" t="s">
        <v>126</v>
      </c>
      <c r="B66" s="56" t="s">
        <v>127</v>
      </c>
      <c r="C66" s="45" t="s">
        <v>33</v>
      </c>
      <c r="D66" s="46">
        <v>39</v>
      </c>
      <c r="E66" s="46">
        <v>0</v>
      </c>
      <c r="F66" s="47">
        <v>39</v>
      </c>
      <c r="G66" s="47">
        <v>-39</v>
      </c>
      <c r="H66" s="46">
        <v>81</v>
      </c>
      <c r="I66" s="46">
        <v>0</v>
      </c>
      <c r="J66" s="47">
        <v>81</v>
      </c>
      <c r="K66" s="47">
        <v>-81</v>
      </c>
      <c r="L66" s="46"/>
    </row>
    <row r="67" spans="1:12" ht="14.25">
      <c r="A67" s="43" t="s">
        <v>128</v>
      </c>
      <c r="B67" s="44" t="s">
        <v>129</v>
      </c>
      <c r="C67" s="45"/>
      <c r="D67" s="46">
        <v>1130</v>
      </c>
      <c r="E67" s="46">
        <v>0</v>
      </c>
      <c r="F67" s="47">
        <v>1130</v>
      </c>
      <c r="G67" s="47">
        <v>-1130</v>
      </c>
      <c r="H67" s="46">
        <v>3966</v>
      </c>
      <c r="I67" s="46">
        <v>0</v>
      </c>
      <c r="J67" s="47">
        <v>3966</v>
      </c>
      <c r="K67" s="47">
        <v>-3966</v>
      </c>
      <c r="L67" s="46"/>
    </row>
    <row r="68" spans="1:12" ht="14.25">
      <c r="A68" s="38" t="s">
        <v>130</v>
      </c>
      <c r="B68" s="44" t="s">
        <v>131</v>
      </c>
      <c r="C68" s="45"/>
      <c r="D68" s="46">
        <v>2495</v>
      </c>
      <c r="E68" s="46">
        <v>0</v>
      </c>
      <c r="F68" s="47">
        <v>2495</v>
      </c>
      <c r="G68" s="47">
        <v>-2495</v>
      </c>
      <c r="H68" s="46">
        <v>6854</v>
      </c>
      <c r="I68" s="46">
        <v>0</v>
      </c>
      <c r="J68" s="47">
        <v>6854</v>
      </c>
      <c r="K68" s="47">
        <v>-6854</v>
      </c>
      <c r="L68" s="46"/>
    </row>
    <row r="69" spans="1:12" ht="14.25">
      <c r="A69" s="57" t="s">
        <v>503</v>
      </c>
      <c r="B69" s="58" t="s">
        <v>514</v>
      </c>
      <c r="C69" s="59"/>
      <c r="D69" s="60">
        <v>0</v>
      </c>
      <c r="E69" s="60">
        <v>0</v>
      </c>
      <c r="F69" s="47">
        <v>0</v>
      </c>
      <c r="G69" s="47">
        <v>0</v>
      </c>
      <c r="H69" s="60">
        <v>0</v>
      </c>
      <c r="I69" s="60">
        <v>0</v>
      </c>
      <c r="J69" s="47">
        <v>0</v>
      </c>
      <c r="K69" s="47">
        <v>0</v>
      </c>
      <c r="L69" s="60"/>
    </row>
    <row r="70" spans="1:12" ht="14.25">
      <c r="A70" s="38" t="s">
        <v>132</v>
      </c>
      <c r="B70" s="44" t="s">
        <v>133</v>
      </c>
      <c r="C70" s="45" t="s">
        <v>33</v>
      </c>
      <c r="D70" s="46">
        <v>48</v>
      </c>
      <c r="E70" s="46">
        <v>0</v>
      </c>
      <c r="F70" s="47">
        <v>48</v>
      </c>
      <c r="G70" s="47">
        <v>-48</v>
      </c>
      <c r="H70" s="46">
        <v>21</v>
      </c>
      <c r="I70" s="46">
        <v>0</v>
      </c>
      <c r="J70" s="47">
        <v>21</v>
      </c>
      <c r="K70" s="47">
        <v>-21</v>
      </c>
      <c r="L70" s="46"/>
    </row>
    <row r="71" spans="1:12" ht="14.25">
      <c r="A71" s="38" t="s">
        <v>134</v>
      </c>
      <c r="B71" s="48" t="s">
        <v>515</v>
      </c>
      <c r="C71" s="45"/>
      <c r="D71" s="46">
        <v>1286</v>
      </c>
      <c r="E71" s="46">
        <v>0</v>
      </c>
      <c r="F71" s="47">
        <v>1286</v>
      </c>
      <c r="G71" s="47">
        <v>-1286</v>
      </c>
      <c r="H71" s="46">
        <v>7741</v>
      </c>
      <c r="I71" s="46">
        <v>0</v>
      </c>
      <c r="J71" s="47">
        <v>7741</v>
      </c>
      <c r="K71" s="47">
        <v>-7741</v>
      </c>
      <c r="L71" s="46"/>
    </row>
    <row r="72" spans="1:12" ht="14.25">
      <c r="A72" s="38" t="s">
        <v>135</v>
      </c>
      <c r="B72" s="44" t="s">
        <v>136</v>
      </c>
      <c r="C72" s="45" t="s">
        <v>33</v>
      </c>
      <c r="D72" s="46">
        <v>3775</v>
      </c>
      <c r="E72" s="46">
        <v>3922</v>
      </c>
      <c r="F72" s="47">
        <v>7697</v>
      </c>
      <c r="G72" s="47">
        <v>147</v>
      </c>
      <c r="H72" s="46">
        <v>13155</v>
      </c>
      <c r="I72" s="46">
        <v>12393</v>
      </c>
      <c r="J72" s="47">
        <v>25548</v>
      </c>
      <c r="K72" s="47">
        <v>-762</v>
      </c>
      <c r="L72" s="46"/>
    </row>
    <row r="73" spans="1:12" ht="14.25">
      <c r="A73" s="43" t="s">
        <v>137</v>
      </c>
      <c r="B73" s="44" t="s">
        <v>138</v>
      </c>
      <c r="C73" s="45" t="s">
        <v>33</v>
      </c>
      <c r="D73" s="46">
        <v>185048</v>
      </c>
      <c r="E73" s="46">
        <v>104649</v>
      </c>
      <c r="F73" s="47">
        <v>289697</v>
      </c>
      <c r="G73" s="47">
        <v>-80399</v>
      </c>
      <c r="H73" s="46">
        <v>776619</v>
      </c>
      <c r="I73" s="46">
        <v>724293</v>
      </c>
      <c r="J73" s="47">
        <v>1500912</v>
      </c>
      <c r="K73" s="47">
        <v>-52326</v>
      </c>
      <c r="L73" s="46"/>
    </row>
    <row r="74" spans="1:12" ht="14.25">
      <c r="A74" s="43" t="s">
        <v>139</v>
      </c>
      <c r="B74" s="44" t="s">
        <v>140</v>
      </c>
      <c r="C74" s="54" t="s">
        <v>33</v>
      </c>
      <c r="D74" s="46">
        <v>57</v>
      </c>
      <c r="E74" s="46">
        <v>0</v>
      </c>
      <c r="F74" s="47">
        <v>57</v>
      </c>
      <c r="G74" s="47">
        <v>-57</v>
      </c>
      <c r="H74" s="46">
        <v>169</v>
      </c>
      <c r="I74" s="46">
        <v>0</v>
      </c>
      <c r="J74" s="47">
        <v>169</v>
      </c>
      <c r="K74" s="47">
        <v>-169</v>
      </c>
      <c r="L74" s="46"/>
    </row>
    <row r="75" spans="1:12" ht="14.25">
      <c r="A75" s="38" t="s">
        <v>141</v>
      </c>
      <c r="B75" s="48" t="s">
        <v>142</v>
      </c>
      <c r="C75" s="45" t="s">
        <v>33</v>
      </c>
      <c r="D75" s="46">
        <v>4013</v>
      </c>
      <c r="E75" s="46">
        <v>0</v>
      </c>
      <c r="F75" s="47">
        <v>4013</v>
      </c>
      <c r="G75" s="47">
        <v>-4013</v>
      </c>
      <c r="H75" s="46">
        <v>14195</v>
      </c>
      <c r="I75" s="46">
        <v>0</v>
      </c>
      <c r="J75" s="47">
        <v>14195</v>
      </c>
      <c r="K75" s="47">
        <v>-14195</v>
      </c>
      <c r="L75" s="46"/>
    </row>
    <row r="76" spans="1:12" ht="14.25">
      <c r="A76" s="38" t="s">
        <v>143</v>
      </c>
      <c r="B76" s="44" t="s">
        <v>144</v>
      </c>
      <c r="C76" s="45"/>
      <c r="D76" s="46">
        <v>5225</v>
      </c>
      <c r="E76" s="46">
        <v>1013</v>
      </c>
      <c r="F76" s="47">
        <v>6238</v>
      </c>
      <c r="G76" s="47">
        <v>-4212</v>
      </c>
      <c r="H76" s="46">
        <v>21045</v>
      </c>
      <c r="I76" s="46">
        <v>3607</v>
      </c>
      <c r="J76" s="47">
        <v>24652</v>
      </c>
      <c r="K76" s="47">
        <v>-17438</v>
      </c>
      <c r="L76" s="46"/>
    </row>
    <row r="77" spans="1:12" ht="14.25">
      <c r="A77" s="38" t="s">
        <v>145</v>
      </c>
      <c r="B77" s="44" t="s">
        <v>146</v>
      </c>
      <c r="C77" s="45" t="s">
        <v>33</v>
      </c>
      <c r="D77" s="46">
        <v>390150</v>
      </c>
      <c r="E77" s="46">
        <v>16675</v>
      </c>
      <c r="F77" s="47">
        <v>406825</v>
      </c>
      <c r="G77" s="47">
        <v>-373475</v>
      </c>
      <c r="H77" s="46">
        <v>2168690</v>
      </c>
      <c r="I77" s="46">
        <v>132900</v>
      </c>
      <c r="J77" s="47">
        <v>2301590</v>
      </c>
      <c r="K77" s="47">
        <v>-2035790</v>
      </c>
      <c r="L77" s="46"/>
    </row>
    <row r="78" spans="1:12" ht="14.25">
      <c r="A78" s="43" t="s">
        <v>147</v>
      </c>
      <c r="B78" s="61" t="s">
        <v>148</v>
      </c>
      <c r="C78" s="45" t="s">
        <v>33</v>
      </c>
      <c r="D78" s="46">
        <v>8305</v>
      </c>
      <c r="E78" s="46">
        <v>1884</v>
      </c>
      <c r="F78" s="47">
        <v>10189</v>
      </c>
      <c r="G78" s="47">
        <v>-6421</v>
      </c>
      <c r="H78" s="46">
        <v>27916</v>
      </c>
      <c r="I78" s="46">
        <v>5816</v>
      </c>
      <c r="J78" s="47">
        <v>33732</v>
      </c>
      <c r="K78" s="47">
        <v>-22100</v>
      </c>
      <c r="L78" s="46"/>
    </row>
    <row r="79" spans="1:12" ht="14.25">
      <c r="A79" s="38" t="s">
        <v>149</v>
      </c>
      <c r="B79" s="48" t="s">
        <v>150</v>
      </c>
      <c r="C79" s="45" t="s">
        <v>33</v>
      </c>
      <c r="D79" s="46">
        <v>2120</v>
      </c>
      <c r="E79" s="46">
        <v>0</v>
      </c>
      <c r="F79" s="47">
        <v>2120</v>
      </c>
      <c r="G79" s="47">
        <v>-2120</v>
      </c>
      <c r="H79" s="46">
        <v>10986</v>
      </c>
      <c r="I79" s="46">
        <v>0</v>
      </c>
      <c r="J79" s="47">
        <v>10986</v>
      </c>
      <c r="K79" s="47">
        <v>-10986</v>
      </c>
      <c r="L79" s="46"/>
    </row>
    <row r="80" spans="1:12" ht="14.25">
      <c r="A80" s="43" t="s">
        <v>151</v>
      </c>
      <c r="B80" s="44" t="s">
        <v>152</v>
      </c>
      <c r="C80" s="45"/>
      <c r="D80" s="46">
        <v>1746</v>
      </c>
      <c r="E80" s="46">
        <v>702</v>
      </c>
      <c r="F80" s="47">
        <v>2448</v>
      </c>
      <c r="G80" s="47">
        <v>-1044</v>
      </c>
      <c r="H80" s="46">
        <v>7002</v>
      </c>
      <c r="I80" s="46">
        <v>2856</v>
      </c>
      <c r="J80" s="47">
        <v>9858</v>
      </c>
      <c r="K80" s="47">
        <v>-4146</v>
      </c>
      <c r="L80" s="46"/>
    </row>
    <row r="81" spans="1:12" ht="14.25">
      <c r="A81" s="38" t="s">
        <v>153</v>
      </c>
      <c r="B81" s="44" t="s">
        <v>154</v>
      </c>
      <c r="C81" s="45"/>
      <c r="D81" s="46">
        <v>10351</v>
      </c>
      <c r="E81" s="46">
        <v>1795</v>
      </c>
      <c r="F81" s="47">
        <v>12146</v>
      </c>
      <c r="G81" s="47">
        <v>-8556</v>
      </c>
      <c r="H81" s="46">
        <v>14989</v>
      </c>
      <c r="I81" s="46">
        <v>6763</v>
      </c>
      <c r="J81" s="47">
        <v>21752</v>
      </c>
      <c r="K81" s="47">
        <v>-8226</v>
      </c>
      <c r="L81" s="46"/>
    </row>
    <row r="82" spans="1:12" ht="14.25">
      <c r="A82" s="38" t="s">
        <v>155</v>
      </c>
      <c r="B82" s="44" t="s">
        <v>156</v>
      </c>
      <c r="C82" s="45" t="s">
        <v>33</v>
      </c>
      <c r="D82" s="46">
        <v>0</v>
      </c>
      <c r="E82" s="46">
        <v>0</v>
      </c>
      <c r="F82" s="47">
        <v>0</v>
      </c>
      <c r="G82" s="47">
        <v>0</v>
      </c>
      <c r="H82" s="46">
        <v>0</v>
      </c>
      <c r="I82" s="46">
        <v>0</v>
      </c>
      <c r="J82" s="47">
        <v>0</v>
      </c>
      <c r="K82" s="47">
        <v>0</v>
      </c>
      <c r="L82" s="46"/>
    </row>
    <row r="83" spans="1:12" ht="14.25">
      <c r="A83" s="55" t="s">
        <v>506</v>
      </c>
      <c r="B83" s="48" t="s">
        <v>516</v>
      </c>
      <c r="C83" s="45" t="s">
        <v>33</v>
      </c>
      <c r="D83" s="46">
        <v>26</v>
      </c>
      <c r="E83" s="46">
        <v>0</v>
      </c>
      <c r="F83" s="47">
        <v>26</v>
      </c>
      <c r="G83" s="47">
        <v>-26</v>
      </c>
      <c r="H83" s="46">
        <v>27</v>
      </c>
      <c r="I83" s="46">
        <v>0</v>
      </c>
      <c r="J83" s="47">
        <v>27</v>
      </c>
      <c r="K83" s="47">
        <v>-27</v>
      </c>
      <c r="L83" s="46"/>
    </row>
    <row r="84" spans="1:12" ht="14.25">
      <c r="A84" s="38" t="s">
        <v>16</v>
      </c>
      <c r="B84" s="39" t="s">
        <v>157</v>
      </c>
      <c r="C84" s="50"/>
      <c r="D84" s="51">
        <v>7863769</v>
      </c>
      <c r="E84" s="51">
        <v>8995857</v>
      </c>
      <c r="F84" s="37">
        <v>16859626</v>
      </c>
      <c r="G84" s="37">
        <v>1132088</v>
      </c>
      <c r="H84" s="51">
        <v>62720923</v>
      </c>
      <c r="I84" s="51">
        <v>63313531</v>
      </c>
      <c r="J84" s="37">
        <v>126034454</v>
      </c>
      <c r="K84" s="37">
        <v>592608</v>
      </c>
      <c r="L84" s="51"/>
    </row>
    <row r="85" spans="1:12" ht="14.25">
      <c r="A85" s="38" t="s">
        <v>158</v>
      </c>
      <c r="B85" s="44" t="s">
        <v>159</v>
      </c>
      <c r="C85" s="45" t="s">
        <v>33</v>
      </c>
      <c r="D85" s="52">
        <v>7500165</v>
      </c>
      <c r="E85" s="52">
        <v>8587492</v>
      </c>
      <c r="F85" s="53">
        <v>16087657</v>
      </c>
      <c r="G85" s="53">
        <v>1087327</v>
      </c>
      <c r="H85" s="52">
        <v>60342825</v>
      </c>
      <c r="I85" s="52">
        <v>60362012</v>
      </c>
      <c r="J85" s="53">
        <v>120704837</v>
      </c>
      <c r="K85" s="53">
        <v>19187</v>
      </c>
      <c r="L85" s="52"/>
    </row>
    <row r="86" spans="1:12" ht="14.25">
      <c r="A86" s="43" t="s">
        <v>160</v>
      </c>
      <c r="B86" s="44" t="s">
        <v>161</v>
      </c>
      <c r="C86" s="54" t="s">
        <v>33</v>
      </c>
      <c r="D86" s="46">
        <v>578</v>
      </c>
      <c r="E86" s="46">
        <v>0</v>
      </c>
      <c r="F86" s="47">
        <v>578</v>
      </c>
      <c r="G86" s="47">
        <v>-578</v>
      </c>
      <c r="H86" s="46">
        <v>3866</v>
      </c>
      <c r="I86" s="46">
        <v>0</v>
      </c>
      <c r="J86" s="47">
        <v>3866</v>
      </c>
      <c r="K86" s="47">
        <v>-3866</v>
      </c>
      <c r="L86" s="46"/>
    </row>
    <row r="87" spans="1:12" ht="14.25">
      <c r="A87" s="38" t="s">
        <v>162</v>
      </c>
      <c r="B87" s="44" t="s">
        <v>163</v>
      </c>
      <c r="C87" s="45" t="s">
        <v>33</v>
      </c>
      <c r="D87" s="46">
        <v>9010</v>
      </c>
      <c r="E87" s="46">
        <v>0</v>
      </c>
      <c r="F87" s="47">
        <v>9010</v>
      </c>
      <c r="G87" s="47">
        <v>-9010</v>
      </c>
      <c r="H87" s="46">
        <v>68786</v>
      </c>
      <c r="I87" s="46">
        <v>0</v>
      </c>
      <c r="J87" s="47">
        <v>68786</v>
      </c>
      <c r="K87" s="47">
        <v>-68786</v>
      </c>
      <c r="L87" s="46"/>
    </row>
    <row r="88" spans="1:12" ht="14.25">
      <c r="A88" s="38" t="s">
        <v>164</v>
      </c>
      <c r="B88" s="48" t="s">
        <v>165</v>
      </c>
      <c r="C88" s="45" t="s">
        <v>33</v>
      </c>
      <c r="D88" s="46">
        <v>347889</v>
      </c>
      <c r="E88" s="46">
        <v>408365</v>
      </c>
      <c r="F88" s="47">
        <v>756254</v>
      </c>
      <c r="G88" s="47">
        <v>60476</v>
      </c>
      <c r="H88" s="46">
        <v>2238871</v>
      </c>
      <c r="I88" s="46">
        <v>2951519</v>
      </c>
      <c r="J88" s="47">
        <v>5190390</v>
      </c>
      <c r="K88" s="47">
        <v>712648</v>
      </c>
      <c r="L88" s="46"/>
    </row>
    <row r="89" spans="1:12" ht="14.25">
      <c r="A89" s="38" t="s">
        <v>166</v>
      </c>
      <c r="B89" s="48" t="s">
        <v>167</v>
      </c>
      <c r="C89" s="45"/>
      <c r="D89" s="46">
        <v>25</v>
      </c>
      <c r="E89" s="46">
        <v>0</v>
      </c>
      <c r="F89" s="47">
        <v>25</v>
      </c>
      <c r="G89" s="47">
        <v>-25</v>
      </c>
      <c r="H89" s="46">
        <v>4</v>
      </c>
      <c r="I89" s="46">
        <v>0</v>
      </c>
      <c r="J89" s="47">
        <v>4</v>
      </c>
      <c r="K89" s="47">
        <v>-4</v>
      </c>
      <c r="L89" s="46"/>
    </row>
    <row r="90" spans="1:12" ht="14.25">
      <c r="A90" s="43" t="s">
        <v>168</v>
      </c>
      <c r="B90" s="44" t="s">
        <v>169</v>
      </c>
      <c r="C90" s="54" t="s">
        <v>33</v>
      </c>
      <c r="D90" s="46">
        <v>6102</v>
      </c>
      <c r="E90" s="46">
        <v>0</v>
      </c>
      <c r="F90" s="47">
        <v>6102</v>
      </c>
      <c r="G90" s="47">
        <v>-6102</v>
      </c>
      <c r="H90" s="46">
        <v>66571</v>
      </c>
      <c r="I90" s="46">
        <v>0</v>
      </c>
      <c r="J90" s="47">
        <v>66571</v>
      </c>
      <c r="K90" s="47">
        <v>-66571</v>
      </c>
      <c r="L90" s="46"/>
    </row>
    <row r="91" spans="1:12" ht="14.25">
      <c r="A91" s="38" t="s">
        <v>16</v>
      </c>
      <c r="B91" s="39" t="s">
        <v>170</v>
      </c>
      <c r="C91" s="50"/>
      <c r="D91" s="51">
        <v>234820</v>
      </c>
      <c r="E91" s="51">
        <v>36592</v>
      </c>
      <c r="F91" s="37">
        <v>271412</v>
      </c>
      <c r="G91" s="37">
        <v>-198228</v>
      </c>
      <c r="H91" s="51">
        <v>798424</v>
      </c>
      <c r="I91" s="51">
        <v>193986</v>
      </c>
      <c r="J91" s="37">
        <v>992410</v>
      </c>
      <c r="K91" s="37">
        <v>-604438</v>
      </c>
      <c r="L91" s="51"/>
    </row>
    <row r="92" spans="1:12" ht="14.25">
      <c r="A92" s="49" t="s">
        <v>171</v>
      </c>
      <c r="B92" s="44" t="s">
        <v>172</v>
      </c>
      <c r="C92" s="45" t="s">
        <v>33</v>
      </c>
      <c r="D92" s="52">
        <v>411</v>
      </c>
      <c r="E92" s="52">
        <v>0</v>
      </c>
      <c r="F92" s="53">
        <v>411</v>
      </c>
      <c r="G92" s="53">
        <v>-411</v>
      </c>
      <c r="H92" s="52">
        <v>2030</v>
      </c>
      <c r="I92" s="52">
        <v>0</v>
      </c>
      <c r="J92" s="53">
        <v>2030</v>
      </c>
      <c r="K92" s="53">
        <v>-2030</v>
      </c>
      <c r="L92" s="52"/>
    </row>
    <row r="93" spans="1:12" ht="14.25">
      <c r="A93" s="49" t="s">
        <v>173</v>
      </c>
      <c r="B93" s="44" t="s">
        <v>174</v>
      </c>
      <c r="C93" s="45" t="s">
        <v>33</v>
      </c>
      <c r="D93" s="46">
        <v>92119</v>
      </c>
      <c r="E93" s="46">
        <v>1150</v>
      </c>
      <c r="F93" s="47">
        <v>93269</v>
      </c>
      <c r="G93" s="47">
        <v>-90969</v>
      </c>
      <c r="H93" s="46">
        <v>175672</v>
      </c>
      <c r="I93" s="46">
        <v>2872</v>
      </c>
      <c r="J93" s="47">
        <v>178544</v>
      </c>
      <c r="K93" s="47">
        <v>-172800</v>
      </c>
      <c r="L93" s="46"/>
    </row>
    <row r="94" spans="1:12" ht="14.25">
      <c r="A94" s="38" t="s">
        <v>175</v>
      </c>
      <c r="B94" s="44" t="s">
        <v>176</v>
      </c>
      <c r="C94" s="45" t="s">
        <v>33</v>
      </c>
      <c r="D94" s="46">
        <v>3151</v>
      </c>
      <c r="E94" s="46">
        <v>0</v>
      </c>
      <c r="F94" s="47">
        <v>3151</v>
      </c>
      <c r="G94" s="47">
        <v>-3151</v>
      </c>
      <c r="H94" s="46">
        <v>9050</v>
      </c>
      <c r="I94" s="46">
        <v>0</v>
      </c>
      <c r="J94" s="47">
        <v>9050</v>
      </c>
      <c r="K94" s="47">
        <v>-9050</v>
      </c>
      <c r="L94" s="46"/>
    </row>
    <row r="95" spans="1:12" ht="14.25">
      <c r="A95" s="43" t="s">
        <v>177</v>
      </c>
      <c r="B95" s="44" t="s">
        <v>178</v>
      </c>
      <c r="C95" s="45" t="s">
        <v>33</v>
      </c>
      <c r="D95" s="46">
        <v>5037</v>
      </c>
      <c r="E95" s="46">
        <v>3101</v>
      </c>
      <c r="F95" s="47">
        <v>8138</v>
      </c>
      <c r="G95" s="47">
        <v>-1936</v>
      </c>
      <c r="H95" s="46">
        <v>19218</v>
      </c>
      <c r="I95" s="46">
        <v>14290</v>
      </c>
      <c r="J95" s="47">
        <v>33508</v>
      </c>
      <c r="K95" s="47">
        <v>-4928</v>
      </c>
      <c r="L95" s="46"/>
    </row>
    <row r="96" spans="1:12" ht="14.25">
      <c r="A96" s="38" t="s">
        <v>179</v>
      </c>
      <c r="B96" s="48" t="s">
        <v>180</v>
      </c>
      <c r="C96" s="45" t="s">
        <v>33</v>
      </c>
      <c r="D96" s="46">
        <v>10471</v>
      </c>
      <c r="E96" s="46">
        <v>0</v>
      </c>
      <c r="F96" s="47">
        <v>10471</v>
      </c>
      <c r="G96" s="47">
        <v>-10471</v>
      </c>
      <c r="H96" s="46">
        <v>40572</v>
      </c>
      <c r="I96" s="46">
        <v>0</v>
      </c>
      <c r="J96" s="47">
        <v>40572</v>
      </c>
      <c r="K96" s="47">
        <v>-40572</v>
      </c>
      <c r="L96" s="46"/>
    </row>
    <row r="97" spans="1:12" ht="14.25">
      <c r="A97" s="43" t="s">
        <v>181</v>
      </c>
      <c r="B97" s="44" t="s">
        <v>182</v>
      </c>
      <c r="C97" s="45" t="s">
        <v>33</v>
      </c>
      <c r="D97" s="46">
        <v>49278</v>
      </c>
      <c r="E97" s="46">
        <v>0</v>
      </c>
      <c r="F97" s="47">
        <v>49278</v>
      </c>
      <c r="G97" s="47">
        <v>-49278</v>
      </c>
      <c r="H97" s="46">
        <v>155532</v>
      </c>
      <c r="I97" s="46">
        <v>0</v>
      </c>
      <c r="J97" s="47">
        <v>155532</v>
      </c>
      <c r="K97" s="47">
        <v>-155532</v>
      </c>
      <c r="L97" s="46"/>
    </row>
    <row r="98" spans="1:12" ht="14.25">
      <c r="A98" s="38" t="s">
        <v>183</v>
      </c>
      <c r="B98" s="44" t="s">
        <v>184</v>
      </c>
      <c r="C98" s="45" t="s">
        <v>33</v>
      </c>
      <c r="D98" s="46">
        <v>1674</v>
      </c>
      <c r="E98" s="46">
        <v>0</v>
      </c>
      <c r="F98" s="47">
        <v>1674</v>
      </c>
      <c r="G98" s="47">
        <v>-1674</v>
      </c>
      <c r="H98" s="46">
        <v>6646</v>
      </c>
      <c r="I98" s="46">
        <v>0</v>
      </c>
      <c r="J98" s="47">
        <v>6646</v>
      </c>
      <c r="K98" s="47">
        <v>-6646</v>
      </c>
      <c r="L98" s="46"/>
    </row>
    <row r="99" spans="1:12" ht="14.25">
      <c r="A99" s="38" t="s">
        <v>185</v>
      </c>
      <c r="B99" s="44" t="s">
        <v>186</v>
      </c>
      <c r="C99" s="45"/>
      <c r="D99" s="46">
        <v>854</v>
      </c>
      <c r="E99" s="46">
        <v>0</v>
      </c>
      <c r="F99" s="47">
        <v>854</v>
      </c>
      <c r="G99" s="47">
        <v>-854</v>
      </c>
      <c r="H99" s="46">
        <v>2945</v>
      </c>
      <c r="I99" s="46">
        <v>0</v>
      </c>
      <c r="J99" s="47">
        <v>2945</v>
      </c>
      <c r="K99" s="47">
        <v>-2945</v>
      </c>
      <c r="L99" s="46"/>
    </row>
    <row r="100" spans="1:12" ht="14.25">
      <c r="A100" s="38" t="s">
        <v>187</v>
      </c>
      <c r="B100" s="44" t="s">
        <v>188</v>
      </c>
      <c r="C100" s="45" t="s">
        <v>33</v>
      </c>
      <c r="D100" s="46">
        <v>1737</v>
      </c>
      <c r="E100" s="46">
        <v>0</v>
      </c>
      <c r="F100" s="47">
        <v>1737</v>
      </c>
      <c r="G100" s="47">
        <v>-1737</v>
      </c>
      <c r="H100" s="46">
        <v>7111</v>
      </c>
      <c r="I100" s="46">
        <v>0</v>
      </c>
      <c r="J100" s="47">
        <v>7111</v>
      </c>
      <c r="K100" s="47">
        <v>-7111</v>
      </c>
      <c r="L100" s="46"/>
    </row>
    <row r="101" spans="1:12" ht="14.25">
      <c r="A101" s="38" t="s">
        <v>189</v>
      </c>
      <c r="B101" s="44" t="s">
        <v>190</v>
      </c>
      <c r="C101" s="45" t="s">
        <v>33</v>
      </c>
      <c r="D101" s="46">
        <v>6165</v>
      </c>
      <c r="E101" s="46">
        <v>0</v>
      </c>
      <c r="F101" s="47">
        <v>6165</v>
      </c>
      <c r="G101" s="47">
        <v>-6165</v>
      </c>
      <c r="H101" s="46">
        <v>27013</v>
      </c>
      <c r="I101" s="46">
        <v>0</v>
      </c>
      <c r="J101" s="47">
        <v>27013</v>
      </c>
      <c r="K101" s="47">
        <v>-27013</v>
      </c>
      <c r="L101" s="46"/>
    </row>
    <row r="102" spans="1:12" ht="14.25">
      <c r="A102" s="38" t="s">
        <v>191</v>
      </c>
      <c r="B102" s="44" t="s">
        <v>192</v>
      </c>
      <c r="C102" s="45" t="s">
        <v>33</v>
      </c>
      <c r="D102" s="46">
        <v>2507</v>
      </c>
      <c r="E102" s="46">
        <v>0</v>
      </c>
      <c r="F102" s="47">
        <v>2507</v>
      </c>
      <c r="G102" s="47">
        <v>-2507</v>
      </c>
      <c r="H102" s="46">
        <v>12935</v>
      </c>
      <c r="I102" s="46">
        <v>0</v>
      </c>
      <c r="J102" s="47">
        <v>12935</v>
      </c>
      <c r="K102" s="47">
        <v>-12935</v>
      </c>
      <c r="L102" s="46"/>
    </row>
    <row r="103" spans="1:12" ht="14.25">
      <c r="A103" s="49" t="s">
        <v>193</v>
      </c>
      <c r="B103" s="44" t="s">
        <v>194</v>
      </c>
      <c r="C103" s="45" t="s">
        <v>33</v>
      </c>
      <c r="D103" s="46">
        <v>61416</v>
      </c>
      <c r="E103" s="46">
        <v>32341</v>
      </c>
      <c r="F103" s="47">
        <v>93757</v>
      </c>
      <c r="G103" s="47">
        <v>-29075</v>
      </c>
      <c r="H103" s="46">
        <v>339700</v>
      </c>
      <c r="I103" s="46">
        <v>176824</v>
      </c>
      <c r="J103" s="47">
        <v>516524</v>
      </c>
      <c r="K103" s="47">
        <v>-162876</v>
      </c>
      <c r="L103" s="46"/>
    </row>
    <row r="104" spans="1:12" ht="14.25">
      <c r="A104" s="38" t="s">
        <v>16</v>
      </c>
      <c r="B104" s="39" t="s">
        <v>195</v>
      </c>
      <c r="C104" s="40"/>
      <c r="D104" s="51">
        <v>1819983</v>
      </c>
      <c r="E104" s="51">
        <v>585160</v>
      </c>
      <c r="F104" s="37">
        <v>2405143</v>
      </c>
      <c r="G104" s="37">
        <v>-1234823</v>
      </c>
      <c r="H104" s="51">
        <v>18487299</v>
      </c>
      <c r="I104" s="51">
        <v>3457467</v>
      </c>
      <c r="J104" s="37">
        <v>21944766</v>
      </c>
      <c r="K104" s="37">
        <v>-15029832</v>
      </c>
      <c r="L104" s="51"/>
    </row>
    <row r="105" spans="1:12" ht="14.25">
      <c r="A105" s="43" t="s">
        <v>196</v>
      </c>
      <c r="B105" s="44" t="s">
        <v>197</v>
      </c>
      <c r="C105" s="45" t="s">
        <v>33</v>
      </c>
      <c r="D105" s="52">
        <v>26921</v>
      </c>
      <c r="E105" s="52">
        <v>12953</v>
      </c>
      <c r="F105" s="53">
        <v>39874</v>
      </c>
      <c r="G105" s="53">
        <v>-13968</v>
      </c>
      <c r="H105" s="52">
        <v>224821</v>
      </c>
      <c r="I105" s="52">
        <v>56977</v>
      </c>
      <c r="J105" s="53">
        <v>281798</v>
      </c>
      <c r="K105" s="53">
        <v>-167844</v>
      </c>
      <c r="L105" s="52"/>
    </row>
    <row r="106" spans="1:12" ht="14.25">
      <c r="A106" s="38" t="s">
        <v>198</v>
      </c>
      <c r="B106" s="44" t="s">
        <v>199</v>
      </c>
      <c r="C106" s="45" t="s">
        <v>33</v>
      </c>
      <c r="D106" s="46">
        <v>266</v>
      </c>
      <c r="E106" s="46">
        <v>0</v>
      </c>
      <c r="F106" s="47">
        <v>266</v>
      </c>
      <c r="G106" s="47">
        <v>-266</v>
      </c>
      <c r="H106" s="46">
        <v>501</v>
      </c>
      <c r="I106" s="46">
        <v>0</v>
      </c>
      <c r="J106" s="47">
        <v>501</v>
      </c>
      <c r="K106" s="47">
        <v>-501</v>
      </c>
      <c r="L106" s="46"/>
    </row>
    <row r="107" spans="1:12" ht="14.25">
      <c r="A107" s="38" t="s">
        <v>200</v>
      </c>
      <c r="B107" s="44" t="s">
        <v>201</v>
      </c>
      <c r="C107" s="45" t="s">
        <v>33</v>
      </c>
      <c r="D107" s="46">
        <v>155</v>
      </c>
      <c r="E107" s="46">
        <v>0</v>
      </c>
      <c r="F107" s="47">
        <v>155</v>
      </c>
      <c r="G107" s="47">
        <v>-155</v>
      </c>
      <c r="H107" s="46">
        <v>638</v>
      </c>
      <c r="I107" s="46">
        <v>0</v>
      </c>
      <c r="J107" s="47">
        <v>638</v>
      </c>
      <c r="K107" s="47">
        <v>-638</v>
      </c>
      <c r="L107" s="46"/>
    </row>
    <row r="108" spans="1:12" ht="14.25">
      <c r="A108" s="43" t="s">
        <v>202</v>
      </c>
      <c r="B108" s="44" t="s">
        <v>203</v>
      </c>
      <c r="C108" s="45" t="s">
        <v>33</v>
      </c>
      <c r="D108" s="46">
        <v>446</v>
      </c>
      <c r="E108" s="46">
        <v>0</v>
      </c>
      <c r="F108" s="47">
        <v>446</v>
      </c>
      <c r="G108" s="47">
        <v>-446</v>
      </c>
      <c r="H108" s="46">
        <v>3207</v>
      </c>
      <c r="I108" s="46">
        <v>0</v>
      </c>
      <c r="J108" s="47">
        <v>3207</v>
      </c>
      <c r="K108" s="47">
        <v>-3207</v>
      </c>
      <c r="L108" s="46"/>
    </row>
    <row r="109" spans="1:12" ht="14.25">
      <c r="A109" s="49" t="s">
        <v>204</v>
      </c>
      <c r="B109" s="44" t="s">
        <v>205</v>
      </c>
      <c r="C109" s="45" t="s">
        <v>33</v>
      </c>
      <c r="D109" s="46">
        <v>7941</v>
      </c>
      <c r="E109" s="46">
        <v>0</v>
      </c>
      <c r="F109" s="47">
        <v>7941</v>
      </c>
      <c r="G109" s="47">
        <v>-7941</v>
      </c>
      <c r="H109" s="46">
        <v>44150</v>
      </c>
      <c r="I109" s="46">
        <v>0</v>
      </c>
      <c r="J109" s="47">
        <v>44150</v>
      </c>
      <c r="K109" s="47">
        <v>-44150</v>
      </c>
      <c r="L109" s="46"/>
    </row>
    <row r="110" spans="1:12" ht="14.25">
      <c r="A110" s="43" t="s">
        <v>206</v>
      </c>
      <c r="B110" s="44" t="s">
        <v>207</v>
      </c>
      <c r="C110" s="45" t="s">
        <v>33</v>
      </c>
      <c r="D110" s="46">
        <v>4859</v>
      </c>
      <c r="E110" s="46">
        <v>601</v>
      </c>
      <c r="F110" s="47">
        <v>5460</v>
      </c>
      <c r="G110" s="47">
        <v>-4258</v>
      </c>
      <c r="H110" s="46">
        <v>8066</v>
      </c>
      <c r="I110" s="46">
        <v>2433</v>
      </c>
      <c r="J110" s="47">
        <v>10499</v>
      </c>
      <c r="K110" s="47">
        <v>-5633</v>
      </c>
      <c r="L110" s="46"/>
    </row>
    <row r="111" spans="1:12" ht="14.25">
      <c r="A111" s="38" t="s">
        <v>208</v>
      </c>
      <c r="B111" s="48" t="s">
        <v>209</v>
      </c>
      <c r="C111" s="45" t="s">
        <v>33</v>
      </c>
      <c r="D111" s="46">
        <v>91</v>
      </c>
      <c r="E111" s="46">
        <v>0</v>
      </c>
      <c r="F111" s="47">
        <v>91</v>
      </c>
      <c r="G111" s="47">
        <v>-91</v>
      </c>
      <c r="H111" s="46">
        <v>282</v>
      </c>
      <c r="I111" s="46">
        <v>0</v>
      </c>
      <c r="J111" s="47">
        <v>282</v>
      </c>
      <c r="K111" s="47">
        <v>-282</v>
      </c>
      <c r="L111" s="46"/>
    </row>
    <row r="112" spans="1:12" ht="14.25">
      <c r="A112" s="38" t="s">
        <v>210</v>
      </c>
      <c r="B112" s="44" t="s">
        <v>211</v>
      </c>
      <c r="C112" s="45" t="s">
        <v>33</v>
      </c>
      <c r="D112" s="46">
        <v>5251</v>
      </c>
      <c r="E112" s="46">
        <v>0</v>
      </c>
      <c r="F112" s="47">
        <v>5251</v>
      </c>
      <c r="G112" s="47">
        <v>-5251</v>
      </c>
      <c r="H112" s="46">
        <v>37445</v>
      </c>
      <c r="I112" s="46">
        <v>0</v>
      </c>
      <c r="J112" s="47">
        <v>37445</v>
      </c>
      <c r="K112" s="47">
        <v>-37445</v>
      </c>
      <c r="L112" s="46"/>
    </row>
    <row r="113" spans="1:12" ht="14.25">
      <c r="A113" s="43" t="s">
        <v>212</v>
      </c>
      <c r="B113" s="44" t="s">
        <v>213</v>
      </c>
      <c r="C113" s="45" t="s">
        <v>33</v>
      </c>
      <c r="D113" s="46">
        <v>2813</v>
      </c>
      <c r="E113" s="46">
        <v>0</v>
      </c>
      <c r="F113" s="47">
        <v>2813</v>
      </c>
      <c r="G113" s="47">
        <v>-2813</v>
      </c>
      <c r="H113" s="46">
        <v>10065</v>
      </c>
      <c r="I113" s="46">
        <v>0</v>
      </c>
      <c r="J113" s="47">
        <v>10065</v>
      </c>
      <c r="K113" s="47">
        <v>-10065</v>
      </c>
      <c r="L113" s="46"/>
    </row>
    <row r="114" spans="1:12" ht="14.25">
      <c r="A114" s="38" t="s">
        <v>214</v>
      </c>
      <c r="B114" s="44" t="s">
        <v>215</v>
      </c>
      <c r="C114" s="45" t="s">
        <v>33</v>
      </c>
      <c r="D114" s="46">
        <v>647</v>
      </c>
      <c r="E114" s="46">
        <v>0</v>
      </c>
      <c r="F114" s="47">
        <v>647</v>
      </c>
      <c r="G114" s="47">
        <v>-647</v>
      </c>
      <c r="H114" s="46">
        <v>2019</v>
      </c>
      <c r="I114" s="46">
        <v>0</v>
      </c>
      <c r="J114" s="47">
        <v>2019</v>
      </c>
      <c r="K114" s="47">
        <v>-2019</v>
      </c>
      <c r="L114" s="46"/>
    </row>
    <row r="115" spans="1:12" ht="14.25">
      <c r="A115" s="49" t="s">
        <v>216</v>
      </c>
      <c r="B115" s="44" t="s">
        <v>217</v>
      </c>
      <c r="C115" s="45" t="s">
        <v>33</v>
      </c>
      <c r="D115" s="46">
        <v>303</v>
      </c>
      <c r="E115" s="46">
        <v>0</v>
      </c>
      <c r="F115" s="47">
        <v>303</v>
      </c>
      <c r="G115" s="47">
        <v>-303</v>
      </c>
      <c r="H115" s="46">
        <v>906</v>
      </c>
      <c r="I115" s="46">
        <v>0</v>
      </c>
      <c r="J115" s="47">
        <v>906</v>
      </c>
      <c r="K115" s="47">
        <v>-906</v>
      </c>
      <c r="L115" s="46"/>
    </row>
    <row r="116" spans="1:12" ht="14.25">
      <c r="A116" s="38" t="s">
        <v>218</v>
      </c>
      <c r="B116" s="48" t="s">
        <v>219</v>
      </c>
      <c r="C116" s="45"/>
      <c r="D116" s="46">
        <v>511</v>
      </c>
      <c r="E116" s="46">
        <v>0</v>
      </c>
      <c r="F116" s="47">
        <v>511</v>
      </c>
      <c r="G116" s="47">
        <v>-511</v>
      </c>
      <c r="H116" s="46">
        <v>1899</v>
      </c>
      <c r="I116" s="46">
        <v>0</v>
      </c>
      <c r="J116" s="47">
        <v>1899</v>
      </c>
      <c r="K116" s="47">
        <v>-1899</v>
      </c>
      <c r="L116" s="46"/>
    </row>
    <row r="117" spans="1:12" ht="14.25">
      <c r="A117" s="38" t="s">
        <v>220</v>
      </c>
      <c r="B117" s="44" t="s">
        <v>221</v>
      </c>
      <c r="C117" s="45" t="s">
        <v>33</v>
      </c>
      <c r="D117" s="46">
        <v>1254</v>
      </c>
      <c r="E117" s="46">
        <v>0</v>
      </c>
      <c r="F117" s="47">
        <v>1254</v>
      </c>
      <c r="G117" s="47">
        <v>-1254</v>
      </c>
      <c r="H117" s="46">
        <v>4532</v>
      </c>
      <c r="I117" s="46">
        <v>0</v>
      </c>
      <c r="J117" s="47">
        <v>4532</v>
      </c>
      <c r="K117" s="47">
        <v>-4532</v>
      </c>
      <c r="L117" s="46"/>
    </row>
    <row r="118" spans="1:12" ht="14.25">
      <c r="A118" s="43" t="s">
        <v>222</v>
      </c>
      <c r="B118" s="44" t="s">
        <v>223</v>
      </c>
      <c r="C118" s="45" t="s">
        <v>33</v>
      </c>
      <c r="D118" s="46">
        <v>181645</v>
      </c>
      <c r="E118" s="46">
        <v>4887</v>
      </c>
      <c r="F118" s="47">
        <v>186532</v>
      </c>
      <c r="G118" s="47">
        <v>-176758</v>
      </c>
      <c r="H118" s="46">
        <v>1564127</v>
      </c>
      <c r="I118" s="46">
        <v>19889</v>
      </c>
      <c r="J118" s="47">
        <v>1584016</v>
      </c>
      <c r="K118" s="47">
        <v>-1544238</v>
      </c>
      <c r="L118" s="46"/>
    </row>
    <row r="119" spans="1:12" ht="14.25">
      <c r="A119" s="38" t="s">
        <v>224</v>
      </c>
      <c r="B119" s="44" t="s">
        <v>225</v>
      </c>
      <c r="C119" s="45" t="s">
        <v>33</v>
      </c>
      <c r="D119" s="46">
        <v>2134</v>
      </c>
      <c r="E119" s="46">
        <v>0</v>
      </c>
      <c r="F119" s="47">
        <v>2134</v>
      </c>
      <c r="G119" s="47">
        <v>-2134</v>
      </c>
      <c r="H119" s="46">
        <v>5387</v>
      </c>
      <c r="I119" s="46">
        <v>0</v>
      </c>
      <c r="J119" s="47">
        <v>5387</v>
      </c>
      <c r="K119" s="47">
        <v>-5387</v>
      </c>
      <c r="L119" s="46"/>
    </row>
    <row r="120" spans="1:12" ht="14.25">
      <c r="A120" s="49" t="s">
        <v>226</v>
      </c>
      <c r="B120" s="44" t="s">
        <v>227</v>
      </c>
      <c r="C120" s="45" t="s">
        <v>33</v>
      </c>
      <c r="D120" s="46">
        <v>623</v>
      </c>
      <c r="E120" s="46">
        <v>0</v>
      </c>
      <c r="F120" s="47">
        <v>623</v>
      </c>
      <c r="G120" s="47">
        <v>-623</v>
      </c>
      <c r="H120" s="46">
        <v>2214</v>
      </c>
      <c r="I120" s="46">
        <v>0</v>
      </c>
      <c r="J120" s="47">
        <v>2214</v>
      </c>
      <c r="K120" s="47">
        <v>-2214</v>
      </c>
      <c r="L120" s="46"/>
    </row>
    <row r="121" spans="1:12" ht="14.25">
      <c r="A121" s="43" t="s">
        <v>228</v>
      </c>
      <c r="B121" s="44" t="s">
        <v>229</v>
      </c>
      <c r="C121" s="45" t="s">
        <v>33</v>
      </c>
      <c r="D121" s="46">
        <v>271</v>
      </c>
      <c r="E121" s="46">
        <v>0</v>
      </c>
      <c r="F121" s="47">
        <v>271</v>
      </c>
      <c r="G121" s="47">
        <v>-271</v>
      </c>
      <c r="H121" s="46">
        <v>1920</v>
      </c>
      <c r="I121" s="46">
        <v>0</v>
      </c>
      <c r="J121" s="47">
        <v>1920</v>
      </c>
      <c r="K121" s="47">
        <v>-1920</v>
      </c>
      <c r="L121" s="46"/>
    </row>
    <row r="122" spans="1:12" ht="14.25">
      <c r="A122" s="43" t="s">
        <v>230</v>
      </c>
      <c r="B122" s="44" t="s">
        <v>231</v>
      </c>
      <c r="C122" s="45" t="s">
        <v>33</v>
      </c>
      <c r="D122" s="46">
        <v>593</v>
      </c>
      <c r="E122" s="46">
        <v>0</v>
      </c>
      <c r="F122" s="47">
        <v>593</v>
      </c>
      <c r="G122" s="47">
        <v>-593</v>
      </c>
      <c r="H122" s="46">
        <v>2352</v>
      </c>
      <c r="I122" s="46">
        <v>0</v>
      </c>
      <c r="J122" s="47">
        <v>2352</v>
      </c>
      <c r="K122" s="47">
        <v>-2352</v>
      </c>
      <c r="L122" s="46"/>
    </row>
    <row r="123" spans="1:12" ht="14.25">
      <c r="A123" s="43" t="s">
        <v>232</v>
      </c>
      <c r="B123" s="44" t="s">
        <v>233</v>
      </c>
      <c r="C123" s="45" t="s">
        <v>33</v>
      </c>
      <c r="D123" s="46">
        <v>89</v>
      </c>
      <c r="E123" s="46">
        <v>0</v>
      </c>
      <c r="F123" s="47">
        <v>89</v>
      </c>
      <c r="G123" s="47">
        <v>-89</v>
      </c>
      <c r="H123" s="46">
        <v>286</v>
      </c>
      <c r="I123" s="46">
        <v>0</v>
      </c>
      <c r="J123" s="47">
        <v>286</v>
      </c>
      <c r="K123" s="47">
        <v>-286</v>
      </c>
      <c r="L123" s="46"/>
    </row>
    <row r="124" spans="1:12" ht="14.25">
      <c r="A124" s="38" t="s">
        <v>234</v>
      </c>
      <c r="B124" s="44" t="s">
        <v>235</v>
      </c>
      <c r="C124" s="45" t="s">
        <v>33</v>
      </c>
      <c r="D124" s="46">
        <v>20371</v>
      </c>
      <c r="E124" s="46">
        <v>186871</v>
      </c>
      <c r="F124" s="47">
        <v>207242</v>
      </c>
      <c r="G124" s="47">
        <v>166500</v>
      </c>
      <c r="H124" s="46">
        <v>106997</v>
      </c>
      <c r="I124" s="46">
        <v>1126609</v>
      </c>
      <c r="J124" s="47">
        <v>1233606</v>
      </c>
      <c r="K124" s="47">
        <v>1019612</v>
      </c>
      <c r="L124" s="46"/>
    </row>
    <row r="125" spans="1:12" ht="14.25">
      <c r="A125" s="38" t="s">
        <v>236</v>
      </c>
      <c r="B125" s="44" t="s">
        <v>237</v>
      </c>
      <c r="C125" s="45" t="s">
        <v>33</v>
      </c>
      <c r="D125" s="46">
        <v>416</v>
      </c>
      <c r="E125" s="46">
        <v>0</v>
      </c>
      <c r="F125" s="47">
        <v>416</v>
      </c>
      <c r="G125" s="47">
        <v>-416</v>
      </c>
      <c r="H125" s="46">
        <v>1552</v>
      </c>
      <c r="I125" s="46">
        <v>0</v>
      </c>
      <c r="J125" s="47">
        <v>1552</v>
      </c>
      <c r="K125" s="47">
        <v>-1552</v>
      </c>
      <c r="L125" s="46"/>
    </row>
    <row r="126" spans="1:12" ht="14.25">
      <c r="A126" s="43" t="s">
        <v>238</v>
      </c>
      <c r="B126" s="44" t="s">
        <v>239</v>
      </c>
      <c r="C126" s="45" t="s">
        <v>33</v>
      </c>
      <c r="D126" s="46">
        <v>5975</v>
      </c>
      <c r="E126" s="46">
        <v>0</v>
      </c>
      <c r="F126" s="47">
        <v>5975</v>
      </c>
      <c r="G126" s="47">
        <v>-5975</v>
      </c>
      <c r="H126" s="46">
        <v>25186</v>
      </c>
      <c r="I126" s="46">
        <v>0</v>
      </c>
      <c r="J126" s="47">
        <v>25186</v>
      </c>
      <c r="K126" s="47">
        <v>-25186</v>
      </c>
      <c r="L126" s="46"/>
    </row>
    <row r="127" spans="1:12" ht="14.25">
      <c r="A127" s="38" t="s">
        <v>240</v>
      </c>
      <c r="B127" s="44" t="s">
        <v>241</v>
      </c>
      <c r="C127" s="45" t="s">
        <v>33</v>
      </c>
      <c r="D127" s="46">
        <v>396</v>
      </c>
      <c r="E127" s="46">
        <v>0</v>
      </c>
      <c r="F127" s="47">
        <v>396</v>
      </c>
      <c r="G127" s="47">
        <v>-396</v>
      </c>
      <c r="H127" s="46">
        <v>4163</v>
      </c>
      <c r="I127" s="46">
        <v>0</v>
      </c>
      <c r="J127" s="47">
        <v>4163</v>
      </c>
      <c r="K127" s="47">
        <v>-4163</v>
      </c>
      <c r="L127" s="46"/>
    </row>
    <row r="128" spans="1:12" ht="14.25">
      <c r="A128" s="43" t="s">
        <v>242</v>
      </c>
      <c r="B128" s="44" t="s">
        <v>243</v>
      </c>
      <c r="C128" s="45" t="s">
        <v>33</v>
      </c>
      <c r="D128" s="46">
        <v>13064</v>
      </c>
      <c r="E128" s="46">
        <v>4506</v>
      </c>
      <c r="F128" s="47">
        <v>17570</v>
      </c>
      <c r="G128" s="47">
        <v>-8558</v>
      </c>
      <c r="H128" s="46">
        <v>106893</v>
      </c>
      <c r="I128" s="46">
        <v>22355</v>
      </c>
      <c r="J128" s="47">
        <v>129248</v>
      </c>
      <c r="K128" s="47">
        <v>-84538</v>
      </c>
      <c r="L128" s="46"/>
    </row>
    <row r="129" spans="1:12" ht="14.25">
      <c r="A129" s="38" t="s">
        <v>244</v>
      </c>
      <c r="B129" s="48" t="s">
        <v>245</v>
      </c>
      <c r="C129" s="45" t="s">
        <v>33</v>
      </c>
      <c r="D129" s="46">
        <v>1383</v>
      </c>
      <c r="E129" s="46">
        <v>0</v>
      </c>
      <c r="F129" s="47">
        <v>1383</v>
      </c>
      <c r="G129" s="47">
        <v>-1383</v>
      </c>
      <c r="H129" s="46">
        <v>4194</v>
      </c>
      <c r="I129" s="46">
        <v>0</v>
      </c>
      <c r="J129" s="47">
        <v>4194</v>
      </c>
      <c r="K129" s="47">
        <v>-4194</v>
      </c>
      <c r="L129" s="46"/>
    </row>
    <row r="130" spans="1:12" ht="14.25">
      <c r="A130" s="38" t="s">
        <v>246</v>
      </c>
      <c r="B130" s="44" t="s">
        <v>247</v>
      </c>
      <c r="C130" s="45" t="s">
        <v>33</v>
      </c>
      <c r="D130" s="46">
        <v>22</v>
      </c>
      <c r="E130" s="46">
        <v>0</v>
      </c>
      <c r="F130" s="47">
        <v>22</v>
      </c>
      <c r="G130" s="47">
        <v>-22</v>
      </c>
      <c r="H130" s="46">
        <v>66</v>
      </c>
      <c r="I130" s="46">
        <v>0</v>
      </c>
      <c r="J130" s="47">
        <v>66</v>
      </c>
      <c r="K130" s="47">
        <v>-66</v>
      </c>
      <c r="L130" s="46"/>
    </row>
    <row r="131" spans="1:12" ht="14.25">
      <c r="A131" s="38" t="s">
        <v>248</v>
      </c>
      <c r="B131" s="48" t="s">
        <v>249</v>
      </c>
      <c r="C131" s="45" t="s">
        <v>33</v>
      </c>
      <c r="D131" s="46">
        <v>87</v>
      </c>
      <c r="E131" s="46">
        <v>0</v>
      </c>
      <c r="F131" s="47">
        <v>87</v>
      </c>
      <c r="G131" s="47">
        <v>-87</v>
      </c>
      <c r="H131" s="46">
        <v>231</v>
      </c>
      <c r="I131" s="46">
        <v>0</v>
      </c>
      <c r="J131" s="47">
        <v>231</v>
      </c>
      <c r="K131" s="47">
        <v>-231</v>
      </c>
      <c r="L131" s="46"/>
    </row>
    <row r="132" spans="1:12" ht="14.25">
      <c r="A132" s="38" t="s">
        <v>250</v>
      </c>
      <c r="B132" s="44" t="s">
        <v>251</v>
      </c>
      <c r="C132" s="45" t="s">
        <v>33</v>
      </c>
      <c r="D132" s="46">
        <v>1311906</v>
      </c>
      <c r="E132" s="46">
        <v>342381</v>
      </c>
      <c r="F132" s="47">
        <v>1654287</v>
      </c>
      <c r="G132" s="47">
        <v>-969525</v>
      </c>
      <c r="H132" s="46">
        <v>13992224</v>
      </c>
      <c r="I132" s="46">
        <v>1973674</v>
      </c>
      <c r="J132" s="47">
        <v>15965898</v>
      </c>
      <c r="K132" s="47">
        <v>-12018550</v>
      </c>
      <c r="L132" s="46"/>
    </row>
    <row r="133" spans="1:12" ht="14.25">
      <c r="A133" s="38" t="s">
        <v>252</v>
      </c>
      <c r="B133" s="44" t="s">
        <v>253</v>
      </c>
      <c r="C133" s="45" t="s">
        <v>33</v>
      </c>
      <c r="D133" s="46">
        <v>189401</v>
      </c>
      <c r="E133" s="46">
        <v>26724</v>
      </c>
      <c r="F133" s="47">
        <v>216125</v>
      </c>
      <c r="G133" s="47">
        <v>-162677</v>
      </c>
      <c r="H133" s="46">
        <v>1967029</v>
      </c>
      <c r="I133" s="46">
        <v>236202</v>
      </c>
      <c r="J133" s="47">
        <v>2203231</v>
      </c>
      <c r="K133" s="47">
        <v>-1730827</v>
      </c>
      <c r="L133" s="46"/>
    </row>
    <row r="134" spans="1:12" ht="14.25">
      <c r="A134" s="38" t="s">
        <v>254</v>
      </c>
      <c r="B134" s="48" t="s">
        <v>255</v>
      </c>
      <c r="C134" s="45" t="s">
        <v>33</v>
      </c>
      <c r="D134" s="46">
        <v>374</v>
      </c>
      <c r="E134" s="46">
        <v>0</v>
      </c>
      <c r="F134" s="47">
        <v>374</v>
      </c>
      <c r="G134" s="47">
        <v>-374</v>
      </c>
      <c r="H134" s="46">
        <v>2642</v>
      </c>
      <c r="I134" s="46">
        <v>0</v>
      </c>
      <c r="J134" s="47">
        <v>2642</v>
      </c>
      <c r="K134" s="47">
        <v>-2642</v>
      </c>
      <c r="L134" s="46"/>
    </row>
    <row r="135" spans="1:12" ht="14.25">
      <c r="A135" s="43" t="s">
        <v>256</v>
      </c>
      <c r="B135" s="44" t="s">
        <v>257</v>
      </c>
      <c r="C135" s="45" t="s">
        <v>33</v>
      </c>
      <c r="D135" s="46">
        <v>39478</v>
      </c>
      <c r="E135" s="46">
        <v>6237</v>
      </c>
      <c r="F135" s="47">
        <v>45715</v>
      </c>
      <c r="G135" s="47">
        <v>-33241</v>
      </c>
      <c r="H135" s="46">
        <v>359084</v>
      </c>
      <c r="I135" s="46">
        <v>19328</v>
      </c>
      <c r="J135" s="47">
        <v>378412</v>
      </c>
      <c r="K135" s="47">
        <v>-339756</v>
      </c>
      <c r="L135" s="46"/>
    </row>
    <row r="136" spans="1:12" ht="14.25">
      <c r="A136" s="38" t="s">
        <v>258</v>
      </c>
      <c r="B136" s="44" t="s">
        <v>259</v>
      </c>
      <c r="C136" s="45" t="s">
        <v>33</v>
      </c>
      <c r="D136" s="46">
        <v>179</v>
      </c>
      <c r="E136" s="46">
        <v>0</v>
      </c>
      <c r="F136" s="47">
        <v>179</v>
      </c>
      <c r="G136" s="47">
        <v>-179</v>
      </c>
      <c r="H136" s="46">
        <v>371</v>
      </c>
      <c r="I136" s="46">
        <v>0</v>
      </c>
      <c r="J136" s="47">
        <v>371</v>
      </c>
      <c r="K136" s="47">
        <v>-371</v>
      </c>
      <c r="L136" s="46"/>
    </row>
    <row r="137" spans="1:12" ht="14.25">
      <c r="A137" s="38" t="s">
        <v>260</v>
      </c>
      <c r="B137" s="44" t="s">
        <v>261</v>
      </c>
      <c r="C137" s="45" t="s">
        <v>33</v>
      </c>
      <c r="D137" s="46">
        <v>118</v>
      </c>
      <c r="E137" s="46">
        <v>0</v>
      </c>
      <c r="F137" s="47">
        <v>118</v>
      </c>
      <c r="G137" s="47">
        <v>-118</v>
      </c>
      <c r="H137" s="46">
        <v>1850</v>
      </c>
      <c r="I137" s="46">
        <v>0</v>
      </c>
      <c r="J137" s="47">
        <v>1850</v>
      </c>
      <c r="K137" s="47">
        <v>-1850</v>
      </c>
      <c r="L137" s="46"/>
    </row>
    <row r="138" spans="1:12" ht="14.25">
      <c r="A138" s="43" t="s">
        <v>16</v>
      </c>
      <c r="B138" s="62" t="s">
        <v>262</v>
      </c>
      <c r="C138" s="40"/>
      <c r="D138" s="51">
        <v>5921894</v>
      </c>
      <c r="E138" s="51">
        <v>3140462</v>
      </c>
      <c r="F138" s="37">
        <v>9062356</v>
      </c>
      <c r="G138" s="37">
        <v>-2781432</v>
      </c>
      <c r="H138" s="51">
        <v>21932542</v>
      </c>
      <c r="I138" s="51">
        <v>14722394</v>
      </c>
      <c r="J138" s="37">
        <v>36654936</v>
      </c>
      <c r="K138" s="37">
        <v>-7210148</v>
      </c>
      <c r="L138" s="51"/>
    </row>
    <row r="139" spans="1:12" ht="14.25">
      <c r="A139" s="38" t="s">
        <v>263</v>
      </c>
      <c r="B139" s="44" t="s">
        <v>264</v>
      </c>
      <c r="C139" s="45" t="s">
        <v>33</v>
      </c>
      <c r="D139" s="52">
        <v>3260</v>
      </c>
      <c r="E139" s="52">
        <v>0</v>
      </c>
      <c r="F139" s="53">
        <v>3260</v>
      </c>
      <c r="G139" s="53">
        <v>-3260</v>
      </c>
      <c r="H139" s="52">
        <v>13901</v>
      </c>
      <c r="I139" s="52">
        <v>0</v>
      </c>
      <c r="J139" s="53">
        <v>13901</v>
      </c>
      <c r="K139" s="53">
        <v>-13901</v>
      </c>
      <c r="L139" s="52"/>
    </row>
    <row r="140" spans="1:12" ht="14.25">
      <c r="A140" s="38" t="s">
        <v>265</v>
      </c>
      <c r="B140" s="48" t="s">
        <v>266</v>
      </c>
      <c r="C140" s="45" t="s">
        <v>33</v>
      </c>
      <c r="D140" s="46">
        <v>35653</v>
      </c>
      <c r="E140" s="46">
        <v>15175</v>
      </c>
      <c r="F140" s="47">
        <v>50828</v>
      </c>
      <c r="G140" s="47">
        <v>-20478</v>
      </c>
      <c r="H140" s="46">
        <v>178642</v>
      </c>
      <c r="I140" s="46">
        <v>60974</v>
      </c>
      <c r="J140" s="47">
        <v>239616</v>
      </c>
      <c r="K140" s="47">
        <v>-117668</v>
      </c>
      <c r="L140" s="46"/>
    </row>
    <row r="141" spans="1:12" ht="14.25">
      <c r="A141" s="49" t="s">
        <v>267</v>
      </c>
      <c r="B141" s="44" t="s">
        <v>268</v>
      </c>
      <c r="C141" s="45"/>
      <c r="D141" s="46">
        <v>1851</v>
      </c>
      <c r="E141" s="46">
        <v>0</v>
      </c>
      <c r="F141" s="47">
        <v>1851</v>
      </c>
      <c r="G141" s="47">
        <v>-1851</v>
      </c>
      <c r="H141" s="46">
        <v>6942</v>
      </c>
      <c r="I141" s="46">
        <v>0</v>
      </c>
      <c r="J141" s="47">
        <v>6942</v>
      </c>
      <c r="K141" s="47">
        <v>-6942</v>
      </c>
      <c r="L141" s="46"/>
    </row>
    <row r="142" spans="1:12" ht="14.25">
      <c r="A142" s="43" t="s">
        <v>269</v>
      </c>
      <c r="B142" s="44" t="s">
        <v>270</v>
      </c>
      <c r="C142" s="54" t="s">
        <v>33</v>
      </c>
      <c r="D142" s="46">
        <v>0</v>
      </c>
      <c r="E142" s="46">
        <v>0</v>
      </c>
      <c r="F142" s="47">
        <v>0</v>
      </c>
      <c r="G142" s="47">
        <v>0</v>
      </c>
      <c r="H142" s="46">
        <v>0</v>
      </c>
      <c r="I142" s="46">
        <v>0</v>
      </c>
      <c r="J142" s="47">
        <v>0</v>
      </c>
      <c r="K142" s="47">
        <v>0</v>
      </c>
      <c r="L142" s="46"/>
    </row>
    <row r="143" spans="1:12" ht="14.25">
      <c r="A143" s="38" t="s">
        <v>271</v>
      </c>
      <c r="B143" s="44" t="s">
        <v>272</v>
      </c>
      <c r="C143" s="45"/>
      <c r="D143" s="46">
        <v>670</v>
      </c>
      <c r="E143" s="46">
        <v>0</v>
      </c>
      <c r="F143" s="47">
        <v>670</v>
      </c>
      <c r="G143" s="47">
        <v>-670</v>
      </c>
      <c r="H143" s="46">
        <v>2366</v>
      </c>
      <c r="I143" s="46">
        <v>0</v>
      </c>
      <c r="J143" s="47">
        <v>2366</v>
      </c>
      <c r="K143" s="47">
        <v>-2366</v>
      </c>
      <c r="L143" s="46"/>
    </row>
    <row r="144" spans="1:12" ht="14.25">
      <c r="A144" s="43" t="s">
        <v>273</v>
      </c>
      <c r="B144" s="44" t="s">
        <v>274</v>
      </c>
      <c r="C144" s="45"/>
      <c r="D144" s="46">
        <v>3002</v>
      </c>
      <c r="E144" s="46">
        <v>0</v>
      </c>
      <c r="F144" s="47">
        <v>3002</v>
      </c>
      <c r="G144" s="47">
        <v>-3002</v>
      </c>
      <c r="H144" s="46">
        <v>2466</v>
      </c>
      <c r="I144" s="46">
        <v>0</v>
      </c>
      <c r="J144" s="47">
        <v>2466</v>
      </c>
      <c r="K144" s="47">
        <v>-2466</v>
      </c>
      <c r="L144" s="46"/>
    </row>
    <row r="145" spans="1:12" ht="14.25">
      <c r="A145" s="43" t="s">
        <v>275</v>
      </c>
      <c r="B145" s="44" t="s">
        <v>276</v>
      </c>
      <c r="C145" s="63"/>
      <c r="D145" s="46">
        <v>434</v>
      </c>
      <c r="E145" s="46">
        <v>0</v>
      </c>
      <c r="F145" s="47">
        <v>434</v>
      </c>
      <c r="G145" s="47">
        <v>-434</v>
      </c>
      <c r="H145" s="46">
        <v>503</v>
      </c>
      <c r="I145" s="46">
        <v>0</v>
      </c>
      <c r="J145" s="47">
        <v>503</v>
      </c>
      <c r="K145" s="47">
        <v>-503</v>
      </c>
      <c r="L145" s="46"/>
    </row>
    <row r="146" spans="1:12" ht="14.25">
      <c r="A146" s="38" t="s">
        <v>277</v>
      </c>
      <c r="B146" s="44" t="s">
        <v>278</v>
      </c>
      <c r="C146" s="45" t="s">
        <v>33</v>
      </c>
      <c r="D146" s="46">
        <v>330877</v>
      </c>
      <c r="E146" s="46">
        <v>74329</v>
      </c>
      <c r="F146" s="47">
        <v>405206</v>
      </c>
      <c r="G146" s="47">
        <v>-256548</v>
      </c>
      <c r="H146" s="46">
        <v>1417415</v>
      </c>
      <c r="I146" s="46">
        <v>225942</v>
      </c>
      <c r="J146" s="47">
        <v>1643357</v>
      </c>
      <c r="K146" s="47">
        <v>-1191473</v>
      </c>
      <c r="L146" s="46"/>
    </row>
    <row r="147" spans="1:12" ht="14.25">
      <c r="A147" s="43" t="s">
        <v>279</v>
      </c>
      <c r="B147" s="56" t="s">
        <v>280</v>
      </c>
      <c r="C147" s="54" t="s">
        <v>33</v>
      </c>
      <c r="D147" s="46">
        <v>0</v>
      </c>
      <c r="E147" s="46">
        <v>0</v>
      </c>
      <c r="F147" s="47">
        <v>0</v>
      </c>
      <c r="G147" s="47">
        <v>0</v>
      </c>
      <c r="H147" s="46">
        <v>0</v>
      </c>
      <c r="I147" s="46">
        <v>0</v>
      </c>
      <c r="J147" s="47">
        <v>0</v>
      </c>
      <c r="K147" s="47">
        <v>0</v>
      </c>
      <c r="L147" s="46"/>
    </row>
    <row r="148" spans="1:12" ht="14.25">
      <c r="A148" s="38" t="s">
        <v>281</v>
      </c>
      <c r="B148" s="44" t="s">
        <v>282</v>
      </c>
      <c r="C148" s="45"/>
      <c r="D148" s="46">
        <v>140560</v>
      </c>
      <c r="E148" s="46">
        <v>5718</v>
      </c>
      <c r="F148" s="47">
        <v>146278</v>
      </c>
      <c r="G148" s="47">
        <v>-134842</v>
      </c>
      <c r="H148" s="46">
        <v>748194</v>
      </c>
      <c r="I148" s="46">
        <v>10309</v>
      </c>
      <c r="J148" s="47">
        <v>758503</v>
      </c>
      <c r="K148" s="47">
        <v>-737885</v>
      </c>
      <c r="L148" s="46"/>
    </row>
    <row r="149" spans="1:12" ht="14.25">
      <c r="A149" s="38" t="s">
        <v>283</v>
      </c>
      <c r="B149" s="44" t="s">
        <v>284</v>
      </c>
      <c r="C149" s="45"/>
      <c r="D149" s="46">
        <v>6426</v>
      </c>
      <c r="E149" s="46">
        <v>3725</v>
      </c>
      <c r="F149" s="47">
        <v>10151</v>
      </c>
      <c r="G149" s="47">
        <v>-2701</v>
      </c>
      <c r="H149" s="46">
        <v>30129</v>
      </c>
      <c r="I149" s="46">
        <v>11957</v>
      </c>
      <c r="J149" s="47">
        <v>42086</v>
      </c>
      <c r="K149" s="47">
        <v>-18172</v>
      </c>
      <c r="L149" s="46"/>
    </row>
    <row r="150" spans="1:12" ht="14.25">
      <c r="A150" s="38" t="s">
        <v>285</v>
      </c>
      <c r="B150" s="44" t="s">
        <v>286</v>
      </c>
      <c r="C150" s="45" t="s">
        <v>33</v>
      </c>
      <c r="D150" s="46">
        <v>2752</v>
      </c>
      <c r="E150" s="46">
        <v>0</v>
      </c>
      <c r="F150" s="47">
        <v>2752</v>
      </c>
      <c r="G150" s="47">
        <v>-2752</v>
      </c>
      <c r="H150" s="46">
        <v>12220</v>
      </c>
      <c r="I150" s="46">
        <v>0</v>
      </c>
      <c r="J150" s="47">
        <v>12220</v>
      </c>
      <c r="K150" s="47">
        <v>-12220</v>
      </c>
      <c r="L150" s="46"/>
    </row>
    <row r="151" spans="1:12" ht="14.25">
      <c r="A151" s="38" t="s">
        <v>287</v>
      </c>
      <c r="B151" s="44" t="s">
        <v>288</v>
      </c>
      <c r="C151" s="45" t="s">
        <v>33</v>
      </c>
      <c r="D151" s="46">
        <v>54678</v>
      </c>
      <c r="E151" s="46">
        <v>35602</v>
      </c>
      <c r="F151" s="47">
        <v>90280</v>
      </c>
      <c r="G151" s="47">
        <v>-19076</v>
      </c>
      <c r="H151" s="46">
        <v>240144</v>
      </c>
      <c r="I151" s="46">
        <v>137295</v>
      </c>
      <c r="J151" s="47">
        <v>377439</v>
      </c>
      <c r="K151" s="47">
        <v>-102849</v>
      </c>
      <c r="L151" s="46"/>
    </row>
    <row r="152" spans="1:12" ht="14.25">
      <c r="A152" s="38" t="s">
        <v>289</v>
      </c>
      <c r="B152" s="44" t="s">
        <v>290</v>
      </c>
      <c r="C152" s="45" t="s">
        <v>33</v>
      </c>
      <c r="D152" s="46">
        <v>143431</v>
      </c>
      <c r="E152" s="46">
        <v>169635</v>
      </c>
      <c r="F152" s="47">
        <v>313066</v>
      </c>
      <c r="G152" s="47">
        <v>26204</v>
      </c>
      <c r="H152" s="46">
        <v>617680</v>
      </c>
      <c r="I152" s="46">
        <v>831302</v>
      </c>
      <c r="J152" s="47">
        <v>1448982</v>
      </c>
      <c r="K152" s="47">
        <v>213622</v>
      </c>
      <c r="L152" s="46"/>
    </row>
    <row r="153" spans="1:12" ht="14.25">
      <c r="A153" s="38" t="s">
        <v>291</v>
      </c>
      <c r="B153" s="44" t="s">
        <v>292</v>
      </c>
      <c r="C153" s="45"/>
      <c r="D153" s="46">
        <v>6150</v>
      </c>
      <c r="E153" s="46">
        <v>1564</v>
      </c>
      <c r="F153" s="47">
        <v>7714</v>
      </c>
      <c r="G153" s="47">
        <v>-4586</v>
      </c>
      <c r="H153" s="46">
        <v>21328</v>
      </c>
      <c r="I153" s="46">
        <v>5026</v>
      </c>
      <c r="J153" s="47">
        <v>26354</v>
      </c>
      <c r="K153" s="47">
        <v>-16302</v>
      </c>
      <c r="L153" s="46"/>
    </row>
    <row r="154" spans="1:12" ht="14.25">
      <c r="A154" s="49" t="s">
        <v>293</v>
      </c>
      <c r="B154" s="44" t="s">
        <v>294</v>
      </c>
      <c r="C154" s="54" t="s">
        <v>33</v>
      </c>
      <c r="D154" s="46">
        <v>0</v>
      </c>
      <c r="E154" s="46">
        <v>0</v>
      </c>
      <c r="F154" s="47">
        <v>0</v>
      </c>
      <c r="G154" s="47">
        <v>0</v>
      </c>
      <c r="H154" s="46">
        <v>0</v>
      </c>
      <c r="I154" s="46">
        <v>0</v>
      </c>
      <c r="J154" s="47">
        <v>0</v>
      </c>
      <c r="K154" s="47">
        <v>0</v>
      </c>
      <c r="L154" s="46"/>
    </row>
    <row r="155" spans="1:12" ht="14.25">
      <c r="A155" s="49" t="s">
        <v>295</v>
      </c>
      <c r="B155" s="44" t="s">
        <v>296</v>
      </c>
      <c r="C155" s="54" t="s">
        <v>33</v>
      </c>
      <c r="D155" s="46">
        <v>0</v>
      </c>
      <c r="E155" s="46">
        <v>0</v>
      </c>
      <c r="F155" s="47">
        <v>0</v>
      </c>
      <c r="G155" s="47">
        <v>0</v>
      </c>
      <c r="H155" s="46">
        <v>0</v>
      </c>
      <c r="I155" s="46">
        <v>0</v>
      </c>
      <c r="J155" s="47">
        <v>0</v>
      </c>
      <c r="K155" s="47">
        <v>0</v>
      </c>
      <c r="L155" s="46"/>
    </row>
    <row r="156" spans="1:12" ht="14.25">
      <c r="A156" s="38" t="s">
        <v>297</v>
      </c>
      <c r="B156" s="44" t="s">
        <v>298</v>
      </c>
      <c r="C156" s="45" t="s">
        <v>33</v>
      </c>
      <c r="D156" s="46">
        <v>44493</v>
      </c>
      <c r="E156" s="46">
        <v>20864</v>
      </c>
      <c r="F156" s="47">
        <v>65357</v>
      </c>
      <c r="G156" s="47">
        <v>-23629</v>
      </c>
      <c r="H156" s="46">
        <v>132648</v>
      </c>
      <c r="I156" s="46">
        <v>63318</v>
      </c>
      <c r="J156" s="47">
        <v>195966</v>
      </c>
      <c r="K156" s="47">
        <v>-69330</v>
      </c>
      <c r="L156" s="46"/>
    </row>
    <row r="157" spans="1:12" ht="14.25">
      <c r="A157" s="38" t="s">
        <v>299</v>
      </c>
      <c r="B157" s="44" t="s">
        <v>300</v>
      </c>
      <c r="C157" s="45" t="s">
        <v>33</v>
      </c>
      <c r="D157" s="46">
        <v>2527</v>
      </c>
      <c r="E157" s="46">
        <v>1592</v>
      </c>
      <c r="F157" s="47">
        <v>4119</v>
      </c>
      <c r="G157" s="47">
        <v>-935</v>
      </c>
      <c r="H157" s="46">
        <v>9690</v>
      </c>
      <c r="I157" s="46">
        <v>5339</v>
      </c>
      <c r="J157" s="47">
        <v>15029</v>
      </c>
      <c r="K157" s="47">
        <v>-4351</v>
      </c>
      <c r="L157" s="46"/>
    </row>
    <row r="158" spans="1:12" ht="14.25">
      <c r="A158" s="43" t="s">
        <v>301</v>
      </c>
      <c r="B158" s="44" t="s">
        <v>302</v>
      </c>
      <c r="C158" s="54" t="s">
        <v>33</v>
      </c>
      <c r="D158" s="46">
        <v>127</v>
      </c>
      <c r="E158" s="46">
        <v>0</v>
      </c>
      <c r="F158" s="47">
        <v>127</v>
      </c>
      <c r="G158" s="47">
        <v>-127</v>
      </c>
      <c r="H158" s="46">
        <v>406</v>
      </c>
      <c r="I158" s="46">
        <v>0</v>
      </c>
      <c r="J158" s="47">
        <v>406</v>
      </c>
      <c r="K158" s="47">
        <v>-406</v>
      </c>
      <c r="L158" s="46"/>
    </row>
    <row r="159" spans="1:12" ht="14.25">
      <c r="A159" s="38" t="s">
        <v>303</v>
      </c>
      <c r="B159" s="44" t="s">
        <v>304</v>
      </c>
      <c r="C159" s="45" t="s">
        <v>33</v>
      </c>
      <c r="D159" s="46">
        <v>545</v>
      </c>
      <c r="E159" s="46">
        <v>0</v>
      </c>
      <c r="F159" s="47">
        <v>545</v>
      </c>
      <c r="G159" s="47">
        <v>-545</v>
      </c>
      <c r="H159" s="46">
        <v>2007</v>
      </c>
      <c r="I159" s="46">
        <v>0</v>
      </c>
      <c r="J159" s="47">
        <v>2007</v>
      </c>
      <c r="K159" s="47">
        <v>-2007</v>
      </c>
      <c r="L159" s="46"/>
    </row>
    <row r="160" spans="1:12" ht="14.25">
      <c r="A160" s="38" t="s">
        <v>305</v>
      </c>
      <c r="B160" s="44" t="s">
        <v>306</v>
      </c>
      <c r="C160" s="45" t="s">
        <v>33</v>
      </c>
      <c r="D160" s="46">
        <v>2383403</v>
      </c>
      <c r="E160" s="46">
        <v>1370400</v>
      </c>
      <c r="F160" s="47">
        <v>3753803</v>
      </c>
      <c r="G160" s="47">
        <v>-1013003</v>
      </c>
      <c r="H160" s="46">
        <v>6458711</v>
      </c>
      <c r="I160" s="46">
        <v>6984442</v>
      </c>
      <c r="J160" s="47">
        <v>13443153</v>
      </c>
      <c r="K160" s="47">
        <v>525731</v>
      </c>
      <c r="L160" s="46"/>
    </row>
    <row r="161" spans="1:12" ht="14.25">
      <c r="A161" s="38" t="s">
        <v>307</v>
      </c>
      <c r="B161" s="44" t="s">
        <v>308</v>
      </c>
      <c r="C161" s="45"/>
      <c r="D161" s="46">
        <v>3252</v>
      </c>
      <c r="E161" s="46">
        <v>0</v>
      </c>
      <c r="F161" s="47">
        <v>3252</v>
      </c>
      <c r="G161" s="47">
        <v>-3252</v>
      </c>
      <c r="H161" s="46">
        <v>12897</v>
      </c>
      <c r="I161" s="46">
        <v>0</v>
      </c>
      <c r="J161" s="47">
        <v>12897</v>
      </c>
      <c r="K161" s="47">
        <v>-12897</v>
      </c>
      <c r="L161" s="46"/>
    </row>
    <row r="162" spans="1:12" ht="14.25">
      <c r="A162" s="38" t="s">
        <v>309</v>
      </c>
      <c r="B162" s="44" t="s">
        <v>310</v>
      </c>
      <c r="C162" s="45"/>
      <c r="D162" s="46">
        <v>320</v>
      </c>
      <c r="E162" s="46">
        <v>0</v>
      </c>
      <c r="F162" s="47">
        <v>320</v>
      </c>
      <c r="G162" s="47">
        <v>-320</v>
      </c>
      <c r="H162" s="46">
        <v>375</v>
      </c>
      <c r="I162" s="46">
        <v>0</v>
      </c>
      <c r="J162" s="47">
        <v>375</v>
      </c>
      <c r="K162" s="47">
        <v>-375</v>
      </c>
      <c r="L162" s="46"/>
    </row>
    <row r="163" spans="1:12" ht="14.25">
      <c r="A163" s="38" t="s">
        <v>311</v>
      </c>
      <c r="B163" s="44" t="s">
        <v>312</v>
      </c>
      <c r="C163" s="45" t="s">
        <v>33</v>
      </c>
      <c r="D163" s="46">
        <v>360</v>
      </c>
      <c r="E163" s="46">
        <v>0</v>
      </c>
      <c r="F163" s="47">
        <v>360</v>
      </c>
      <c r="G163" s="47">
        <v>-360</v>
      </c>
      <c r="H163" s="46">
        <v>636</v>
      </c>
      <c r="I163" s="46">
        <v>0</v>
      </c>
      <c r="J163" s="47">
        <v>636</v>
      </c>
      <c r="K163" s="47">
        <v>-636</v>
      </c>
      <c r="L163" s="46"/>
    </row>
    <row r="164" spans="1:12" ht="14.25">
      <c r="A164" s="43" t="s">
        <v>313</v>
      </c>
      <c r="B164" s="44" t="s">
        <v>314</v>
      </c>
      <c r="C164" s="45" t="s">
        <v>33</v>
      </c>
      <c r="D164" s="46">
        <v>89475</v>
      </c>
      <c r="E164" s="46">
        <v>23299</v>
      </c>
      <c r="F164" s="47">
        <v>112774</v>
      </c>
      <c r="G164" s="47">
        <v>-66176</v>
      </c>
      <c r="H164" s="46">
        <v>388528</v>
      </c>
      <c r="I164" s="46">
        <v>97912</v>
      </c>
      <c r="J164" s="47">
        <v>486440</v>
      </c>
      <c r="K164" s="47">
        <v>-290616</v>
      </c>
      <c r="L164" s="46"/>
    </row>
    <row r="165" spans="1:12" ht="14.25">
      <c r="A165" s="49" t="s">
        <v>315</v>
      </c>
      <c r="B165" s="44" t="s">
        <v>316</v>
      </c>
      <c r="C165" s="45" t="s">
        <v>33</v>
      </c>
      <c r="D165" s="46">
        <v>107328</v>
      </c>
      <c r="E165" s="46">
        <v>34129</v>
      </c>
      <c r="F165" s="47">
        <v>141457</v>
      </c>
      <c r="G165" s="47">
        <v>-73199</v>
      </c>
      <c r="H165" s="46">
        <v>370714</v>
      </c>
      <c r="I165" s="46">
        <v>160583</v>
      </c>
      <c r="J165" s="47">
        <v>531297</v>
      </c>
      <c r="K165" s="47">
        <v>-210131</v>
      </c>
      <c r="L165" s="46"/>
    </row>
    <row r="166" spans="1:12" ht="14.25">
      <c r="A166" s="38" t="s">
        <v>317</v>
      </c>
      <c r="B166" s="48" t="s">
        <v>318</v>
      </c>
      <c r="C166" s="45" t="s">
        <v>33</v>
      </c>
      <c r="D166" s="46">
        <v>119202</v>
      </c>
      <c r="E166" s="46">
        <v>93920</v>
      </c>
      <c r="F166" s="47">
        <v>213122</v>
      </c>
      <c r="G166" s="47">
        <v>-25282</v>
      </c>
      <c r="H166" s="46">
        <v>576325</v>
      </c>
      <c r="I166" s="46">
        <v>364813</v>
      </c>
      <c r="J166" s="47">
        <v>941138</v>
      </c>
      <c r="K166" s="47">
        <v>-211512</v>
      </c>
      <c r="L166" s="46"/>
    </row>
    <row r="167" spans="1:12" ht="14.25">
      <c r="A167" s="49" t="s">
        <v>319</v>
      </c>
      <c r="B167" s="44" t="s">
        <v>320</v>
      </c>
      <c r="C167" s="45" t="s">
        <v>33</v>
      </c>
      <c r="D167" s="46">
        <v>8771</v>
      </c>
      <c r="E167" s="46">
        <v>6085</v>
      </c>
      <c r="F167" s="47">
        <v>14856</v>
      </c>
      <c r="G167" s="47">
        <v>-2686</v>
      </c>
      <c r="H167" s="46">
        <v>46992</v>
      </c>
      <c r="I167" s="46">
        <v>21223</v>
      </c>
      <c r="J167" s="47">
        <v>68215</v>
      </c>
      <c r="K167" s="47">
        <v>-25769</v>
      </c>
      <c r="L167" s="46"/>
    </row>
    <row r="168" spans="1:12" ht="14.25">
      <c r="A168" s="43" t="s">
        <v>321</v>
      </c>
      <c r="B168" s="44" t="s">
        <v>322</v>
      </c>
      <c r="C168" s="45" t="s">
        <v>33</v>
      </c>
      <c r="D168" s="46">
        <v>2559</v>
      </c>
      <c r="E168" s="46">
        <v>0</v>
      </c>
      <c r="F168" s="47">
        <v>2559</v>
      </c>
      <c r="G168" s="47">
        <v>-2559</v>
      </c>
      <c r="H168" s="46">
        <v>10337</v>
      </c>
      <c r="I168" s="46">
        <v>0</v>
      </c>
      <c r="J168" s="47">
        <v>10337</v>
      </c>
      <c r="K168" s="47">
        <v>-10337</v>
      </c>
      <c r="L168" s="46"/>
    </row>
    <row r="169" spans="1:12" ht="14.25">
      <c r="A169" s="65" t="s">
        <v>323</v>
      </c>
      <c r="B169" s="66" t="s">
        <v>324</v>
      </c>
      <c r="C169" s="67"/>
      <c r="D169" s="46">
        <v>15307</v>
      </c>
      <c r="E169" s="46">
        <v>0</v>
      </c>
      <c r="F169" s="47">
        <v>15307</v>
      </c>
      <c r="G169" s="47">
        <v>-15307</v>
      </c>
      <c r="H169" s="46">
        <v>14215</v>
      </c>
      <c r="I169" s="46">
        <v>0</v>
      </c>
      <c r="J169" s="47">
        <v>14215</v>
      </c>
      <c r="K169" s="47">
        <v>-14215</v>
      </c>
      <c r="L169" s="46"/>
    </row>
    <row r="170" spans="1:12" ht="14.25">
      <c r="A170" s="38" t="s">
        <v>325</v>
      </c>
      <c r="B170" s="44" t="s">
        <v>326</v>
      </c>
      <c r="C170" s="45"/>
      <c r="D170" s="46">
        <v>729</v>
      </c>
      <c r="E170" s="46">
        <v>0</v>
      </c>
      <c r="F170" s="47">
        <v>729</v>
      </c>
      <c r="G170" s="47">
        <v>-729</v>
      </c>
      <c r="H170" s="46">
        <v>1906</v>
      </c>
      <c r="I170" s="46">
        <v>0</v>
      </c>
      <c r="J170" s="47">
        <v>1906</v>
      </c>
      <c r="K170" s="47">
        <v>-1906</v>
      </c>
      <c r="L170" s="46"/>
    </row>
    <row r="171" spans="1:12" ht="14.25">
      <c r="A171" s="43" t="s">
        <v>327</v>
      </c>
      <c r="B171" s="56" t="s">
        <v>328</v>
      </c>
      <c r="C171" s="45" t="s">
        <v>33</v>
      </c>
      <c r="D171" s="46">
        <v>32032</v>
      </c>
      <c r="E171" s="46">
        <v>11051</v>
      </c>
      <c r="F171" s="47">
        <v>43083</v>
      </c>
      <c r="G171" s="47">
        <v>-20981</v>
      </c>
      <c r="H171" s="46">
        <v>147854</v>
      </c>
      <c r="I171" s="46">
        <v>58965</v>
      </c>
      <c r="J171" s="47">
        <v>206819</v>
      </c>
      <c r="K171" s="47">
        <v>-88889</v>
      </c>
      <c r="L171" s="46"/>
    </row>
    <row r="172" spans="1:12" ht="14.25">
      <c r="A172" s="38" t="s">
        <v>329</v>
      </c>
      <c r="B172" s="44" t="s">
        <v>330</v>
      </c>
      <c r="C172" s="45" t="s">
        <v>33</v>
      </c>
      <c r="D172" s="46">
        <v>45830</v>
      </c>
      <c r="E172" s="46">
        <v>17</v>
      </c>
      <c r="F172" s="47">
        <v>45847</v>
      </c>
      <c r="G172" s="47">
        <v>-45813</v>
      </c>
      <c r="H172" s="46">
        <v>202683</v>
      </c>
      <c r="I172" s="46">
        <v>11</v>
      </c>
      <c r="J172" s="47">
        <v>202694</v>
      </c>
      <c r="K172" s="47">
        <v>-202672</v>
      </c>
      <c r="L172" s="46"/>
    </row>
    <row r="173" spans="1:12" ht="14.25">
      <c r="A173" s="49" t="s">
        <v>331</v>
      </c>
      <c r="B173" s="44" t="s">
        <v>332</v>
      </c>
      <c r="C173" s="45" t="s">
        <v>33</v>
      </c>
      <c r="D173" s="46">
        <v>605756</v>
      </c>
      <c r="E173" s="46">
        <v>253968</v>
      </c>
      <c r="F173" s="47">
        <v>859724</v>
      </c>
      <c r="G173" s="47">
        <v>-351788</v>
      </c>
      <c r="H173" s="46">
        <v>2877679</v>
      </c>
      <c r="I173" s="46">
        <v>891462</v>
      </c>
      <c r="J173" s="47">
        <v>3769141</v>
      </c>
      <c r="K173" s="47">
        <v>-1986217</v>
      </c>
      <c r="L173" s="46"/>
    </row>
    <row r="174" spans="1:12" ht="14.25">
      <c r="A174" s="38" t="s">
        <v>333</v>
      </c>
      <c r="B174" s="44" t="s">
        <v>334</v>
      </c>
      <c r="C174" s="45"/>
      <c r="D174" s="46">
        <v>366</v>
      </c>
      <c r="E174" s="46">
        <v>0</v>
      </c>
      <c r="F174" s="47">
        <v>366</v>
      </c>
      <c r="G174" s="47">
        <v>-366</v>
      </c>
      <c r="H174" s="46">
        <v>974</v>
      </c>
      <c r="I174" s="46">
        <v>0</v>
      </c>
      <c r="J174" s="47">
        <v>974</v>
      </c>
      <c r="K174" s="47">
        <v>-974</v>
      </c>
      <c r="L174" s="46"/>
    </row>
    <row r="175" spans="1:12" ht="14.25">
      <c r="A175" s="43" t="s">
        <v>335</v>
      </c>
      <c r="B175" s="44" t="s">
        <v>336</v>
      </c>
      <c r="C175" s="45" t="s">
        <v>33</v>
      </c>
      <c r="D175" s="46">
        <v>60283</v>
      </c>
      <c r="E175" s="46">
        <v>38455</v>
      </c>
      <c r="F175" s="47">
        <v>98738</v>
      </c>
      <c r="G175" s="47">
        <v>-21828</v>
      </c>
      <c r="H175" s="46">
        <v>213528</v>
      </c>
      <c r="I175" s="46">
        <v>110805</v>
      </c>
      <c r="J175" s="47">
        <v>324333</v>
      </c>
      <c r="K175" s="47">
        <v>-102723</v>
      </c>
      <c r="L175" s="46"/>
    </row>
    <row r="176" spans="1:12" ht="14.25">
      <c r="A176" s="43" t="s">
        <v>337</v>
      </c>
      <c r="B176" s="44" t="s">
        <v>338</v>
      </c>
      <c r="C176" s="45" t="s">
        <v>33</v>
      </c>
      <c r="D176" s="46">
        <v>27134</v>
      </c>
      <c r="E176" s="46">
        <v>25554</v>
      </c>
      <c r="F176" s="47">
        <v>52688</v>
      </c>
      <c r="G176" s="47">
        <v>-1580</v>
      </c>
      <c r="H176" s="46">
        <v>122810</v>
      </c>
      <c r="I176" s="46">
        <v>104703</v>
      </c>
      <c r="J176" s="47">
        <v>227513</v>
      </c>
      <c r="K176" s="47">
        <v>-18107</v>
      </c>
      <c r="L176" s="46"/>
    </row>
    <row r="177" spans="1:12" ht="14.25">
      <c r="A177" s="38" t="s">
        <v>339</v>
      </c>
      <c r="B177" s="44" t="s">
        <v>340</v>
      </c>
      <c r="C177" s="45" t="s">
        <v>33</v>
      </c>
      <c r="D177" s="46">
        <v>22760</v>
      </c>
      <c r="E177" s="46">
        <v>4832</v>
      </c>
      <c r="F177" s="47">
        <v>27592</v>
      </c>
      <c r="G177" s="47">
        <v>-17928</v>
      </c>
      <c r="H177" s="46">
        <v>105196</v>
      </c>
      <c r="I177" s="46">
        <v>21690</v>
      </c>
      <c r="J177" s="47">
        <v>126886</v>
      </c>
      <c r="K177" s="47">
        <v>-83506</v>
      </c>
      <c r="L177" s="46"/>
    </row>
    <row r="178" spans="1:12" ht="14.25">
      <c r="A178" s="49" t="s">
        <v>341</v>
      </c>
      <c r="B178" s="44" t="s">
        <v>342</v>
      </c>
      <c r="C178" s="54" t="s">
        <v>33</v>
      </c>
      <c r="D178" s="46">
        <v>1854</v>
      </c>
      <c r="E178" s="46">
        <v>0</v>
      </c>
      <c r="F178" s="47">
        <v>1854</v>
      </c>
      <c r="G178" s="47">
        <v>-1854</v>
      </c>
      <c r="H178" s="46">
        <v>749</v>
      </c>
      <c r="I178" s="46">
        <v>0</v>
      </c>
      <c r="J178" s="47">
        <v>749</v>
      </c>
      <c r="K178" s="47">
        <v>-749</v>
      </c>
      <c r="L178" s="46"/>
    </row>
    <row r="179" spans="1:12" ht="14.25">
      <c r="A179" s="38" t="s">
        <v>343</v>
      </c>
      <c r="B179" s="44" t="s">
        <v>344</v>
      </c>
      <c r="C179" s="45" t="s">
        <v>33</v>
      </c>
      <c r="D179" s="46">
        <v>44190</v>
      </c>
      <c r="E179" s="46">
        <v>29641</v>
      </c>
      <c r="F179" s="47">
        <v>73831</v>
      </c>
      <c r="G179" s="47">
        <v>-14549</v>
      </c>
      <c r="H179" s="46">
        <v>174686</v>
      </c>
      <c r="I179" s="46">
        <v>114162</v>
      </c>
      <c r="J179" s="47">
        <v>288848</v>
      </c>
      <c r="K179" s="47">
        <v>-60524</v>
      </c>
      <c r="L179" s="46"/>
    </row>
    <row r="180" spans="1:12" ht="14.25">
      <c r="A180" s="49" t="s">
        <v>345</v>
      </c>
      <c r="B180" s="48" t="s">
        <v>346</v>
      </c>
      <c r="C180" s="45" t="s">
        <v>33</v>
      </c>
      <c r="D180" s="46">
        <v>547719</v>
      </c>
      <c r="E180" s="46">
        <v>629461</v>
      </c>
      <c r="F180" s="47">
        <v>1177180</v>
      </c>
      <c r="G180" s="47">
        <v>81742</v>
      </c>
      <c r="H180" s="46">
        <v>2766308</v>
      </c>
      <c r="I180" s="46">
        <v>3514783</v>
      </c>
      <c r="J180" s="47">
        <v>6281091</v>
      </c>
      <c r="K180" s="47">
        <v>748475</v>
      </c>
      <c r="L180" s="46"/>
    </row>
    <row r="181" spans="1:12" ht="14.25">
      <c r="A181" s="38" t="s">
        <v>347</v>
      </c>
      <c r="B181" s="44" t="s">
        <v>348</v>
      </c>
      <c r="C181" s="45" t="s">
        <v>33</v>
      </c>
      <c r="D181" s="46">
        <v>5001</v>
      </c>
      <c r="E181" s="46">
        <v>2866</v>
      </c>
      <c r="F181" s="47">
        <v>7867</v>
      </c>
      <c r="G181" s="47">
        <v>-2135</v>
      </c>
      <c r="H181" s="46">
        <v>22876</v>
      </c>
      <c r="I181" s="46">
        <v>7648</v>
      </c>
      <c r="J181" s="47">
        <v>30524</v>
      </c>
      <c r="K181" s="47">
        <v>-15228</v>
      </c>
      <c r="L181" s="46"/>
    </row>
    <row r="182" spans="1:12" ht="14.25">
      <c r="A182" s="43" t="s">
        <v>349</v>
      </c>
      <c r="B182" s="44" t="s">
        <v>350</v>
      </c>
      <c r="C182" s="45"/>
      <c r="D182" s="46">
        <v>47391</v>
      </c>
      <c r="E182" s="46">
        <v>0</v>
      </c>
      <c r="F182" s="47">
        <v>47391</v>
      </c>
      <c r="G182" s="47">
        <v>-47391</v>
      </c>
      <c r="H182" s="46">
        <v>87853</v>
      </c>
      <c r="I182" s="46">
        <v>0</v>
      </c>
      <c r="J182" s="47">
        <v>87853</v>
      </c>
      <c r="K182" s="47">
        <v>-87853</v>
      </c>
      <c r="L182" s="46"/>
    </row>
    <row r="183" spans="1:12" ht="14.25">
      <c r="A183" s="38" t="s">
        <v>351</v>
      </c>
      <c r="B183" s="44" t="s">
        <v>352</v>
      </c>
      <c r="C183" s="45" t="s">
        <v>33</v>
      </c>
      <c r="D183" s="46">
        <v>115581</v>
      </c>
      <c r="E183" s="46">
        <v>24738</v>
      </c>
      <c r="F183" s="47">
        <v>140319</v>
      </c>
      <c r="G183" s="47">
        <v>-90843</v>
      </c>
      <c r="H183" s="46">
        <v>449221</v>
      </c>
      <c r="I183" s="46">
        <v>115053</v>
      </c>
      <c r="J183" s="47">
        <v>564274</v>
      </c>
      <c r="K183" s="47">
        <v>-334168</v>
      </c>
      <c r="L183" s="46"/>
    </row>
    <row r="184" spans="1:12" ht="14.25">
      <c r="A184" s="49" t="s">
        <v>353</v>
      </c>
      <c r="B184" s="44" t="s">
        <v>354</v>
      </c>
      <c r="C184" s="45"/>
      <c r="D184" s="46">
        <v>1537</v>
      </c>
      <c r="E184" s="46">
        <v>0</v>
      </c>
      <c r="F184" s="47">
        <v>1537</v>
      </c>
      <c r="G184" s="47">
        <v>-1537</v>
      </c>
      <c r="H184" s="46">
        <v>6142</v>
      </c>
      <c r="I184" s="46">
        <v>0</v>
      </c>
      <c r="J184" s="47">
        <v>6142</v>
      </c>
      <c r="K184" s="47">
        <v>-6142</v>
      </c>
      <c r="L184" s="46"/>
    </row>
    <row r="185" spans="1:12" ht="14.25">
      <c r="A185" s="38" t="s">
        <v>355</v>
      </c>
      <c r="B185" s="44" t="s">
        <v>356</v>
      </c>
      <c r="C185" s="45" t="s">
        <v>33</v>
      </c>
      <c r="D185" s="46">
        <v>25495</v>
      </c>
      <c r="E185" s="46">
        <v>11108</v>
      </c>
      <c r="F185" s="47">
        <v>36603</v>
      </c>
      <c r="G185" s="47">
        <v>-14387</v>
      </c>
      <c r="H185" s="46">
        <v>122818</v>
      </c>
      <c r="I185" s="46">
        <v>41442</v>
      </c>
      <c r="J185" s="47">
        <v>164260</v>
      </c>
      <c r="K185" s="47">
        <v>-81376</v>
      </c>
      <c r="L185" s="46"/>
    </row>
    <row r="186" spans="1:12" ht="14.25">
      <c r="A186" s="38" t="s">
        <v>357</v>
      </c>
      <c r="B186" s="44" t="s">
        <v>358</v>
      </c>
      <c r="C186" s="45" t="s">
        <v>33</v>
      </c>
      <c r="D186" s="46">
        <v>24169</v>
      </c>
      <c r="E186" s="46">
        <v>30470</v>
      </c>
      <c r="F186" s="47">
        <v>54639</v>
      </c>
      <c r="G186" s="47">
        <v>6301</v>
      </c>
      <c r="H186" s="46">
        <v>85012</v>
      </c>
      <c r="I186" s="46">
        <v>141457</v>
      </c>
      <c r="J186" s="47">
        <v>226469</v>
      </c>
      <c r="K186" s="47">
        <v>56445</v>
      </c>
      <c r="L186" s="46"/>
    </row>
    <row r="187" spans="1:12" ht="14.25">
      <c r="A187" s="43" t="s">
        <v>359</v>
      </c>
      <c r="B187" s="44" t="s">
        <v>360</v>
      </c>
      <c r="C187" s="45"/>
      <c r="D187" s="46">
        <v>790</v>
      </c>
      <c r="E187" s="46">
        <v>0</v>
      </c>
      <c r="F187" s="47">
        <v>790</v>
      </c>
      <c r="G187" s="47">
        <v>-790</v>
      </c>
      <c r="H187" s="46">
        <v>2533</v>
      </c>
      <c r="I187" s="46">
        <v>0</v>
      </c>
      <c r="J187" s="47">
        <v>2533</v>
      </c>
      <c r="K187" s="47">
        <v>-2533</v>
      </c>
      <c r="L187" s="46"/>
    </row>
    <row r="188" spans="1:12" ht="14.25">
      <c r="A188" s="43" t="s">
        <v>361</v>
      </c>
      <c r="B188" s="44" t="s">
        <v>362</v>
      </c>
      <c r="C188" s="54" t="s">
        <v>33</v>
      </c>
      <c r="D188" s="46">
        <v>0</v>
      </c>
      <c r="E188" s="46">
        <v>0</v>
      </c>
      <c r="F188" s="47">
        <v>0</v>
      </c>
      <c r="G188" s="47">
        <v>0</v>
      </c>
      <c r="H188" s="46">
        <v>0</v>
      </c>
      <c r="I188" s="46">
        <v>0</v>
      </c>
      <c r="J188" s="47">
        <v>0</v>
      </c>
      <c r="K188" s="47">
        <v>0</v>
      </c>
      <c r="L188" s="46"/>
    </row>
    <row r="189" spans="1:12" ht="14.25">
      <c r="A189" s="43" t="s">
        <v>363</v>
      </c>
      <c r="B189" s="44" t="s">
        <v>364</v>
      </c>
      <c r="C189" s="45" t="s">
        <v>33</v>
      </c>
      <c r="D189" s="46">
        <v>3583</v>
      </c>
      <c r="E189" s="46">
        <v>428</v>
      </c>
      <c r="F189" s="47">
        <v>4011</v>
      </c>
      <c r="G189" s="47">
        <v>-3155</v>
      </c>
      <c r="H189" s="46">
        <v>11314</v>
      </c>
      <c r="I189" s="46">
        <v>1637</v>
      </c>
      <c r="J189" s="47">
        <v>12951</v>
      </c>
      <c r="K189" s="47">
        <v>-9677</v>
      </c>
      <c r="L189" s="46"/>
    </row>
    <row r="190" spans="1:12" ht="14.25">
      <c r="A190" s="43" t="s">
        <v>365</v>
      </c>
      <c r="B190" s="44" t="s">
        <v>366</v>
      </c>
      <c r="C190" s="63"/>
      <c r="D190" s="46">
        <v>3398</v>
      </c>
      <c r="E190" s="46">
        <v>0</v>
      </c>
      <c r="F190" s="47">
        <v>3398</v>
      </c>
      <c r="G190" s="47">
        <v>-3398</v>
      </c>
      <c r="H190" s="46">
        <v>13323</v>
      </c>
      <c r="I190" s="46">
        <v>0</v>
      </c>
      <c r="J190" s="47">
        <v>13323</v>
      </c>
      <c r="K190" s="47">
        <v>-13323</v>
      </c>
      <c r="L190" s="46"/>
    </row>
    <row r="191" spans="1:12" ht="14.25">
      <c r="A191" s="38" t="s">
        <v>367</v>
      </c>
      <c r="B191" s="44" t="s">
        <v>368</v>
      </c>
      <c r="C191" s="45"/>
      <c r="D191" s="46">
        <v>3198</v>
      </c>
      <c r="E191" s="46">
        <v>0</v>
      </c>
      <c r="F191" s="47">
        <v>3198</v>
      </c>
      <c r="G191" s="47">
        <v>-3198</v>
      </c>
      <c r="H191" s="46">
        <v>13723</v>
      </c>
      <c r="I191" s="46">
        <v>0</v>
      </c>
      <c r="J191" s="47">
        <v>13723</v>
      </c>
      <c r="K191" s="47">
        <v>-13723</v>
      </c>
      <c r="L191" s="46"/>
    </row>
    <row r="192" spans="1:12" ht="14.25">
      <c r="A192" s="38" t="s">
        <v>369</v>
      </c>
      <c r="B192" s="44" t="s">
        <v>370</v>
      </c>
      <c r="C192" s="45" t="s">
        <v>33</v>
      </c>
      <c r="D192" s="46">
        <v>3665</v>
      </c>
      <c r="E192" s="46">
        <v>0</v>
      </c>
      <c r="F192" s="47">
        <v>3665</v>
      </c>
      <c r="G192" s="47">
        <v>-3665</v>
      </c>
      <c r="H192" s="46">
        <v>11053</v>
      </c>
      <c r="I192" s="46">
        <v>0</v>
      </c>
      <c r="J192" s="47">
        <v>11053</v>
      </c>
      <c r="K192" s="47">
        <v>-11053</v>
      </c>
      <c r="L192" s="46"/>
    </row>
    <row r="193" spans="1:12" ht="14.25">
      <c r="A193" s="38" t="s">
        <v>371</v>
      </c>
      <c r="B193" s="44" t="s">
        <v>372</v>
      </c>
      <c r="C193" s="45"/>
      <c r="D193" s="46">
        <v>3822</v>
      </c>
      <c r="E193" s="46">
        <v>0</v>
      </c>
      <c r="F193" s="47">
        <v>3822</v>
      </c>
      <c r="G193" s="47">
        <v>-3822</v>
      </c>
      <c r="H193" s="46">
        <v>17033</v>
      </c>
      <c r="I193" s="46">
        <v>0</v>
      </c>
      <c r="J193" s="47">
        <v>17033</v>
      </c>
      <c r="K193" s="47">
        <v>-17033</v>
      </c>
      <c r="L193" s="46"/>
    </row>
    <row r="194" spans="1:12" ht="14.25">
      <c r="A194" s="43" t="s">
        <v>373</v>
      </c>
      <c r="B194" s="44" t="s">
        <v>374</v>
      </c>
      <c r="C194" s="54" t="s">
        <v>33</v>
      </c>
      <c r="D194" s="46">
        <v>1107</v>
      </c>
      <c r="E194" s="46">
        <v>0</v>
      </c>
      <c r="F194" s="47">
        <v>1107</v>
      </c>
      <c r="G194" s="47">
        <v>-1107</v>
      </c>
      <c r="H194" s="46">
        <v>4739</v>
      </c>
      <c r="I194" s="46">
        <v>0</v>
      </c>
      <c r="J194" s="47">
        <v>4739</v>
      </c>
      <c r="K194" s="47">
        <v>-4739</v>
      </c>
      <c r="L194" s="46"/>
    </row>
    <row r="195" spans="1:12" ht="14.25">
      <c r="A195" s="38" t="s">
        <v>375</v>
      </c>
      <c r="B195" s="48" t="s">
        <v>376</v>
      </c>
      <c r="C195" s="45" t="s">
        <v>33</v>
      </c>
      <c r="D195" s="46">
        <v>208929</v>
      </c>
      <c r="E195" s="46">
        <v>15453</v>
      </c>
      <c r="F195" s="47">
        <v>224382</v>
      </c>
      <c r="G195" s="47">
        <v>-193476</v>
      </c>
      <c r="H195" s="46">
        <v>953278</v>
      </c>
      <c r="I195" s="46">
        <v>41922</v>
      </c>
      <c r="J195" s="47">
        <v>995200</v>
      </c>
      <c r="K195" s="47">
        <v>-911356</v>
      </c>
      <c r="L195" s="46"/>
    </row>
    <row r="196" spans="1:12" ht="14.25">
      <c r="A196" s="43" t="s">
        <v>377</v>
      </c>
      <c r="B196" s="44" t="s">
        <v>378</v>
      </c>
      <c r="C196" s="45" t="s">
        <v>33</v>
      </c>
      <c r="D196" s="46">
        <v>91707</v>
      </c>
      <c r="E196" s="46">
        <v>5141</v>
      </c>
      <c r="F196" s="47">
        <v>96848</v>
      </c>
      <c r="G196" s="47">
        <v>-86566</v>
      </c>
      <c r="H196" s="46">
        <v>39447</v>
      </c>
      <c r="I196" s="46">
        <v>17458</v>
      </c>
      <c r="J196" s="47">
        <v>56905</v>
      </c>
      <c r="K196" s="47">
        <v>-21989</v>
      </c>
      <c r="L196" s="46"/>
    </row>
    <row r="197" spans="1:12" ht="14.25">
      <c r="A197" s="38" t="s">
        <v>379</v>
      </c>
      <c r="B197" s="48" t="s">
        <v>380</v>
      </c>
      <c r="C197" s="45"/>
      <c r="D197" s="46">
        <v>486455</v>
      </c>
      <c r="E197" s="46">
        <v>201242</v>
      </c>
      <c r="F197" s="47">
        <v>687697</v>
      </c>
      <c r="G197" s="47">
        <v>-285213</v>
      </c>
      <c r="H197" s="46">
        <v>2161393</v>
      </c>
      <c r="I197" s="46">
        <v>558761</v>
      </c>
      <c r="J197" s="47">
        <v>2720154</v>
      </c>
      <c r="K197" s="47">
        <v>-1602632</v>
      </c>
      <c r="L197" s="46"/>
    </row>
    <row r="198" spans="1:12" ht="14.25">
      <c r="A198" s="38" t="s">
        <v>16</v>
      </c>
      <c r="B198" s="39" t="s">
        <v>381</v>
      </c>
      <c r="C198" s="40"/>
      <c r="D198" s="51">
        <v>427778</v>
      </c>
      <c r="E198" s="51">
        <v>82176</v>
      </c>
      <c r="F198" s="37">
        <v>509954</v>
      </c>
      <c r="G198" s="37">
        <v>-345602</v>
      </c>
      <c r="H198" s="51">
        <v>1627611</v>
      </c>
      <c r="I198" s="51">
        <v>247707</v>
      </c>
      <c r="J198" s="37">
        <v>1875318</v>
      </c>
      <c r="K198" s="37">
        <v>-1379904</v>
      </c>
      <c r="L198" s="51"/>
    </row>
    <row r="199" spans="1:12" ht="14.25">
      <c r="A199" s="38" t="s">
        <v>382</v>
      </c>
      <c r="B199" s="44" t="s">
        <v>383</v>
      </c>
      <c r="C199" s="45"/>
      <c r="D199" s="52">
        <v>4534</v>
      </c>
      <c r="E199" s="52">
        <v>0</v>
      </c>
      <c r="F199" s="53">
        <v>4534</v>
      </c>
      <c r="G199" s="53">
        <v>-4534</v>
      </c>
      <c r="H199" s="52">
        <v>16542</v>
      </c>
      <c r="I199" s="52">
        <v>0</v>
      </c>
      <c r="J199" s="53">
        <v>16542</v>
      </c>
      <c r="K199" s="53">
        <v>-16542</v>
      </c>
      <c r="L199" s="52"/>
    </row>
    <row r="200" spans="1:12" ht="14.25">
      <c r="A200" s="38" t="s">
        <v>384</v>
      </c>
      <c r="B200" s="48" t="s">
        <v>385</v>
      </c>
      <c r="C200" s="45"/>
      <c r="D200" s="46">
        <v>12286</v>
      </c>
      <c r="E200" s="46">
        <v>0</v>
      </c>
      <c r="F200" s="47">
        <v>12286</v>
      </c>
      <c r="G200" s="47">
        <v>-12286</v>
      </c>
      <c r="H200" s="46">
        <v>96616</v>
      </c>
      <c r="I200" s="46">
        <v>0</v>
      </c>
      <c r="J200" s="47">
        <v>96616</v>
      </c>
      <c r="K200" s="47">
        <v>-96616</v>
      </c>
      <c r="L200" s="46"/>
    </row>
    <row r="201" spans="1:12" ht="14.25">
      <c r="A201" s="38" t="s">
        <v>386</v>
      </c>
      <c r="B201" s="44" t="s">
        <v>387</v>
      </c>
      <c r="C201" s="45" t="s">
        <v>33</v>
      </c>
      <c r="D201" s="46">
        <v>3239</v>
      </c>
      <c r="E201" s="46">
        <v>0</v>
      </c>
      <c r="F201" s="47">
        <v>3239</v>
      </c>
      <c r="G201" s="47">
        <v>-3239</v>
      </c>
      <c r="H201" s="46">
        <v>10383</v>
      </c>
      <c r="I201" s="46">
        <v>0</v>
      </c>
      <c r="J201" s="47">
        <v>10383</v>
      </c>
      <c r="K201" s="47">
        <v>-10383</v>
      </c>
      <c r="L201" s="46"/>
    </row>
    <row r="202" spans="1:12" ht="14.25">
      <c r="A202" s="49" t="s">
        <v>388</v>
      </c>
      <c r="B202" s="48" t="s">
        <v>389</v>
      </c>
      <c r="C202" s="45" t="s">
        <v>33</v>
      </c>
      <c r="D202" s="46">
        <v>27879</v>
      </c>
      <c r="E202" s="46">
        <v>0</v>
      </c>
      <c r="F202" s="47">
        <v>27879</v>
      </c>
      <c r="G202" s="47">
        <v>-27879</v>
      </c>
      <c r="H202" s="46">
        <v>74570</v>
      </c>
      <c r="I202" s="46">
        <v>0</v>
      </c>
      <c r="J202" s="47">
        <v>74570</v>
      </c>
      <c r="K202" s="47">
        <v>-74570</v>
      </c>
      <c r="L202" s="46"/>
    </row>
    <row r="203" spans="1:12" ht="14.25">
      <c r="A203" s="38" t="s">
        <v>390</v>
      </c>
      <c r="B203" s="44" t="s">
        <v>391</v>
      </c>
      <c r="C203" s="45" t="s">
        <v>33</v>
      </c>
      <c r="D203" s="46">
        <v>33616</v>
      </c>
      <c r="E203" s="46">
        <v>6379</v>
      </c>
      <c r="F203" s="47">
        <v>39995</v>
      </c>
      <c r="G203" s="47">
        <v>-27237</v>
      </c>
      <c r="H203" s="46">
        <v>113779</v>
      </c>
      <c r="I203" s="46">
        <v>21689</v>
      </c>
      <c r="J203" s="47">
        <v>135468</v>
      </c>
      <c r="K203" s="47">
        <v>-92090</v>
      </c>
      <c r="L203" s="46"/>
    </row>
    <row r="204" spans="1:12" ht="14.25">
      <c r="A204" s="38" t="s">
        <v>392</v>
      </c>
      <c r="B204" s="44" t="s">
        <v>393</v>
      </c>
      <c r="C204" s="45"/>
      <c r="D204" s="46">
        <v>4844</v>
      </c>
      <c r="E204" s="46">
        <v>2353</v>
      </c>
      <c r="F204" s="47">
        <v>7197</v>
      </c>
      <c r="G204" s="47">
        <v>-2491</v>
      </c>
      <c r="H204" s="46">
        <v>16065</v>
      </c>
      <c r="I204" s="46">
        <v>6429</v>
      </c>
      <c r="J204" s="47">
        <v>22494</v>
      </c>
      <c r="K204" s="47">
        <v>-9636</v>
      </c>
      <c r="L204" s="46"/>
    </row>
    <row r="205" spans="1:12" ht="14.25">
      <c r="A205" s="68" t="s">
        <v>394</v>
      </c>
      <c r="B205" s="44" t="s">
        <v>395</v>
      </c>
      <c r="C205" s="45"/>
      <c r="D205" s="46">
        <v>367</v>
      </c>
      <c r="E205" s="46">
        <v>0</v>
      </c>
      <c r="F205" s="47">
        <v>367</v>
      </c>
      <c r="G205" s="47">
        <v>-367</v>
      </c>
      <c r="H205" s="46">
        <v>1355</v>
      </c>
      <c r="I205" s="46">
        <v>0</v>
      </c>
      <c r="J205" s="47">
        <v>1355</v>
      </c>
      <c r="K205" s="47">
        <v>-1355</v>
      </c>
      <c r="L205" s="46"/>
    </row>
    <row r="206" spans="1:12" ht="14.25">
      <c r="A206" s="49" t="s">
        <v>396</v>
      </c>
      <c r="B206" s="48" t="s">
        <v>397</v>
      </c>
      <c r="C206" s="45" t="s">
        <v>33</v>
      </c>
      <c r="D206" s="46">
        <v>87017</v>
      </c>
      <c r="E206" s="46">
        <v>42</v>
      </c>
      <c r="F206" s="47">
        <v>87059</v>
      </c>
      <c r="G206" s="47">
        <v>-86975</v>
      </c>
      <c r="H206" s="46">
        <v>305395</v>
      </c>
      <c r="I206" s="46">
        <v>44</v>
      </c>
      <c r="J206" s="47">
        <v>305439</v>
      </c>
      <c r="K206" s="47">
        <v>-305351</v>
      </c>
      <c r="L206" s="46"/>
    </row>
    <row r="207" spans="1:12" ht="14.25">
      <c r="A207" s="38" t="s">
        <v>398</v>
      </c>
      <c r="B207" s="44" t="s">
        <v>399</v>
      </c>
      <c r="C207" s="45"/>
      <c r="D207" s="46">
        <v>88</v>
      </c>
      <c r="E207" s="46">
        <v>0</v>
      </c>
      <c r="F207" s="47">
        <v>88</v>
      </c>
      <c r="G207" s="47">
        <v>-88</v>
      </c>
      <c r="H207" s="46">
        <v>297</v>
      </c>
      <c r="I207" s="46">
        <v>0</v>
      </c>
      <c r="J207" s="47">
        <v>297</v>
      </c>
      <c r="K207" s="47">
        <v>-297</v>
      </c>
      <c r="L207" s="46"/>
    </row>
    <row r="208" spans="1:12" ht="14.25">
      <c r="A208" s="38" t="s">
        <v>400</v>
      </c>
      <c r="B208" s="44" t="s">
        <v>401</v>
      </c>
      <c r="C208" s="45" t="s">
        <v>33</v>
      </c>
      <c r="D208" s="46">
        <v>1123</v>
      </c>
      <c r="E208" s="46">
        <v>0</v>
      </c>
      <c r="F208" s="47">
        <v>1123</v>
      </c>
      <c r="G208" s="47">
        <v>-1123</v>
      </c>
      <c r="H208" s="46">
        <v>4363</v>
      </c>
      <c r="I208" s="46">
        <v>0</v>
      </c>
      <c r="J208" s="47">
        <v>4363</v>
      </c>
      <c r="K208" s="47">
        <v>-4363</v>
      </c>
      <c r="L208" s="46"/>
    </row>
    <row r="209" spans="1:12" ht="14.25">
      <c r="A209" s="38" t="s">
        <v>402</v>
      </c>
      <c r="B209" s="44" t="s">
        <v>403</v>
      </c>
      <c r="C209" s="45" t="s">
        <v>33</v>
      </c>
      <c r="D209" s="46">
        <v>2374</v>
      </c>
      <c r="E209" s="46">
        <v>0</v>
      </c>
      <c r="F209" s="47">
        <v>2374</v>
      </c>
      <c r="G209" s="47">
        <v>-2374</v>
      </c>
      <c r="H209" s="46">
        <v>9015</v>
      </c>
      <c r="I209" s="46">
        <v>0</v>
      </c>
      <c r="J209" s="47">
        <v>9015</v>
      </c>
      <c r="K209" s="47">
        <v>-9015</v>
      </c>
      <c r="L209" s="46"/>
    </row>
    <row r="210" spans="1:12" ht="14.25">
      <c r="A210" s="49" t="s">
        <v>404</v>
      </c>
      <c r="B210" s="44" t="s">
        <v>405</v>
      </c>
      <c r="C210" s="45" t="s">
        <v>33</v>
      </c>
      <c r="D210" s="46">
        <v>688</v>
      </c>
      <c r="E210" s="46">
        <v>0</v>
      </c>
      <c r="F210" s="47">
        <v>688</v>
      </c>
      <c r="G210" s="47">
        <v>-688</v>
      </c>
      <c r="H210" s="46">
        <v>1169</v>
      </c>
      <c r="I210" s="46">
        <v>0</v>
      </c>
      <c r="J210" s="47">
        <v>1169</v>
      </c>
      <c r="K210" s="47">
        <v>-1169</v>
      </c>
      <c r="L210" s="46"/>
    </row>
    <row r="211" spans="1:12" ht="14.25">
      <c r="A211" s="38" t="s">
        <v>406</v>
      </c>
      <c r="B211" s="44" t="s">
        <v>407</v>
      </c>
      <c r="C211" s="45" t="s">
        <v>33</v>
      </c>
      <c r="D211" s="46">
        <v>7501</v>
      </c>
      <c r="E211" s="46">
        <v>0</v>
      </c>
      <c r="F211" s="47">
        <v>7501</v>
      </c>
      <c r="G211" s="47">
        <v>-7501</v>
      </c>
      <c r="H211" s="46">
        <v>33219</v>
      </c>
      <c r="I211" s="46">
        <v>0</v>
      </c>
      <c r="J211" s="47">
        <v>33219</v>
      </c>
      <c r="K211" s="47">
        <v>-33219</v>
      </c>
      <c r="L211" s="46"/>
    </row>
    <row r="212" spans="1:12" ht="14.25">
      <c r="A212" s="38" t="s">
        <v>408</v>
      </c>
      <c r="B212" s="44" t="s">
        <v>409</v>
      </c>
      <c r="C212" s="45" t="s">
        <v>33</v>
      </c>
      <c r="D212" s="46">
        <v>3401</v>
      </c>
      <c r="E212" s="46">
        <v>0</v>
      </c>
      <c r="F212" s="47">
        <v>3401</v>
      </c>
      <c r="G212" s="47">
        <v>-3401</v>
      </c>
      <c r="H212" s="46">
        <v>38886</v>
      </c>
      <c r="I212" s="46">
        <v>0</v>
      </c>
      <c r="J212" s="47">
        <v>38886</v>
      </c>
      <c r="K212" s="47">
        <v>-38886</v>
      </c>
      <c r="L212" s="46"/>
    </row>
    <row r="213" spans="1:12" ht="14.25">
      <c r="A213" s="38" t="s">
        <v>410</v>
      </c>
      <c r="B213" s="44" t="s">
        <v>411</v>
      </c>
      <c r="C213" s="45" t="s">
        <v>33</v>
      </c>
      <c r="D213" s="46">
        <v>14686</v>
      </c>
      <c r="E213" s="46">
        <v>5677</v>
      </c>
      <c r="F213" s="47">
        <v>20363</v>
      </c>
      <c r="G213" s="47">
        <v>-9009</v>
      </c>
      <c r="H213" s="46">
        <v>55108</v>
      </c>
      <c r="I213" s="46">
        <v>15629</v>
      </c>
      <c r="J213" s="47">
        <v>70737</v>
      </c>
      <c r="K213" s="47">
        <v>-39479</v>
      </c>
      <c r="L213" s="46"/>
    </row>
    <row r="214" spans="1:12" ht="14.25">
      <c r="A214" s="38" t="s">
        <v>412</v>
      </c>
      <c r="B214" s="44" t="s">
        <v>413</v>
      </c>
      <c r="C214" s="45" t="s">
        <v>33</v>
      </c>
      <c r="D214" s="46">
        <v>4394</v>
      </c>
      <c r="E214" s="46">
        <v>0</v>
      </c>
      <c r="F214" s="47">
        <v>4394</v>
      </c>
      <c r="G214" s="47">
        <v>-4394</v>
      </c>
      <c r="H214" s="46">
        <v>16054</v>
      </c>
      <c r="I214" s="46">
        <v>0</v>
      </c>
      <c r="J214" s="47">
        <v>16054</v>
      </c>
      <c r="K214" s="47">
        <v>-16054</v>
      </c>
      <c r="L214" s="46"/>
    </row>
    <row r="215" spans="1:12" ht="14.25">
      <c r="A215" s="38" t="s">
        <v>414</v>
      </c>
      <c r="B215" s="44" t="s">
        <v>415</v>
      </c>
      <c r="C215" s="45"/>
      <c r="D215" s="46">
        <v>274</v>
      </c>
      <c r="E215" s="46">
        <v>0</v>
      </c>
      <c r="F215" s="47">
        <v>274</v>
      </c>
      <c r="G215" s="47">
        <v>-274</v>
      </c>
      <c r="H215" s="46">
        <v>702</v>
      </c>
      <c r="I215" s="46">
        <v>0</v>
      </c>
      <c r="J215" s="47">
        <v>702</v>
      </c>
      <c r="K215" s="47">
        <v>-702</v>
      </c>
      <c r="L215" s="46"/>
    </row>
    <row r="216" spans="1:12" ht="14.25">
      <c r="A216" s="49" t="s">
        <v>416</v>
      </c>
      <c r="B216" s="44" t="s">
        <v>417</v>
      </c>
      <c r="C216" s="45"/>
      <c r="D216" s="46">
        <v>136</v>
      </c>
      <c r="E216" s="46">
        <v>0</v>
      </c>
      <c r="F216" s="47">
        <v>136</v>
      </c>
      <c r="G216" s="47">
        <v>-136</v>
      </c>
      <c r="H216" s="46">
        <v>479</v>
      </c>
      <c r="I216" s="46">
        <v>0</v>
      </c>
      <c r="J216" s="47">
        <v>479</v>
      </c>
      <c r="K216" s="47">
        <v>-479</v>
      </c>
      <c r="L216" s="46"/>
    </row>
    <row r="217" spans="1:12" ht="14.25">
      <c r="A217" s="38" t="s">
        <v>418</v>
      </c>
      <c r="B217" s="44" t="s">
        <v>517</v>
      </c>
      <c r="C217" s="45" t="s">
        <v>33</v>
      </c>
      <c r="D217" s="46">
        <v>1147</v>
      </c>
      <c r="E217" s="46">
        <v>0</v>
      </c>
      <c r="F217" s="47">
        <v>1147</v>
      </c>
      <c r="G217" s="47">
        <v>-1147</v>
      </c>
      <c r="H217" s="46">
        <v>5380</v>
      </c>
      <c r="I217" s="46">
        <v>0</v>
      </c>
      <c r="J217" s="47">
        <v>5380</v>
      </c>
      <c r="K217" s="47">
        <v>-5380</v>
      </c>
      <c r="L217" s="46"/>
    </row>
    <row r="218" spans="1:12" ht="14.25">
      <c r="A218" s="43" t="s">
        <v>419</v>
      </c>
      <c r="B218" s="44" t="s">
        <v>420</v>
      </c>
      <c r="C218" s="63"/>
      <c r="D218" s="46">
        <v>63</v>
      </c>
      <c r="E218" s="46">
        <v>0</v>
      </c>
      <c r="F218" s="47">
        <v>63</v>
      </c>
      <c r="G218" s="47">
        <v>-63</v>
      </c>
      <c r="H218" s="46">
        <v>115</v>
      </c>
      <c r="I218" s="46">
        <v>0</v>
      </c>
      <c r="J218" s="47">
        <v>115</v>
      </c>
      <c r="K218" s="47">
        <v>-115</v>
      </c>
      <c r="L218" s="46"/>
    </row>
    <row r="219" spans="1:12" ht="14.25">
      <c r="A219" s="38" t="s">
        <v>421</v>
      </c>
      <c r="B219" s="44" t="s">
        <v>422</v>
      </c>
      <c r="C219" s="45" t="s">
        <v>33</v>
      </c>
      <c r="D219" s="46">
        <v>4071</v>
      </c>
      <c r="E219" s="46">
        <v>0</v>
      </c>
      <c r="F219" s="47">
        <v>4071</v>
      </c>
      <c r="G219" s="47">
        <v>-4071</v>
      </c>
      <c r="H219" s="46">
        <v>16605</v>
      </c>
      <c r="I219" s="46">
        <v>0</v>
      </c>
      <c r="J219" s="47">
        <v>16605</v>
      </c>
      <c r="K219" s="47">
        <v>-16605</v>
      </c>
      <c r="L219" s="46"/>
    </row>
    <row r="220" spans="1:12" ht="14.25">
      <c r="A220" s="43" t="s">
        <v>423</v>
      </c>
      <c r="B220" s="44" t="s">
        <v>424</v>
      </c>
      <c r="C220" s="45" t="s">
        <v>33</v>
      </c>
      <c r="D220" s="46">
        <v>302</v>
      </c>
      <c r="E220" s="46">
        <v>0</v>
      </c>
      <c r="F220" s="47">
        <v>302</v>
      </c>
      <c r="G220" s="47">
        <v>-302</v>
      </c>
      <c r="H220" s="46">
        <v>732</v>
      </c>
      <c r="I220" s="46">
        <v>0</v>
      </c>
      <c r="J220" s="47">
        <v>732</v>
      </c>
      <c r="K220" s="47">
        <v>-732</v>
      </c>
      <c r="L220" s="46"/>
    </row>
    <row r="221" spans="1:12" ht="14.25">
      <c r="A221" s="43" t="s">
        <v>425</v>
      </c>
      <c r="B221" s="44" t="s">
        <v>426</v>
      </c>
      <c r="C221" s="45" t="s">
        <v>33</v>
      </c>
      <c r="D221" s="46">
        <v>507</v>
      </c>
      <c r="E221" s="46">
        <v>224</v>
      </c>
      <c r="F221" s="47">
        <v>731</v>
      </c>
      <c r="G221" s="47">
        <v>-283</v>
      </c>
      <c r="H221" s="46">
        <v>1479</v>
      </c>
      <c r="I221" s="46">
        <v>442</v>
      </c>
      <c r="J221" s="47">
        <v>1921</v>
      </c>
      <c r="K221" s="47">
        <v>-1037</v>
      </c>
      <c r="L221" s="46"/>
    </row>
    <row r="222" spans="1:12" ht="14.25">
      <c r="A222" s="43" t="s">
        <v>427</v>
      </c>
      <c r="B222" s="44" t="s">
        <v>428</v>
      </c>
      <c r="C222" s="45" t="s">
        <v>33</v>
      </c>
      <c r="D222" s="46">
        <v>3818</v>
      </c>
      <c r="E222" s="46">
        <v>1708</v>
      </c>
      <c r="F222" s="47">
        <v>5526</v>
      </c>
      <c r="G222" s="47">
        <v>-2110</v>
      </c>
      <c r="H222" s="46">
        <v>17439</v>
      </c>
      <c r="I222" s="46">
        <v>6387</v>
      </c>
      <c r="J222" s="47">
        <v>23826</v>
      </c>
      <c r="K222" s="47">
        <v>-11052</v>
      </c>
      <c r="L222" s="46"/>
    </row>
    <row r="223" spans="1:12" ht="14.25">
      <c r="A223" s="38" t="s">
        <v>429</v>
      </c>
      <c r="B223" s="44" t="s">
        <v>430</v>
      </c>
      <c r="C223" s="45"/>
      <c r="D223" s="46">
        <v>3046</v>
      </c>
      <c r="E223" s="46">
        <v>0</v>
      </c>
      <c r="F223" s="47">
        <v>3046</v>
      </c>
      <c r="G223" s="47">
        <v>-3046</v>
      </c>
      <c r="H223" s="46">
        <v>15830</v>
      </c>
      <c r="I223" s="46">
        <v>0</v>
      </c>
      <c r="J223" s="47">
        <v>15830</v>
      </c>
      <c r="K223" s="47">
        <v>-15830</v>
      </c>
      <c r="L223" s="46"/>
    </row>
    <row r="224" spans="1:12" ht="14.25">
      <c r="A224" s="49" t="s">
        <v>431</v>
      </c>
      <c r="B224" s="44" t="s">
        <v>432</v>
      </c>
      <c r="C224" s="45" t="s">
        <v>33</v>
      </c>
      <c r="D224" s="46">
        <v>455</v>
      </c>
      <c r="E224" s="46">
        <v>0</v>
      </c>
      <c r="F224" s="47">
        <v>455</v>
      </c>
      <c r="G224" s="47">
        <v>-455</v>
      </c>
      <c r="H224" s="46">
        <v>1856</v>
      </c>
      <c r="I224" s="46">
        <v>0</v>
      </c>
      <c r="J224" s="47">
        <v>1856</v>
      </c>
      <c r="K224" s="47">
        <v>-1856</v>
      </c>
      <c r="L224" s="46"/>
    </row>
    <row r="225" spans="1:12" ht="14.25">
      <c r="A225" s="38" t="s">
        <v>433</v>
      </c>
      <c r="B225" s="44" t="s">
        <v>434</v>
      </c>
      <c r="C225" s="45"/>
      <c r="D225" s="46">
        <v>203</v>
      </c>
      <c r="E225" s="46">
        <v>0</v>
      </c>
      <c r="F225" s="47">
        <v>203</v>
      </c>
      <c r="G225" s="47">
        <v>-203</v>
      </c>
      <c r="H225" s="46">
        <v>721</v>
      </c>
      <c r="I225" s="46">
        <v>0</v>
      </c>
      <c r="J225" s="47">
        <v>721</v>
      </c>
      <c r="K225" s="47">
        <v>-721</v>
      </c>
      <c r="L225" s="46"/>
    </row>
    <row r="226" spans="1:12" ht="14.25">
      <c r="A226" s="49" t="s">
        <v>435</v>
      </c>
      <c r="B226" s="44" t="s">
        <v>436</v>
      </c>
      <c r="C226" s="45"/>
      <c r="D226" s="46">
        <v>160</v>
      </c>
      <c r="E226" s="46">
        <v>0</v>
      </c>
      <c r="F226" s="47">
        <v>160</v>
      </c>
      <c r="G226" s="47">
        <v>-160</v>
      </c>
      <c r="H226" s="46">
        <v>480</v>
      </c>
      <c r="I226" s="46">
        <v>0</v>
      </c>
      <c r="J226" s="47">
        <v>480</v>
      </c>
      <c r="K226" s="47">
        <v>-480</v>
      </c>
      <c r="L226" s="46"/>
    </row>
    <row r="227" spans="1:12" ht="14.25">
      <c r="A227" s="38" t="s">
        <v>437</v>
      </c>
      <c r="B227" s="44" t="s">
        <v>438</v>
      </c>
      <c r="C227" s="45" t="s">
        <v>33</v>
      </c>
      <c r="D227" s="46">
        <v>7906</v>
      </c>
      <c r="E227" s="46">
        <v>1658</v>
      </c>
      <c r="F227" s="47">
        <v>9564</v>
      </c>
      <c r="G227" s="47">
        <v>-6248</v>
      </c>
      <c r="H227" s="46">
        <v>28708</v>
      </c>
      <c r="I227" s="46">
        <v>5484</v>
      </c>
      <c r="J227" s="47">
        <v>34192</v>
      </c>
      <c r="K227" s="47">
        <v>-23224</v>
      </c>
      <c r="L227" s="46"/>
    </row>
    <row r="228" spans="1:12" ht="14.25">
      <c r="A228" s="38" t="s">
        <v>439</v>
      </c>
      <c r="B228" s="44" t="s">
        <v>440</v>
      </c>
      <c r="C228" s="45" t="s">
        <v>33</v>
      </c>
      <c r="D228" s="46">
        <v>3060</v>
      </c>
      <c r="E228" s="46">
        <v>0</v>
      </c>
      <c r="F228" s="47">
        <v>3060</v>
      </c>
      <c r="G228" s="47">
        <v>-3060</v>
      </c>
      <c r="H228" s="46">
        <v>24391</v>
      </c>
      <c r="I228" s="46">
        <v>0</v>
      </c>
      <c r="J228" s="47">
        <v>24391</v>
      </c>
      <c r="K228" s="47">
        <v>-24391</v>
      </c>
      <c r="L228" s="46"/>
    </row>
    <row r="229" spans="1:12" ht="14.25">
      <c r="A229" s="38" t="s">
        <v>441</v>
      </c>
      <c r="B229" s="44" t="s">
        <v>442</v>
      </c>
      <c r="C229" s="45"/>
      <c r="D229" s="46">
        <v>3975</v>
      </c>
      <c r="E229" s="46">
        <v>0</v>
      </c>
      <c r="F229" s="47">
        <v>3975</v>
      </c>
      <c r="G229" s="47">
        <v>-3975</v>
      </c>
      <c r="H229" s="46">
        <v>35720</v>
      </c>
      <c r="I229" s="46">
        <v>0</v>
      </c>
      <c r="J229" s="47">
        <v>35720</v>
      </c>
      <c r="K229" s="47">
        <v>-35720</v>
      </c>
      <c r="L229" s="46"/>
    </row>
    <row r="230" spans="1:12" ht="14.25">
      <c r="A230" s="38" t="s">
        <v>443</v>
      </c>
      <c r="B230" s="44" t="s">
        <v>444</v>
      </c>
      <c r="C230" s="45" t="s">
        <v>33</v>
      </c>
      <c r="D230" s="46">
        <v>12328</v>
      </c>
      <c r="E230" s="46">
        <v>0</v>
      </c>
      <c r="F230" s="47">
        <v>12328</v>
      </c>
      <c r="G230" s="47">
        <v>-12328</v>
      </c>
      <c r="H230" s="46">
        <v>39840</v>
      </c>
      <c r="I230" s="46">
        <v>0</v>
      </c>
      <c r="J230" s="47">
        <v>39840</v>
      </c>
      <c r="K230" s="47">
        <v>-39840</v>
      </c>
      <c r="L230" s="46"/>
    </row>
    <row r="231" spans="1:12" ht="14.25">
      <c r="A231" s="43" t="s">
        <v>445</v>
      </c>
      <c r="B231" s="44" t="s">
        <v>446</v>
      </c>
      <c r="C231" s="45" t="s">
        <v>33</v>
      </c>
      <c r="D231" s="46">
        <v>5166</v>
      </c>
      <c r="E231" s="46">
        <v>5592</v>
      </c>
      <c r="F231" s="47">
        <v>10758</v>
      </c>
      <c r="G231" s="47">
        <v>426</v>
      </c>
      <c r="H231" s="46">
        <v>24807</v>
      </c>
      <c r="I231" s="46">
        <v>18112</v>
      </c>
      <c r="J231" s="47">
        <v>42919</v>
      </c>
      <c r="K231" s="47">
        <v>-6695</v>
      </c>
      <c r="L231" s="46"/>
    </row>
    <row r="232" spans="1:12" ht="14.25">
      <c r="A232" s="38" t="s">
        <v>447</v>
      </c>
      <c r="B232" s="44" t="s">
        <v>448</v>
      </c>
      <c r="C232" s="45" t="s">
        <v>33</v>
      </c>
      <c r="D232" s="46">
        <v>86</v>
      </c>
      <c r="E232" s="46">
        <v>0</v>
      </c>
      <c r="F232" s="47">
        <v>86</v>
      </c>
      <c r="G232" s="47">
        <v>-86</v>
      </c>
      <c r="H232" s="46">
        <v>142</v>
      </c>
      <c r="I232" s="46">
        <v>0</v>
      </c>
      <c r="J232" s="47">
        <v>142</v>
      </c>
      <c r="K232" s="47">
        <v>-142</v>
      </c>
      <c r="L232" s="46"/>
    </row>
    <row r="233" spans="1:12" ht="14.25">
      <c r="A233" s="38" t="s">
        <v>449</v>
      </c>
      <c r="B233" s="44" t="s">
        <v>450</v>
      </c>
      <c r="C233" s="45" t="s">
        <v>33</v>
      </c>
      <c r="D233" s="46">
        <v>274</v>
      </c>
      <c r="E233" s="46">
        <v>0</v>
      </c>
      <c r="F233" s="47">
        <v>274</v>
      </c>
      <c r="G233" s="47">
        <v>-274</v>
      </c>
      <c r="H233" s="46">
        <v>1522</v>
      </c>
      <c r="I233" s="46">
        <v>0</v>
      </c>
      <c r="J233" s="47">
        <v>1522</v>
      </c>
      <c r="K233" s="47">
        <v>-1522</v>
      </c>
      <c r="L233" s="46"/>
    </row>
    <row r="234" spans="1:12" ht="14.25">
      <c r="A234" s="38" t="s">
        <v>451</v>
      </c>
      <c r="B234" s="44" t="s">
        <v>452</v>
      </c>
      <c r="C234" s="45" t="s">
        <v>33</v>
      </c>
      <c r="D234" s="46">
        <v>1557</v>
      </c>
      <c r="E234" s="46">
        <v>0</v>
      </c>
      <c r="F234" s="47">
        <v>1557</v>
      </c>
      <c r="G234" s="47">
        <v>-1557</v>
      </c>
      <c r="H234" s="46">
        <v>6999</v>
      </c>
      <c r="I234" s="46">
        <v>0</v>
      </c>
      <c r="J234" s="47">
        <v>6999</v>
      </c>
      <c r="K234" s="47">
        <v>-6999</v>
      </c>
      <c r="L234" s="46"/>
    </row>
    <row r="235" spans="1:12" ht="14.25">
      <c r="A235" s="49" t="s">
        <v>453</v>
      </c>
      <c r="B235" s="44" t="s">
        <v>454</v>
      </c>
      <c r="C235" s="45" t="s">
        <v>33</v>
      </c>
      <c r="D235" s="46">
        <v>82772</v>
      </c>
      <c r="E235" s="46">
        <v>17817</v>
      </c>
      <c r="F235" s="47">
        <v>100589</v>
      </c>
      <c r="G235" s="47">
        <v>-64955</v>
      </c>
      <c r="H235" s="46">
        <v>314185</v>
      </c>
      <c r="I235" s="46">
        <v>40090</v>
      </c>
      <c r="J235" s="47">
        <v>354275</v>
      </c>
      <c r="K235" s="47">
        <v>-274095</v>
      </c>
      <c r="L235" s="46"/>
    </row>
    <row r="236" spans="1:12" ht="14.25">
      <c r="A236" s="38" t="s">
        <v>455</v>
      </c>
      <c r="B236" s="44" t="s">
        <v>456</v>
      </c>
      <c r="C236" s="45" t="s">
        <v>33</v>
      </c>
      <c r="D236" s="46">
        <v>3666</v>
      </c>
      <c r="E236" s="46">
        <v>0</v>
      </c>
      <c r="F236" s="47">
        <v>3666</v>
      </c>
      <c r="G236" s="47">
        <v>-3666</v>
      </c>
      <c r="H236" s="46">
        <v>5294</v>
      </c>
      <c r="I236" s="46">
        <v>0</v>
      </c>
      <c r="J236" s="47">
        <v>5294</v>
      </c>
      <c r="K236" s="47">
        <v>-5294</v>
      </c>
      <c r="L236" s="46"/>
    </row>
    <row r="237" spans="1:12" ht="14.25">
      <c r="A237" s="38" t="s">
        <v>457</v>
      </c>
      <c r="B237" s="44" t="s">
        <v>458</v>
      </c>
      <c r="C237" s="45" t="s">
        <v>33</v>
      </c>
      <c r="D237" s="46">
        <v>577</v>
      </c>
      <c r="E237" s="46">
        <v>0</v>
      </c>
      <c r="F237" s="47">
        <v>577</v>
      </c>
      <c r="G237" s="47">
        <v>-577</v>
      </c>
      <c r="H237" s="46">
        <v>2704</v>
      </c>
      <c r="I237" s="46">
        <v>0</v>
      </c>
      <c r="J237" s="47">
        <v>2704</v>
      </c>
      <c r="K237" s="47">
        <v>-2704</v>
      </c>
      <c r="L237" s="46"/>
    </row>
    <row r="238" spans="1:12" ht="14.25">
      <c r="A238" s="38" t="s">
        <v>459</v>
      </c>
      <c r="B238" s="44" t="s">
        <v>460</v>
      </c>
      <c r="C238" s="45" t="s">
        <v>33</v>
      </c>
      <c r="D238" s="46">
        <v>0</v>
      </c>
      <c r="E238" s="46">
        <v>0</v>
      </c>
      <c r="F238" s="47">
        <v>0</v>
      </c>
      <c r="G238" s="47">
        <v>0</v>
      </c>
      <c r="H238" s="46">
        <v>0</v>
      </c>
      <c r="I238" s="46">
        <v>0</v>
      </c>
      <c r="J238" s="47">
        <v>0</v>
      </c>
      <c r="K238" s="47">
        <v>0</v>
      </c>
      <c r="L238" s="46"/>
    </row>
    <row r="239" spans="1:12" ht="14.25">
      <c r="A239" s="38" t="s">
        <v>461</v>
      </c>
      <c r="B239" s="48" t="s">
        <v>462</v>
      </c>
      <c r="C239" s="45" t="s">
        <v>33</v>
      </c>
      <c r="D239" s="46">
        <v>2072</v>
      </c>
      <c r="E239" s="46">
        <v>0</v>
      </c>
      <c r="F239" s="47">
        <v>2072</v>
      </c>
      <c r="G239" s="47">
        <v>-2072</v>
      </c>
      <c r="H239" s="46">
        <v>3999</v>
      </c>
      <c r="I239" s="46">
        <v>0</v>
      </c>
      <c r="J239" s="47">
        <v>3999</v>
      </c>
      <c r="K239" s="47">
        <v>-3999</v>
      </c>
      <c r="L239" s="46"/>
    </row>
    <row r="240" spans="1:12" ht="14.25">
      <c r="A240" s="38" t="s">
        <v>463</v>
      </c>
      <c r="B240" s="44" t="s">
        <v>464</v>
      </c>
      <c r="C240" s="45" t="s">
        <v>33</v>
      </c>
      <c r="D240" s="46">
        <v>183</v>
      </c>
      <c r="E240" s="46">
        <v>0</v>
      </c>
      <c r="F240" s="47">
        <v>183</v>
      </c>
      <c r="G240" s="47">
        <v>-183</v>
      </c>
      <c r="H240" s="46">
        <v>318</v>
      </c>
      <c r="I240" s="46">
        <v>0</v>
      </c>
      <c r="J240" s="47">
        <v>318</v>
      </c>
      <c r="K240" s="47">
        <v>-318</v>
      </c>
      <c r="L240" s="46"/>
    </row>
    <row r="241" spans="1:12" ht="14.25">
      <c r="A241" s="38" t="s">
        <v>465</v>
      </c>
      <c r="B241" s="44" t="s">
        <v>466</v>
      </c>
      <c r="C241" s="45" t="s">
        <v>33</v>
      </c>
      <c r="D241" s="46">
        <v>2024</v>
      </c>
      <c r="E241" s="46">
        <v>0</v>
      </c>
      <c r="F241" s="47">
        <v>2024</v>
      </c>
      <c r="G241" s="47">
        <v>-2024</v>
      </c>
      <c r="H241" s="46">
        <v>6093</v>
      </c>
      <c r="I241" s="46">
        <v>0</v>
      </c>
      <c r="J241" s="47">
        <v>6093</v>
      </c>
      <c r="K241" s="47">
        <v>-6093</v>
      </c>
      <c r="L241" s="46"/>
    </row>
    <row r="242" spans="1:12" ht="14.25">
      <c r="A242" s="38" t="s">
        <v>467</v>
      </c>
      <c r="B242" s="44" t="s">
        <v>468</v>
      </c>
      <c r="C242" s="45" t="s">
        <v>33</v>
      </c>
      <c r="D242" s="46">
        <v>1636</v>
      </c>
      <c r="E242" s="46">
        <v>0</v>
      </c>
      <c r="F242" s="47">
        <v>1636</v>
      </c>
      <c r="G242" s="47">
        <v>-1636</v>
      </c>
      <c r="H242" s="46">
        <v>5363</v>
      </c>
      <c r="I242" s="46">
        <v>0</v>
      </c>
      <c r="J242" s="47">
        <v>5363</v>
      </c>
      <c r="K242" s="47">
        <v>-5363</v>
      </c>
      <c r="L242" s="46"/>
    </row>
    <row r="243" spans="1:12" ht="14.25">
      <c r="A243" s="38" t="s">
        <v>469</v>
      </c>
      <c r="B243" s="44" t="s">
        <v>470</v>
      </c>
      <c r="C243" s="45" t="s">
        <v>33</v>
      </c>
      <c r="D243" s="46">
        <v>1394</v>
      </c>
      <c r="E243" s="46">
        <v>0</v>
      </c>
      <c r="F243" s="47">
        <v>1394</v>
      </c>
      <c r="G243" s="47">
        <v>-1394</v>
      </c>
      <c r="H243" s="46">
        <v>6465</v>
      </c>
      <c r="I243" s="46">
        <v>0</v>
      </c>
      <c r="J243" s="47">
        <v>6465</v>
      </c>
      <c r="K243" s="47">
        <v>-6465</v>
      </c>
      <c r="L243" s="46"/>
    </row>
    <row r="244" spans="1:12" ht="14.25">
      <c r="A244" s="55" t="s">
        <v>471</v>
      </c>
      <c r="B244" s="56" t="s">
        <v>518</v>
      </c>
      <c r="C244" s="45"/>
      <c r="D244" s="46">
        <v>1054</v>
      </c>
      <c r="E244" s="46">
        <v>0</v>
      </c>
      <c r="F244" s="47">
        <v>1054</v>
      </c>
      <c r="G244" s="47">
        <v>-1054</v>
      </c>
      <c r="H244" s="46">
        <v>4019</v>
      </c>
      <c r="I244" s="46">
        <v>0</v>
      </c>
      <c r="J244" s="47">
        <v>4019</v>
      </c>
      <c r="K244" s="47">
        <v>-4019</v>
      </c>
      <c r="L244" s="46"/>
    </row>
    <row r="245" spans="1:12" ht="14.25">
      <c r="A245" s="38" t="s">
        <v>472</v>
      </c>
      <c r="B245" s="44" t="s">
        <v>473</v>
      </c>
      <c r="C245" s="45" t="s">
        <v>33</v>
      </c>
      <c r="D245" s="46">
        <v>1083</v>
      </c>
      <c r="E245" s="46">
        <v>788</v>
      </c>
      <c r="F245" s="47">
        <v>1871</v>
      </c>
      <c r="G245" s="47">
        <v>-295</v>
      </c>
      <c r="H245" s="46">
        <v>4555</v>
      </c>
      <c r="I245" s="46">
        <v>3486</v>
      </c>
      <c r="J245" s="47">
        <v>8041</v>
      </c>
      <c r="K245" s="47">
        <v>-1069</v>
      </c>
      <c r="L245" s="46"/>
    </row>
    <row r="246" spans="1:12" ht="14.25">
      <c r="A246" s="38" t="s">
        <v>474</v>
      </c>
      <c r="B246" s="44" t="s">
        <v>475</v>
      </c>
      <c r="C246" s="45" t="s">
        <v>33</v>
      </c>
      <c r="D246" s="46">
        <v>2720</v>
      </c>
      <c r="E246" s="46">
        <v>0</v>
      </c>
      <c r="F246" s="47">
        <v>2720</v>
      </c>
      <c r="G246" s="47">
        <v>-2720</v>
      </c>
      <c r="H246" s="46">
        <v>6767</v>
      </c>
      <c r="I246" s="46">
        <v>0</v>
      </c>
      <c r="J246" s="47">
        <v>6767</v>
      </c>
      <c r="K246" s="47">
        <v>-6767</v>
      </c>
      <c r="L246" s="46"/>
    </row>
    <row r="247" spans="1:12" ht="14.25">
      <c r="A247" s="43" t="s">
        <v>476</v>
      </c>
      <c r="B247" s="44" t="s">
        <v>477</v>
      </c>
      <c r="C247" s="45" t="s">
        <v>33</v>
      </c>
      <c r="D247" s="46">
        <v>53894</v>
      </c>
      <c r="E247" s="46">
        <v>31438</v>
      </c>
      <c r="F247" s="47">
        <v>85332</v>
      </c>
      <c r="G247" s="47">
        <v>-22456</v>
      </c>
      <c r="H247" s="46">
        <v>191225</v>
      </c>
      <c r="I247" s="46">
        <v>103729</v>
      </c>
      <c r="J247" s="47">
        <v>294954</v>
      </c>
      <c r="K247" s="47">
        <v>-87496</v>
      </c>
      <c r="L247" s="46"/>
    </row>
    <row r="248" spans="1:12" ht="14.25">
      <c r="A248" s="38" t="s">
        <v>478</v>
      </c>
      <c r="B248" s="44" t="s">
        <v>479</v>
      </c>
      <c r="C248" s="45" t="s">
        <v>33</v>
      </c>
      <c r="D248" s="46">
        <v>3782</v>
      </c>
      <c r="E248" s="46">
        <v>3016</v>
      </c>
      <c r="F248" s="47">
        <v>6798</v>
      </c>
      <c r="G248" s="47">
        <v>-766</v>
      </c>
      <c r="H248" s="46">
        <v>10538</v>
      </c>
      <c r="I248" s="46">
        <v>8987</v>
      </c>
      <c r="J248" s="47">
        <v>19525</v>
      </c>
      <c r="K248" s="47">
        <v>-1551</v>
      </c>
      <c r="L248" s="46"/>
    </row>
    <row r="249" spans="1:12" ht="14.25">
      <c r="A249" s="38" t="s">
        <v>480</v>
      </c>
      <c r="B249" s="44" t="s">
        <v>481</v>
      </c>
      <c r="C249" s="45" t="s">
        <v>33</v>
      </c>
      <c r="D249" s="46">
        <v>405</v>
      </c>
      <c r="E249" s="46">
        <v>0</v>
      </c>
      <c r="F249" s="47">
        <v>405</v>
      </c>
      <c r="G249" s="47">
        <v>-405</v>
      </c>
      <c r="H249" s="46">
        <v>1347</v>
      </c>
      <c r="I249" s="46">
        <v>0</v>
      </c>
      <c r="J249" s="47">
        <v>1347</v>
      </c>
      <c r="K249" s="47">
        <v>-1347</v>
      </c>
      <c r="L249" s="46"/>
    </row>
    <row r="250" spans="1:12" ht="14.25">
      <c r="A250" s="38" t="s">
        <v>482</v>
      </c>
      <c r="B250" s="44" t="s">
        <v>483</v>
      </c>
      <c r="C250" s="45" t="s">
        <v>33</v>
      </c>
      <c r="D250" s="46">
        <v>1702</v>
      </c>
      <c r="E250" s="46">
        <v>0</v>
      </c>
      <c r="F250" s="47">
        <v>1702</v>
      </c>
      <c r="G250" s="47">
        <v>-1702</v>
      </c>
      <c r="H250" s="46">
        <v>7763</v>
      </c>
      <c r="I250" s="46">
        <v>0</v>
      </c>
      <c r="J250" s="47">
        <v>7763</v>
      </c>
      <c r="K250" s="47">
        <v>-7763</v>
      </c>
      <c r="L250" s="46"/>
    </row>
    <row r="251" spans="1:12" ht="14.25">
      <c r="A251" s="38" t="s">
        <v>484</v>
      </c>
      <c r="B251" s="44" t="s">
        <v>485</v>
      </c>
      <c r="C251" s="45" t="s">
        <v>33</v>
      </c>
      <c r="D251" s="46">
        <v>8961</v>
      </c>
      <c r="E251" s="46">
        <v>5484</v>
      </c>
      <c r="F251" s="47">
        <v>14445</v>
      </c>
      <c r="G251" s="47">
        <v>-3477</v>
      </c>
      <c r="H251" s="46">
        <v>30878</v>
      </c>
      <c r="I251" s="46">
        <v>17199</v>
      </c>
      <c r="J251" s="47">
        <v>48077</v>
      </c>
      <c r="K251" s="47">
        <v>-13679</v>
      </c>
      <c r="L251" s="46"/>
    </row>
    <row r="252" spans="1:12" ht="14.25">
      <c r="A252" s="38" t="s">
        <v>486</v>
      </c>
      <c r="B252" s="44" t="s">
        <v>487</v>
      </c>
      <c r="C252" s="45"/>
      <c r="D252" s="46">
        <v>2362</v>
      </c>
      <c r="E252" s="46">
        <v>0</v>
      </c>
      <c r="F252" s="47">
        <v>2362</v>
      </c>
      <c r="G252" s="47">
        <v>-2362</v>
      </c>
      <c r="H252" s="46">
        <v>7150</v>
      </c>
      <c r="I252" s="46">
        <v>0</v>
      </c>
      <c r="J252" s="47">
        <v>7150</v>
      </c>
      <c r="K252" s="47">
        <v>-7150</v>
      </c>
      <c r="L252" s="46"/>
    </row>
    <row r="253" spans="1:12" ht="14.25">
      <c r="A253" s="38" t="s">
        <v>488</v>
      </c>
      <c r="B253" s="44" t="s">
        <v>489</v>
      </c>
      <c r="C253" s="45"/>
      <c r="D253" s="46">
        <v>91</v>
      </c>
      <c r="E253" s="46">
        <v>0</v>
      </c>
      <c r="F253" s="47">
        <v>91</v>
      </c>
      <c r="G253" s="47">
        <v>-91</v>
      </c>
      <c r="H253" s="46">
        <v>218</v>
      </c>
      <c r="I253" s="46">
        <v>0</v>
      </c>
      <c r="J253" s="47">
        <v>218</v>
      </c>
      <c r="K253" s="47">
        <v>-218</v>
      </c>
      <c r="L253" s="46"/>
    </row>
    <row r="254" spans="1:12" ht="14.25">
      <c r="A254" s="38" t="s">
        <v>490</v>
      </c>
      <c r="B254" s="44" t="s">
        <v>491</v>
      </c>
      <c r="C254" s="45" t="s">
        <v>33</v>
      </c>
      <c r="D254" s="46">
        <v>254</v>
      </c>
      <c r="E254" s="46">
        <v>0</v>
      </c>
      <c r="F254" s="47">
        <v>254</v>
      </c>
      <c r="G254" s="47">
        <v>-254</v>
      </c>
      <c r="H254" s="46">
        <v>727</v>
      </c>
      <c r="I254" s="46">
        <v>0</v>
      </c>
      <c r="J254" s="47">
        <v>727</v>
      </c>
      <c r="K254" s="47">
        <v>-727</v>
      </c>
      <c r="L254" s="46"/>
    </row>
    <row r="255" spans="1:12" ht="14.25">
      <c r="A255" s="49" t="s">
        <v>492</v>
      </c>
      <c r="B255" s="44" t="s">
        <v>493</v>
      </c>
      <c r="C255" s="45" t="s">
        <v>33</v>
      </c>
      <c r="D255" s="46">
        <v>170</v>
      </c>
      <c r="E255" s="46">
        <v>0</v>
      </c>
      <c r="F255" s="47">
        <v>170</v>
      </c>
      <c r="G255" s="47">
        <v>-170</v>
      </c>
      <c r="H255" s="46">
        <v>372</v>
      </c>
      <c r="I255" s="46">
        <v>0</v>
      </c>
      <c r="J255" s="47">
        <v>372</v>
      </c>
      <c r="K255" s="47">
        <v>-372</v>
      </c>
      <c r="L255" s="46"/>
    </row>
    <row r="256" spans="1:12" ht="14.25">
      <c r="A256" s="38" t="s">
        <v>494</v>
      </c>
      <c r="B256" s="64" t="s">
        <v>495</v>
      </c>
      <c r="C256" s="50" t="s">
        <v>33</v>
      </c>
      <c r="D256" s="69">
        <v>405</v>
      </c>
      <c r="E256" s="69">
        <v>0</v>
      </c>
      <c r="F256" s="70">
        <v>405</v>
      </c>
      <c r="G256" s="70">
        <v>-405</v>
      </c>
      <c r="H256" s="69">
        <v>868</v>
      </c>
      <c r="I256" s="69">
        <v>0</v>
      </c>
      <c r="J256" s="70">
        <v>868</v>
      </c>
      <c r="K256" s="70">
        <v>-868</v>
      </c>
      <c r="L256" s="69"/>
    </row>
    <row r="257" spans="1:12" ht="13.5">
      <c r="A257" s="71"/>
      <c r="B257" s="71"/>
      <c r="C257" s="71"/>
      <c r="D257" s="71"/>
      <c r="E257" s="71"/>
      <c r="F257" s="71"/>
      <c r="G257" s="71"/>
      <c r="H257" s="72" t="s">
        <v>509</v>
      </c>
      <c r="I257" s="71"/>
      <c r="J257" s="71"/>
      <c r="K257" s="71"/>
      <c r="L257" s="71"/>
    </row>
    <row r="258" spans="1:12" ht="13.5">
      <c r="A258" s="71"/>
      <c r="B258" s="71"/>
      <c r="C258" s="71"/>
      <c r="D258" s="71"/>
      <c r="E258" s="71"/>
      <c r="F258" s="71"/>
      <c r="G258" s="71"/>
      <c r="H258" s="71" t="s">
        <v>510</v>
      </c>
      <c r="I258" s="71"/>
      <c r="J258" s="71"/>
      <c r="K258" s="71"/>
      <c r="L258" s="71"/>
    </row>
  </sheetData>
  <printOptions/>
  <pageMargins left="0.44" right="0.41" top="0.53" bottom="0.49" header="0.512" footer="0.51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002547</dc:creator>
  <cp:keywords/>
  <dc:description/>
  <cp:lastModifiedBy>002547</cp:lastModifiedBy>
  <cp:lastPrinted>2005-12-15T08:59:18Z</cp:lastPrinted>
  <dcterms:created xsi:type="dcterms:W3CDTF">2005-12-14T12:46:46Z</dcterms:created>
  <dcterms:modified xsi:type="dcterms:W3CDTF">2006-01-04T02:19:37Z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