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60" yWindow="90" windowWidth="15480" windowHeight="11370" activeTab="0"/>
  </bookViews>
  <sheets>
    <sheet name="告示報告 様式" sheetId="1" r:id="rId1"/>
  </sheets>
  <definedNames>
    <definedName name="_xlnm.Print_Area" localSheetId="0">'告示報告 様式'!$A$2:$G$16</definedName>
  </definedNames>
  <calcPr fullCalcOnLoad="1"/>
</workbook>
</file>

<file path=xl/sharedStrings.xml><?xml version="1.0" encoding="utf-8"?>
<sst xmlns="http://schemas.openxmlformats.org/spreadsheetml/2006/main" count="15" uniqueCount="15">
  <si>
    <t>事故発生状況報告</t>
  </si>
  <si>
    <t>故障設備</t>
  </si>
  <si>
    <t>事故発生件数</t>
  </si>
  <si>
    <t>注１　電気通信主任技術者の氏名は、電気通信事業法（昭和59年法律第86号）第45条第１項ただし書の規定により電気通信主任技術者の選任を要しない場合は、電気通信主任技術者規則（昭和60年郵政省令第27号）第３条の２第１項又は第２項の規定により配置する者の氏名を記載すること。</t>
  </si>
  <si>
    <t>２　電気通信主任技術者の氏名は、電気通信主任技術者の選任を必要としない場合又は報告に係るすべての事故が、電気通信主任技術者が管理する事業用電気通信設備以外の設備の故障が原因で発生した場合は、記載を要しない。</t>
  </si>
  <si>
    <t>事業者名</t>
  </si>
  <si>
    <t>電気通信主任技術者の氏名</t>
  </si>
  <si>
    <t>←第○四半期かを選択してください</t>
  </si>
  <si>
    <t>←年（西暦）を入力してください</t>
  </si>
  <si>
    <t>←「登録」or「届出」を選択してください</t>
  </si>
  <si>
    <r>
      <t xml:space="preserve">１　移動端末設備と接続される端末系伝送路設備
</t>
    </r>
    <r>
      <rPr>
        <sz val="4"/>
        <color indexed="8"/>
        <rFont val="ＭＳ Ｐゴシック"/>
        <family val="3"/>
      </rPr>
      <t xml:space="preserve">
</t>
    </r>
    <r>
      <rPr>
        <sz val="9"/>
        <color indexed="8"/>
        <rFont val="ＭＳ Ｐゴシック"/>
        <family val="3"/>
      </rPr>
      <t>(利用者の電気通信設備と接続される一端が無線により構成される端末系伝送路設備（その一端が移動端末設備と接続されるものに限る。）の故障により発生した事故)</t>
    </r>
  </si>
  <si>
    <r>
      <t xml:space="preserve">２　局設置遠隔収容装置又はき線点遠隔収容装置
</t>
    </r>
    <r>
      <rPr>
        <sz val="4"/>
        <color indexed="8"/>
        <rFont val="ＭＳ Ｐゴシック"/>
        <family val="3"/>
      </rPr>
      <t xml:space="preserve">
</t>
    </r>
    <r>
      <rPr>
        <sz val="10"/>
        <color indexed="8"/>
        <rFont val="ＭＳ Ｐゴシック"/>
        <family val="3"/>
      </rPr>
      <t>（局設置遠隔収容装置又はき線点遠隔収容装置の故障により発生した事故であって、当該事故による影響の範囲が当該装置に収容された回線を利用する者の</t>
    </r>
    <r>
      <rPr>
        <b/>
        <sz val="10"/>
        <rFont val="ＭＳ Ｐゴシック"/>
        <family val="3"/>
      </rPr>
      <t>一部に限られる</t>
    </r>
    <r>
      <rPr>
        <sz val="10"/>
        <color indexed="8"/>
        <rFont val="ＭＳ Ｐゴシック"/>
        <family val="3"/>
      </rPr>
      <t>もの）</t>
    </r>
  </si>
  <si>
    <r>
      <t xml:space="preserve">３　デジタル加入者回線アクセス多重化装置
</t>
    </r>
    <r>
      <rPr>
        <sz val="4"/>
        <color indexed="8"/>
        <rFont val="ＭＳ Ｐゴシック"/>
        <family val="3"/>
      </rPr>
      <t xml:space="preserve">
</t>
    </r>
    <r>
      <rPr>
        <sz val="10"/>
        <color indexed="8"/>
        <rFont val="ＭＳ Ｐゴシック"/>
        <family val="3"/>
      </rPr>
      <t>（デジタル加入者回線アクセス多重化装置の故障により発生した事故であって、当該事故による影響の範囲が当該装置に収容された回線を利用する者の</t>
    </r>
    <r>
      <rPr>
        <b/>
        <sz val="10"/>
        <rFont val="ＭＳ Ｐゴシック"/>
        <family val="3"/>
      </rPr>
      <t>一部に限られる</t>
    </r>
    <r>
      <rPr>
        <sz val="10"/>
        <color indexed="8"/>
        <rFont val="ＭＳ Ｐゴシック"/>
        <family val="3"/>
      </rPr>
      <t>もの）</t>
    </r>
  </si>
  <si>
    <t>←備考があれば記入ください</t>
  </si>
  <si>
    <t>背景が赤色になっている部分に、入力/記入いただけますようお願いいたします。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</si>
</sst>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
    <numFmt numFmtId="177" formatCode="[$-411]ggge&quot;年&quot;m&quot;月&quot;d&quot;日&quot;;@"/>
  </numFmts>
  <fonts count="46">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1"/>
      <color indexed="10"/>
      <name val="ＭＳ Ｐゴシック"/>
      <family val="3"/>
    </font>
    <font>
      <sz val="11"/>
      <name val="ＭＳ Ｐゴシック"/>
      <family val="3"/>
    </font>
    <font>
      <sz val="10"/>
      <color indexed="10"/>
      <name val="ＭＳ Ｐゴシック"/>
      <family val="3"/>
    </font>
    <font>
      <sz val="10"/>
      <name val="ＭＳ Ｐゴシック"/>
      <family val="3"/>
    </font>
    <font>
      <sz val="9"/>
      <color indexed="8"/>
      <name val="ＭＳ Ｐゴシック"/>
      <family val="3"/>
    </font>
    <font>
      <sz val="10"/>
      <color indexed="8"/>
      <name val="ＭＳ Ｐゴシック"/>
      <family val="3"/>
    </font>
    <font>
      <sz val="4"/>
      <color indexed="8"/>
      <name val="ＭＳ Ｐゴシック"/>
      <family val="3"/>
    </font>
    <font>
      <b/>
      <sz val="10"/>
      <name val="ＭＳ Ｐゴシック"/>
      <family val="3"/>
    </font>
    <font>
      <sz val="14"/>
      <color indexed="8"/>
      <name val="ＭＳ Ｐゴシック"/>
      <family val="3"/>
    </font>
    <font>
      <sz val="12"/>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5">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0" fillId="0" borderId="0" xfId="0" applyAlignment="1">
      <alignment vertical="center"/>
    </xf>
    <xf numFmtId="0" fontId="0" fillId="0" borderId="11" xfId="0" applyFont="1" applyBorder="1" applyAlignment="1">
      <alignment/>
    </xf>
    <xf numFmtId="0" fontId="6" fillId="0" borderId="0" xfId="0" applyFont="1" applyAlignment="1">
      <alignment vertical="center" wrapText="1"/>
    </xf>
    <xf numFmtId="0" fontId="0" fillId="0" borderId="11" xfId="0" applyFont="1" applyBorder="1" applyAlignment="1">
      <alignment horizontal="right"/>
    </xf>
    <xf numFmtId="38" fontId="12" fillId="0" borderId="10" xfId="48" applyFont="1" applyBorder="1" applyAlignment="1" applyProtection="1">
      <alignment vertical="center"/>
      <protection locked="0"/>
    </xf>
    <xf numFmtId="14" fontId="0" fillId="0" borderId="11" xfId="0" applyNumberFormat="1" applyBorder="1" applyAlignment="1" applyProtection="1">
      <alignment horizontal="left"/>
      <protection locked="0"/>
    </xf>
    <xf numFmtId="0" fontId="3" fillId="33" borderId="0" xfId="0" applyFont="1" applyFill="1" applyAlignment="1" applyProtection="1">
      <alignment vertical="center"/>
      <protection locked="0"/>
    </xf>
    <xf numFmtId="0" fontId="6" fillId="0" borderId="0" xfId="0" applyFont="1" applyAlignment="1">
      <alignment vertical="center" wrapText="1"/>
    </xf>
    <xf numFmtId="0" fontId="4" fillId="0" borderId="0" xfId="0" applyFont="1" applyAlignment="1">
      <alignment vertical="center"/>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0" applyFont="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NumberFormat="1" applyFont="1" applyBorder="1" applyAlignment="1" applyProtection="1">
      <alignment shrinkToFit="1"/>
      <protection locked="0"/>
    </xf>
    <xf numFmtId="0" fontId="0" fillId="0" borderId="11" xfId="0" applyNumberFormat="1" applyBorder="1" applyAlignment="1" applyProtection="1">
      <alignment shrinkToFit="1"/>
      <protection locked="0"/>
    </xf>
    <xf numFmtId="0" fontId="0" fillId="0" borderId="13" xfId="0" applyFont="1" applyBorder="1" applyAlignment="1">
      <alignment/>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177" fontId="3" fillId="0" borderId="13" xfId="0" applyNumberFormat="1" applyFont="1" applyBorder="1" applyAlignment="1" applyProtection="1">
      <alignment/>
      <protection locked="0"/>
    </xf>
    <xf numFmtId="0" fontId="3" fillId="0" borderId="13" xfId="0" applyFont="1" applyBorder="1" applyAlignment="1" applyProtection="1">
      <alignment/>
      <protection locked="0"/>
    </xf>
    <xf numFmtId="0" fontId="13" fillId="34" borderId="0" xfId="0" applyFont="1" applyFill="1" applyAlignment="1">
      <alignment horizontal="center" vertical="center"/>
    </xf>
    <xf numFmtId="0" fontId="9"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wrapText="1"/>
    </xf>
    <xf numFmtId="0" fontId="0" fillId="0" borderId="0" xfId="0" applyAlignment="1">
      <alignment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3" xfId="0" applyNumberFormat="1" applyFont="1" applyBorder="1" applyAlignment="1" applyProtection="1">
      <alignment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auto="1"/>
      </font>
      <fill>
        <patternFill>
          <bgColor indexed="10"/>
        </patternFill>
      </fill>
    </dxf>
    <dxf>
      <fill>
        <patternFill>
          <bgColor indexed="10"/>
        </patternFill>
      </fill>
    </dxf>
    <dxf>
      <font>
        <color indexed="10"/>
      </font>
    </dxf>
    <dxf>
      <font>
        <color indexed="10"/>
      </font>
    </dxf>
    <dxf>
      <font>
        <color indexed="10"/>
      </font>
    </dxf>
    <dxf>
      <font>
        <color rgb="FFFF0000"/>
      </font>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
  <sheetViews>
    <sheetView tabSelected="1" zoomScalePageLayoutView="0" workbookViewId="0" topLeftCell="A1">
      <selection activeCell="A1" sqref="A1:G1"/>
    </sheetView>
  </sheetViews>
  <sheetFormatPr defaultColWidth="12.421875" defaultRowHeight="22.5" customHeight="1"/>
  <cols>
    <col min="1" max="16384" width="12.421875" style="1" customWidth="1"/>
  </cols>
  <sheetData>
    <row r="1" spans="1:7" ht="22.5" customHeight="1">
      <c r="A1" s="27" t="s">
        <v>14</v>
      </c>
      <c r="B1" s="27"/>
      <c r="C1" s="27"/>
      <c r="D1" s="27"/>
      <c r="E1" s="27"/>
      <c r="F1" s="27"/>
      <c r="G1" s="27"/>
    </row>
    <row r="2" spans="1:10" ht="22.5" customHeight="1">
      <c r="A2" s="29" t="s">
        <v>0</v>
      </c>
      <c r="B2" s="29"/>
      <c r="C2" s="29"/>
      <c r="D2" s="29"/>
      <c r="E2" s="29"/>
      <c r="F2" s="29"/>
      <c r="G2" s="29"/>
      <c r="H2" s="10"/>
      <c r="I2" s="22" t="s">
        <v>8</v>
      </c>
      <c r="J2" s="23"/>
    </row>
    <row r="3" spans="1:10" ht="22.5" customHeight="1">
      <c r="A3" s="2"/>
      <c r="B3" s="2"/>
      <c r="C3" s="2"/>
      <c r="D3" s="2"/>
      <c r="E3" s="2"/>
      <c r="F3" s="2"/>
      <c r="G3" s="2"/>
      <c r="H3" s="10"/>
      <c r="I3" s="22" t="s">
        <v>7</v>
      </c>
      <c r="J3" s="23"/>
    </row>
    <row r="4" spans="6:10" ht="22.5" customHeight="1">
      <c r="F4" s="30" t="str">
        <f>H2&amp;"年"&amp;IF(H3=1,"4",IF(H3=2,"7",IF(H3=3,"10",IF(H3=4,"1","　"))))&amp;"月分から"</f>
        <v>年　月分から</v>
      </c>
      <c r="G4" s="31"/>
      <c r="H4" s="10"/>
      <c r="I4" s="22" t="s">
        <v>9</v>
      </c>
      <c r="J4" s="23"/>
    </row>
    <row r="5" spans="6:7" ht="22.5" customHeight="1">
      <c r="F5" s="32" t="str">
        <f>H2&amp;"年"&amp;IF(H3=1,"6",IF(H3=2,"9",IF(H3=3,"12",IF(H3=4,"3","　"))))&amp;"月分まで"</f>
        <v>年　月分まで</v>
      </c>
      <c r="G5" s="31"/>
    </row>
    <row r="6" spans="3:10" ht="22.5" customHeight="1">
      <c r="C6" s="5" t="s">
        <v>5</v>
      </c>
      <c r="D6" s="19"/>
      <c r="E6" s="20"/>
      <c r="F6" s="20"/>
      <c r="G6" s="20"/>
      <c r="H6" s="22" t="str">
        <f>IF(ISBLANK(D6),"←事業社名を入力してください","")</f>
        <v>←事業社名を入力してください</v>
      </c>
      <c r="I6" s="23"/>
      <c r="J6" s="23"/>
    </row>
    <row r="7" spans="3:10" ht="22.5" customHeight="1">
      <c r="C7" s="5" t="str">
        <f>IF(H4="登録","登録年月日",IF(H4="届出","届出年月日","登録・届出年月日"))</f>
        <v>登録・届出年月日</v>
      </c>
      <c r="D7" s="9"/>
      <c r="E7" s="7" t="str">
        <f>IF(H4="登録","登録番号",IF(H4="届出","届出番号","登録・届出番号"))</f>
        <v>登録・届出番号</v>
      </c>
      <c r="F7" s="25"/>
      <c r="G7" s="26"/>
      <c r="H7" s="11" t="str">
        <f>IF(ISBLANK(D7),"←登録/届出年月日を入力してください。",IF(ISBLANK(F7),"←登録/届出番号を入力してください。",""))</f>
        <v>←登録/届出年月日を入力してください。</v>
      </c>
      <c r="I7" s="12"/>
      <c r="J7" s="12"/>
    </row>
    <row r="8" spans="3:10" ht="22.5" customHeight="1">
      <c r="C8" s="21" t="s">
        <v>6</v>
      </c>
      <c r="D8" s="21"/>
      <c r="E8" s="34"/>
      <c r="F8" s="34"/>
      <c r="G8" s="34"/>
      <c r="H8" s="24" t="str">
        <f>IF(ISBLANK(E8),"←主任技術者の氏名を入力してください。"&amp;CHAR(10)&amp;"不要な場合は、「－」としてください。","")</f>
        <v>←主任技術者の氏名を入力してください。
不要な場合は、「－」としてください。</v>
      </c>
      <c r="I8" s="23"/>
      <c r="J8" s="23"/>
    </row>
    <row r="9" ht="22.5" customHeight="1">
      <c r="H9" s="6"/>
    </row>
    <row r="10" spans="1:7" ht="22.5" customHeight="1">
      <c r="A10" s="33" t="s">
        <v>1</v>
      </c>
      <c r="B10" s="33"/>
      <c r="C10" s="33"/>
      <c r="D10" s="33"/>
      <c r="E10" s="33" t="s">
        <v>2</v>
      </c>
      <c r="F10" s="33"/>
      <c r="G10" s="33"/>
    </row>
    <row r="11" spans="1:7" ht="22.5" customHeight="1">
      <c r="A11" s="33"/>
      <c r="B11" s="33"/>
      <c r="C11" s="33"/>
      <c r="D11" s="33"/>
      <c r="E11" s="3" t="str">
        <f>IF(H3=1,"４",IF(H3=2,"７",IF(H3=3,"１０",IF(H3=4,"１","　　"))))&amp;"月"</f>
        <v>　　月</v>
      </c>
      <c r="F11" s="3" t="str">
        <f>IF(H3=1,"５",IF(H3=2,"８",IF(H3=3,"１１",IF(H3=4,"２","　　"))))&amp;"月"</f>
        <v>　　月</v>
      </c>
      <c r="G11" s="3" t="str">
        <f>IF(H3=1,"６",IF(H3=2,"９",IF(H3=3,"１２",IF(H3=4,"３","　　"))))&amp;"月"</f>
        <v>　　月</v>
      </c>
    </row>
    <row r="12" spans="1:10" ht="60.75" customHeight="1">
      <c r="A12" s="16" t="s">
        <v>10</v>
      </c>
      <c r="B12" s="17"/>
      <c r="C12" s="17"/>
      <c r="D12" s="18"/>
      <c r="E12" s="8"/>
      <c r="F12" s="8"/>
      <c r="G12" s="8"/>
      <c r="H12" s="11" t="str">
        <f>IF(OR(ISBLANK(E12),ISBLANK(F12),ISBLANK(G12)),"←事故発生件数を入力してください。"&amp;CHAR(10)&amp;"発生のない場合は、「0」としてください。","")</f>
        <v>←事故発生件数を入力してください。
発生のない場合は、「0」としてください。</v>
      </c>
      <c r="I12" s="12"/>
      <c r="J12" s="12"/>
    </row>
    <row r="13" spans="1:10" ht="60.75" customHeight="1">
      <c r="A13" s="16" t="s">
        <v>11</v>
      </c>
      <c r="B13" s="17"/>
      <c r="C13" s="17"/>
      <c r="D13" s="18"/>
      <c r="E13" s="8"/>
      <c r="F13" s="8"/>
      <c r="G13" s="8"/>
      <c r="H13" s="11" t="str">
        <f>IF(OR(ISBLANK(E13),ISBLANK(F13),ISBLANK(G13)),"←事故発生件数を入力してください。"&amp;CHAR(10)&amp;"発生のない場合は、「0」としてください。","")</f>
        <v>←事故発生件数を入力してください。
発生のない場合は、「0」としてください。</v>
      </c>
      <c r="I13" s="12"/>
      <c r="J13" s="12"/>
    </row>
    <row r="14" spans="1:10" ht="60.75" customHeight="1">
      <c r="A14" s="16" t="s">
        <v>12</v>
      </c>
      <c r="B14" s="17"/>
      <c r="C14" s="17"/>
      <c r="D14" s="18"/>
      <c r="E14" s="8"/>
      <c r="F14" s="8"/>
      <c r="G14" s="8"/>
      <c r="H14" s="11" t="str">
        <f>IF(OR(ISBLANK(E14),ISBLANK(F14),ISBLANK(G14)),"←事故発生件数を入力してください。"&amp;CHAR(10)&amp;"発生のない場合は、「0」としてください。","")</f>
        <v>←事故発生件数を入力してください。
発生のない場合は、「0」としてください。</v>
      </c>
      <c r="I14" s="12"/>
      <c r="J14" s="12"/>
    </row>
    <row r="16" spans="1:10" ht="58.5" customHeight="1">
      <c r="A16" s="13"/>
      <c r="B16" s="14"/>
      <c r="C16" s="14"/>
      <c r="D16" s="14"/>
      <c r="E16" s="14"/>
      <c r="F16" s="14"/>
      <c r="G16" s="14"/>
      <c r="H16" s="15" t="s">
        <v>13</v>
      </c>
      <c r="I16" s="15"/>
      <c r="J16" s="15"/>
    </row>
    <row r="18" spans="1:7" ht="44.25" customHeight="1">
      <c r="A18" s="28" t="s">
        <v>3</v>
      </c>
      <c r="B18" s="15"/>
      <c r="C18" s="15"/>
      <c r="D18" s="15"/>
      <c r="E18" s="15"/>
      <c r="F18" s="15"/>
      <c r="G18" s="15"/>
    </row>
    <row r="19" spans="1:7" ht="29.25" customHeight="1">
      <c r="A19" s="28" t="s">
        <v>4</v>
      </c>
      <c r="B19" s="15"/>
      <c r="C19" s="15"/>
      <c r="D19" s="15"/>
      <c r="E19" s="15"/>
      <c r="F19" s="15"/>
      <c r="G19" s="15"/>
    </row>
    <row r="20" spans="1:7" ht="22.5" customHeight="1">
      <c r="A20" s="4"/>
      <c r="B20" s="4"/>
      <c r="C20" s="4"/>
      <c r="D20" s="4"/>
      <c r="E20" s="4"/>
      <c r="F20" s="4"/>
      <c r="G20" s="4"/>
    </row>
  </sheetData>
  <sheetProtection/>
  <mergeCells count="26">
    <mergeCell ref="A1:G1"/>
    <mergeCell ref="A18:G18"/>
    <mergeCell ref="A19:G19"/>
    <mergeCell ref="A2:G2"/>
    <mergeCell ref="F4:G4"/>
    <mergeCell ref="F5:G5"/>
    <mergeCell ref="A10:D11"/>
    <mergeCell ref="E10:G10"/>
    <mergeCell ref="E8:G8"/>
    <mergeCell ref="D6:G6"/>
    <mergeCell ref="C8:D8"/>
    <mergeCell ref="H6:J6"/>
    <mergeCell ref="H8:J8"/>
    <mergeCell ref="I2:J2"/>
    <mergeCell ref="I3:J3"/>
    <mergeCell ref="I4:J4"/>
    <mergeCell ref="H7:J7"/>
    <mergeCell ref="F7:G7"/>
    <mergeCell ref="H12:J12"/>
    <mergeCell ref="H13:J13"/>
    <mergeCell ref="H14:J14"/>
    <mergeCell ref="A16:G16"/>
    <mergeCell ref="H16:J16"/>
    <mergeCell ref="A13:D13"/>
    <mergeCell ref="A12:D12"/>
    <mergeCell ref="A14:D14"/>
  </mergeCells>
  <conditionalFormatting sqref="I2:J4">
    <cfRule type="expression" priority="1" dxfId="5" stopIfTrue="1">
      <formula>ISBLANK(H2)</formula>
    </cfRule>
  </conditionalFormatting>
  <conditionalFormatting sqref="H6:J6">
    <cfRule type="expression" priority="2" dxfId="5" stopIfTrue="1">
      <formula>ISBLANK(D6)</formula>
    </cfRule>
  </conditionalFormatting>
  <conditionalFormatting sqref="H7:J8">
    <cfRule type="expression" priority="3" dxfId="5" stopIfTrue="1">
      <formula>ISBLANK(E7)</formula>
    </cfRule>
  </conditionalFormatting>
  <conditionalFormatting sqref="E8:G8 H2:H4 D7 F7:G7 E12:G14">
    <cfRule type="expression" priority="4" dxfId="0" stopIfTrue="1">
      <formula>ISBLANK(D2)</formula>
    </cfRule>
  </conditionalFormatting>
  <conditionalFormatting sqref="D6:G6">
    <cfRule type="expression" priority="5" dxfId="6" stopIfTrue="1">
      <formula>ISBLANK(D6)</formula>
    </cfRule>
  </conditionalFormatting>
  <dataValidations count="6">
    <dataValidation type="whole" allowBlank="1" showInputMessage="1" showErrorMessage="1" error="西暦で入力してください" sqref="H2">
      <formula1>2010</formula1>
      <formula2>2050</formula2>
    </dataValidation>
    <dataValidation type="list" allowBlank="1" showInputMessage="1" showErrorMessage="1" error="ドロップダウンリストから選択してください" sqref="H3">
      <formula1>"1,2,3,4"</formula1>
    </dataValidation>
    <dataValidation type="list" allowBlank="1" showInputMessage="1" showErrorMessage="1" sqref="H4">
      <formula1>"登録,届出"</formula1>
    </dataValidation>
    <dataValidation type="whole" operator="greaterThanOrEqual" allowBlank="1" showInputMessage="1" showErrorMessage="1" imeMode="disabled" sqref="E12:G14">
      <formula1>0</formula1>
    </dataValidation>
    <dataValidation type="date" operator="greaterThan" allowBlank="1" showInputMessage="1" showErrorMessage="1" error="「2001/3/4」のように入力してください" imeMode="disabled" sqref="D7">
      <formula1>18264</formula1>
    </dataValidation>
    <dataValidation allowBlank="1" showInputMessage="1" showErrorMessage="1" imeMode="disabled" sqref="F7:G7"/>
  </dataValidations>
  <printOptions/>
  <pageMargins left="0.7874015748031497" right="0.7874015748031497" top="0.7874015748031497" bottom="0.7874015748031497"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010891</dc:creator>
  <cp:keywords/>
  <dc:description/>
  <cp:lastModifiedBy>010891</cp:lastModifiedBy>
  <cp:lastPrinted>2010-04-08T07:30:52Z</cp:lastPrinted>
  <dcterms:created xsi:type="dcterms:W3CDTF">2010-03-12T04:42:40Z</dcterms:created>
  <dcterms:modified xsi:type="dcterms:W3CDTF">2010-07-06T04:43:46Z</dcterms:modified>
  <cp:category/>
  <cp:version/>
  <cp:contentType/>
  <cp:contentStatus/>
</cp:coreProperties>
</file>