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7496" windowHeight="11016" activeTab="0"/>
  </bookViews>
  <sheets>
    <sheet name="ブランク" sheetId="1" r:id="rId1"/>
  </sheets>
  <definedNames>
    <definedName name="_xlnm.Print_Area" localSheetId="0">'ブランク'!$A$1:$AY$270</definedName>
  </definedNames>
  <calcPr fullCalcOnLoad="1"/>
</workbook>
</file>

<file path=xl/sharedStrings.xml><?xml version="1.0" encoding="utf-8"?>
<sst xmlns="http://schemas.openxmlformats.org/spreadsheetml/2006/main" count="508" uniqueCount="196">
  <si>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</si>
  <si>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</si>
  <si>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</si>
  <si>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</si>
  <si>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</si>
  <si>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</si>
  <si>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</si>
  <si>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</si>
  <si>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</si>
  <si>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</si>
  <si>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</si>
  <si>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</si>
  <si>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</si>
  <si>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</si>
  <si>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</si>
  <si>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</si>
  <si>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</si>
  <si>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</si>
  <si>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</si>
  <si>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</si>
  <si>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</si>
  <si>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</si>
  <si>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</si>
  <si>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</si>
  <si>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</si>
  <si>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</si>
  <si>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</si>
  <si>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</si>
  <si>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</si>
  <si>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</si>
  <si>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</si>
  <si>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</si>
  <si>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</si>
  <si>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</si>
  <si>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</si>
  <si>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</si>
  <si>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</si>
  <si>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</si>
  <si>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</si>
  <si>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</si>
  <si>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</si>
  <si>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</si>
  <si>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</si>
  <si>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</si>
  <si>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</si>
  <si>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</si>
  <si>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</si>
  <si>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</si>
  <si>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</si>
  <si>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</si>
  <si>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</si>
  <si>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</si>
  <si>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</si>
  <si>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</si>
  <si>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</si>
  <si>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</si>
  <si>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</si>
  <si>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</si>
  <si>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</si>
  <si>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</si>
  <si>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</si>
  <si>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</si>
  <si>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</si>
  <si>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</si>
  <si>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</si>
  <si>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</si>
  <si>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</si>
  <si>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</si>
  <si>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</si>
  <si>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</si>
  <si>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</si>
  <si>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</si>
  <si>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</si>
  <si>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</si>
  <si>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</si>
  <si>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</si>
  <si>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</si>
  <si>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</si>
  <si>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</si>
  <si>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</si>
  <si>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</si>
  <si>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</si>
  <si>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</si>
  <si>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</si>
  <si>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</si>
  <si>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</si>
  <si>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</si>
  <si>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</si>
  <si>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</si>
  <si>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</si>
  <si>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</si>
  <si>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</si>
  <si>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</si>
  <si>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</si>
  <si>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</si>
  <si>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</si>
  <si>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</si>
  <si>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</si>
  <si>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</si>
  <si>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</si>
  <si>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</si>
  <si>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</si>
  <si>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</si>
  <si>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公害紛争処理等に必要な経費</t>
  </si>
  <si>
    <t>昭和47年度</t>
  </si>
  <si>
    <t>一般会計</t>
  </si>
  <si>
    <t>公害等調整委員会設置法第16条　　
公害紛争処理法　第42条の16、第42条の18等</t>
  </si>
  <si>
    <t>公害等調整委員会</t>
  </si>
  <si>
    <t>事務局総務課</t>
  </si>
  <si>
    <t>課長  米澤　俊介</t>
  </si>
  <si>
    <t>Ⅰ-1 公害紛争の処理</t>
  </si>
  <si>
    <t>0169</t>
  </si>
  <si>
    <t>公害紛争処理法に基づく、公害に係る被害に関する紛争の処理、
鉱業等に係る土地利用の調整手続き等に関する法律に基づく鉱業、採石業又は砂利採取業と
一般公益又は農業、林業、その他の産業との調整等</t>
  </si>
  <si>
    <t>■直接実施　　　　　■委託・請負　　　　　□補助　　　　　□負担　　　　　□交付　　　　　□貸付　　　　　□その他</t>
  </si>
  <si>
    <t>※公正かつ中立的な立場から公害紛争事件の迅速かつ適正な処理を図ることを達成すべき目標としているが、①申請により手続を開始する、②準司法的な手続を経る、③事件の内容・性格等を勘案の上必要に応じて調査を実施するなど、当事業の性格に鑑み、定量的な成果目標を示すことは困難である。</t>
  </si>
  <si>
    <t>公害等調整委員会における公害紛争事件の受付、係属及び終結の状況</t>
  </si>
  <si>
    <t xml:space="preserve">※比較的簡易な事件から因果関係の解明が困難な大型事件まで多岐にわたっており、必要に応じて調査を実施したり、遠方の申請者であれば現地期日を開催するなど、事件によりその処理手続が異なるため、単位当たりのコストを算出することは困難である。
</t>
  </si>
  <si>
    <t>24件（受付）
42件（係属）
12件（終結）</t>
  </si>
  <si>
    <t>27件（受付）
57件（係属）
19件（終結）</t>
  </si>
  <si>
    <t>(   －   )</t>
  </si>
  <si>
    <t>29件（受付）
67件（係属）
22件（終結）</t>
  </si>
  <si>
    <t>―</t>
  </si>
  <si>
    <t>(    －   )</t>
  </si>
  <si>
    <t>人件費</t>
  </si>
  <si>
    <t>役務費</t>
  </si>
  <si>
    <t>旅費</t>
  </si>
  <si>
    <t>○</t>
  </si>
  <si>
    <t>0169</t>
  </si>
  <si>
    <t>A.　㈱アイ・エヌ・シー・エンジニアリング</t>
  </si>
  <si>
    <t>B. ㈱アイ・エヌ・シー・エンジニアリング</t>
  </si>
  <si>
    <t>F. ㈱アイ・エヌ・シー・エンジニアリング</t>
  </si>
  <si>
    <t>G .㈱アイ・エヌ・シー・エンジニアリング</t>
  </si>
  <si>
    <t>H. ㈱アイ・エヌ・シー・エンジニアリング</t>
  </si>
  <si>
    <t>C. 応用地質㈱</t>
  </si>
  <si>
    <t>D. いであ㈱</t>
  </si>
  <si>
    <t>E. ㈱アイ・エヌ・シー・エンジニアリング</t>
  </si>
  <si>
    <t>I.  ㈱環境管理センター</t>
  </si>
  <si>
    <t>J. 一般事務費</t>
  </si>
  <si>
    <t>調査費</t>
  </si>
  <si>
    <t>その他</t>
  </si>
  <si>
    <t>現地調査、分析</t>
  </si>
  <si>
    <t>機器損料、調査費</t>
  </si>
  <si>
    <t>旅費、管理費</t>
  </si>
  <si>
    <t>※100万円未満のため記載せず</t>
  </si>
  <si>
    <t>委員手当</t>
  </si>
  <si>
    <t>借料、印刷製本費、発送料、諸謝金</t>
  </si>
  <si>
    <t>職員旅費、外国旅費、委員等旅費</t>
  </si>
  <si>
    <t>（株）アイ・エヌ・シー・エンジニアリング</t>
  </si>
  <si>
    <t>葛飾区電気通信設備騒音等に係る騒音等測定・分析調査等</t>
  </si>
  <si>
    <t>深谷市における工場騒音に伴う騒音・低周波音測定及び分析調査</t>
  </si>
  <si>
    <t>C.</t>
  </si>
  <si>
    <t>応用地質㈱</t>
  </si>
  <si>
    <t>島原市養豚場等水質汚濁被害原因裁定申請事件に係る水文地質構造等調査</t>
  </si>
  <si>
    <t>D.</t>
  </si>
  <si>
    <t>いであ㈱</t>
  </si>
  <si>
    <t>E.</t>
  </si>
  <si>
    <t>文京区におけるマンション工事振動に係る常時微動測定等</t>
  </si>
  <si>
    <t>F.</t>
  </si>
  <si>
    <t>鎌ケ谷市における医療施設騒音等に係る騒音・低周波音等測定等</t>
  </si>
  <si>
    <t>G.</t>
  </si>
  <si>
    <t>中野区低周波音健康被害等責任裁定申請事件に係る騒音・低周波音分析調査</t>
  </si>
  <si>
    <t>随意契約</t>
  </si>
  <si>
    <t>―</t>
  </si>
  <si>
    <t>H.</t>
  </si>
  <si>
    <t>横浜市飲食店・道路からの低周波音健康被害原因裁定申請事件に係る騒音分析調査</t>
  </si>
  <si>
    <t>I.</t>
  </si>
  <si>
    <t>（株）環境管理センター</t>
  </si>
  <si>
    <t>小平市風向風速データ・公衆浴場の煙の異臭苦情記録との相関性等に係る解析調査</t>
  </si>
  <si>
    <t>J.</t>
  </si>
  <si>
    <t>（株）TCフォーラム</t>
  </si>
  <si>
    <t>（株）サイマルインターナショナル</t>
  </si>
  <si>
    <t>大韓民国環境紛争調整委員会創立記念シンポジウムにおける公調委委員長の祝辞翻訳</t>
  </si>
  <si>
    <t>（株）CINRA</t>
  </si>
  <si>
    <t>公害等調整委員会WEBサイトSEO対応業務</t>
  </si>
  <si>
    <t>個人A</t>
  </si>
  <si>
    <t>外国旅費</t>
  </si>
  <si>
    <t>―</t>
  </si>
  <si>
    <t>個人B</t>
  </si>
  <si>
    <t>（株）山口グランドホテル</t>
  </si>
  <si>
    <t>ブロック会議会場借上（中国・四国）</t>
  </si>
  <si>
    <t>（株）シーヴィ・コンベンション</t>
  </si>
  <si>
    <t>吹田市騒音等事件に係る現地期日会場借上</t>
  </si>
  <si>
    <t>高槻市事件に係る会場借上</t>
  </si>
  <si>
    <t>個人C</t>
  </si>
  <si>
    <t>国内旅費</t>
  </si>
  <si>
    <t>個人D</t>
  </si>
  <si>
    <t>　公害等調整委員会は、総務省の外局として設置されている行政委員会であり、公害に係る紛争について、あっせん、調停、仲裁及び裁定を行うこと等により、その迅速かつ適正な解決を図ることを主たる任務の一つとしている。
　平成23年度に公調委が受け付けた公害紛争事件は調停事件5件、裁定事件24件、の計29件で、平成19年度から4年連続で増加している。</t>
  </si>
  <si>
    <t>　調査に当たっては、一般競争入札を行うなど、予算の適正な執行を行っている。
　一般競争入札については、公募期間を20日間とするなど、競争性の確保について取り組んでいる。</t>
  </si>
  <si>
    <t>①公害紛争の迅速かつ適正な解決（公害紛争処理制度）
②鉱業、採石業又は砂利採取業と一般公益等との調整（土地利用調整制度）</t>
  </si>
  <si>
    <t>　　　　　　　　　　　　　平成２４年行政事業レビューシート　　　　(総務省)</t>
  </si>
  <si>
    <t>　公害紛争処理制度は、公害紛争を民事訴訟で争った場合、その解決までに多くの時間と費用がかかるなど、被害者の救済の面では必ずしも十分でなかったことから生まれた制度である。この制度は民事訴訟に比べ、手続きが柔軟で、費用も少なくてすみ、また、迅速な解決が図られている。</t>
  </si>
  <si>
    <t>宮古島市における海中公園工事箇所周辺サンゴ類生息状況調査</t>
  </si>
  <si>
    <t>名古屋市騒音事件に係る会場借上</t>
  </si>
  <si>
    <t>調査に当たっては、公害紛争事件を適切に処理するため、専門的知見に基づくとともに、両当事者の意向を踏まえた仕様書を作成し、一般競争入札（総合評価方式）を実施することにより、その実効をあげ、限りある予算を適正に執行していくこととしたい。
なお、平成23年度には、一般競争入札の結果一者応札が発生したが、引き続き公告期間を20日間を目途に設定し（会計法上は原則10日間以上）、また、実施する調査分野の有資格者に公告掲示について情報提供するなどの改善を図っていくこととしたい。</t>
  </si>
  <si>
    <t>現状通り</t>
  </si>
  <si>
    <t>引き続き適正な執行に努める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</si>
</sst>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_ "/>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b/>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5"/>
      <color indexed="8"/>
      <name val="ＭＳ Ｐゴシック"/>
      <family val="3"/>
    </font>
    <font>
      <sz val="10.5"/>
      <color indexed="8"/>
      <name val="Times New Roman"/>
      <family val="1"/>
    </font>
    <font>
      <sz val="10"/>
      <color indexed="8"/>
      <name val="ＭＳ Ｐゴシック"/>
      <family val="3"/>
    </font>
    <font>
      <sz val="10"/>
      <color indexed="10"/>
      <name val="ＭＳ Ｐゴシック"/>
      <family val="3"/>
    </font>
    <font>
      <sz val="10.5"/>
      <color indexed="8"/>
      <name val="Century"/>
      <family val="1"/>
    </font>
    <font>
      <sz val="11"/>
      <color indexed="8"/>
      <name val="Calibri"/>
      <family val="2"/>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thin"/>
      <bottom style="hair"/>
    </border>
    <border>
      <left style="thin"/>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hair"/>
    </border>
    <border>
      <left style="thin"/>
      <right style="thin"/>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top/>
      <bottom style="medium"/>
    </border>
    <border>
      <left/>
      <right style="medium"/>
      <top/>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hair"/>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double"/>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thin"/>
    </border>
    <border>
      <left style="thin"/>
      <right>
        <color indexed="63"/>
      </right>
      <top style="hair"/>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thin"/>
      <bottom style="medium"/>
    </border>
    <border>
      <left>
        <color indexed="63"/>
      </left>
      <right style="double"/>
      <top style="thin"/>
      <bottom style="medium"/>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529">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19" xfId="0" applyFont="1" applyFill="1" applyBorder="1" applyAlignment="1">
      <alignment horizontal="left" vertical="center"/>
    </xf>
    <xf numFmtId="0" fontId="19"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vertical="center" shrinkToFit="1"/>
    </xf>
    <xf numFmtId="0" fontId="0" fillId="0" borderId="0" xfId="0" applyBorder="1" applyAlignment="1">
      <alignment horizontal="center" vertical="center"/>
    </xf>
    <xf numFmtId="10" fontId="0" fillId="0" borderId="0" xfId="0" applyNumberFormat="1" applyBorder="1" applyAlignment="1">
      <alignment horizontal="center" vertical="center" shrinkToFit="1"/>
    </xf>
    <xf numFmtId="0" fontId="0" fillId="0" borderId="0" xfId="0" applyFill="1"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7" fillId="0" borderId="23" xfId="0" applyFont="1" applyBorder="1" applyAlignment="1">
      <alignment horizontal="left" vertical="center" wrapText="1"/>
    </xf>
    <xf numFmtId="0" fontId="17" fillId="0" borderId="21" xfId="0" applyFont="1" applyBorder="1" applyAlignment="1">
      <alignment horizontal="left" vertical="center"/>
    </xf>
    <xf numFmtId="0" fontId="17" fillId="0" borderId="22" xfId="0" applyFont="1" applyBorder="1" applyAlignment="1">
      <alignment horizontal="left" vertical="center"/>
    </xf>
    <xf numFmtId="183" fontId="0" fillId="0" borderId="23" xfId="0" applyNumberFormat="1" applyBorder="1" applyAlignment="1">
      <alignment horizontal="right" vertical="center"/>
    </xf>
    <xf numFmtId="183" fontId="0" fillId="0" borderId="21" xfId="0" applyNumberFormat="1" applyBorder="1" applyAlignment="1">
      <alignment horizontal="right" vertical="center"/>
    </xf>
    <xf numFmtId="183" fontId="0" fillId="0" borderId="22" xfId="0" applyNumberFormat="1" applyBorder="1" applyAlignment="1">
      <alignment horizontal="right" vertical="center"/>
    </xf>
    <xf numFmtId="0" fontId="0" fillId="0" borderId="24" xfId="0" applyBorder="1" applyAlignment="1">
      <alignment horizontal="center" vertical="center"/>
    </xf>
    <xf numFmtId="0" fontId="0" fillId="0" borderId="17" xfId="0" applyBorder="1" applyAlignment="1">
      <alignment horizontal="center" vertical="center"/>
    </xf>
    <xf numFmtId="0" fontId="11" fillId="0" borderId="25" xfId="0" applyFont="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183" fontId="0" fillId="0" borderId="28" xfId="0" applyNumberFormat="1" applyBorder="1" applyAlignment="1">
      <alignment horizontal="right" vertical="center"/>
    </xf>
    <xf numFmtId="183" fontId="0" fillId="0" borderId="29" xfId="0" applyNumberFormat="1" applyBorder="1" applyAlignment="1">
      <alignment horizontal="right" vertical="center"/>
    </xf>
    <xf numFmtId="183" fontId="0" fillId="0" borderId="30" xfId="0" applyNumberFormat="1" applyBorder="1" applyAlignment="1">
      <alignment horizontal="right" vertical="center"/>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1" fillId="0" borderId="32" xfId="0" applyFont="1" applyBorder="1" applyAlignment="1">
      <alignment horizontal="center" vertical="center" wrapText="1"/>
    </xf>
    <xf numFmtId="0" fontId="11" fillId="0" borderId="17" xfId="0" applyFont="1" applyBorder="1" applyAlignment="1">
      <alignment horizontal="center" vertical="center"/>
    </xf>
    <xf numFmtId="0" fontId="11"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2" xfId="0" applyFont="1" applyFill="1" applyBorder="1" applyAlignment="1">
      <alignment horizontal="center" vertical="center"/>
    </xf>
    <xf numFmtId="0" fontId="0" fillId="0" borderId="17" xfId="0" applyFont="1" applyBorder="1" applyAlignment="1">
      <alignment horizontal="center" vertical="center"/>
    </xf>
    <xf numFmtId="0" fontId="0" fillId="0" borderId="33" xfId="0" applyFont="1" applyBorder="1" applyAlignment="1">
      <alignment horizontal="center" vertical="center"/>
    </xf>
    <xf numFmtId="0" fontId="11" fillId="0" borderId="36" xfId="0" applyFont="1" applyBorder="1" applyAlignment="1">
      <alignment horizontal="center" vertical="center"/>
    </xf>
    <xf numFmtId="0" fontId="11" fillId="0" borderId="28" xfId="0" applyFont="1" applyBorder="1" applyAlignment="1">
      <alignment horizontal="left" vertical="center" wrapText="1"/>
    </xf>
    <xf numFmtId="0" fontId="0" fillId="0" borderId="29" xfId="0" applyBorder="1" applyAlignment="1">
      <alignment horizontal="left" vertical="center"/>
    </xf>
    <xf numFmtId="0" fontId="0" fillId="0" borderId="30" xfId="0" applyBorder="1" applyAlignment="1">
      <alignment horizontal="left" vertical="center"/>
    </xf>
    <xf numFmtId="176" fontId="0" fillId="0" borderId="28" xfId="0" applyNumberFormat="1" applyBorder="1" applyAlignment="1">
      <alignment horizontal="right" vertical="center"/>
    </xf>
    <xf numFmtId="176" fontId="0" fillId="0" borderId="29" xfId="0" applyNumberFormat="1" applyBorder="1" applyAlignment="1">
      <alignment horizontal="right" vertical="center"/>
    </xf>
    <xf numFmtId="176" fontId="0" fillId="0" borderId="37" xfId="0" applyNumberFormat="1" applyBorder="1" applyAlignment="1">
      <alignment horizontal="right" vertical="center"/>
    </xf>
    <xf numFmtId="0" fontId="0" fillId="0" borderId="38" xfId="0" applyBorder="1" applyAlignment="1">
      <alignment vertical="center" wrapText="1"/>
    </xf>
    <xf numFmtId="0" fontId="0" fillId="0" borderId="38" xfId="0" applyBorder="1" applyAlignment="1">
      <alignment vertical="center"/>
    </xf>
    <xf numFmtId="0" fontId="0" fillId="0" borderId="38" xfId="0" applyBorder="1" applyAlignment="1">
      <alignment horizontal="center" vertical="center"/>
    </xf>
    <xf numFmtId="10" fontId="0" fillId="0" borderId="32" xfId="0" applyNumberFormat="1" applyBorder="1" applyAlignment="1">
      <alignment horizontal="center" vertical="center" shrinkToFit="1"/>
    </xf>
    <xf numFmtId="10" fontId="0" fillId="0" borderId="17" xfId="0" applyNumberFormat="1" applyBorder="1" applyAlignment="1">
      <alignment horizontal="center" vertical="center" shrinkToFit="1"/>
    </xf>
    <xf numFmtId="10" fontId="0" fillId="0" borderId="33" xfId="0" applyNumberFormat="1" applyBorder="1" applyAlignment="1">
      <alignment horizontal="center" vertical="center" shrinkToFit="1"/>
    </xf>
    <xf numFmtId="0" fontId="11" fillId="0" borderId="39"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40" xfId="61" applyFont="1" applyFill="1" applyBorder="1" applyAlignment="1" applyProtection="1">
      <alignment horizontal="center" vertical="center"/>
      <protection/>
    </xf>
    <xf numFmtId="0" fontId="11" fillId="0" borderId="41"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42"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43" xfId="61" applyFont="1" applyFill="1" applyBorder="1" applyAlignment="1" applyProtection="1">
      <alignment horizontal="center" vertical="center"/>
      <protection/>
    </xf>
    <xf numFmtId="0" fontId="0" fillId="0" borderId="44" xfId="0"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2" fillId="0" borderId="49" xfId="0" applyFont="1" applyFill="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0" fillId="0" borderId="32" xfId="0" applyBorder="1" applyAlignment="1">
      <alignment vertical="center"/>
    </xf>
    <xf numFmtId="0" fontId="0" fillId="0" borderId="17" xfId="0" applyBorder="1" applyAlignment="1">
      <alignment vertical="center"/>
    </xf>
    <xf numFmtId="0" fontId="0" fillId="0" borderId="33" xfId="0" applyBorder="1" applyAlignment="1">
      <alignment vertical="center"/>
    </xf>
    <xf numFmtId="0" fontId="0" fillId="33" borderId="32" xfId="0" applyFill="1" applyBorder="1" applyAlignment="1">
      <alignment vertical="center"/>
    </xf>
    <xf numFmtId="0" fontId="0" fillId="33" borderId="33" xfId="0" applyFill="1" applyBorder="1" applyAlignment="1">
      <alignment vertical="center"/>
    </xf>
    <xf numFmtId="0" fontId="0" fillId="33" borderId="32" xfId="0" applyFill="1" applyBorder="1" applyAlignment="1">
      <alignment horizontal="center" vertical="center"/>
    </xf>
    <xf numFmtId="0" fontId="0" fillId="33" borderId="17" xfId="0" applyFill="1" applyBorder="1" applyAlignment="1">
      <alignment horizontal="center" vertical="center"/>
    </xf>
    <xf numFmtId="0" fontId="0" fillId="33" borderId="33" xfId="0" applyFill="1" applyBorder="1" applyAlignment="1">
      <alignment horizontal="center" vertical="center"/>
    </xf>
    <xf numFmtId="0" fontId="0" fillId="33" borderId="32"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33" xfId="0" applyFill="1" applyBorder="1" applyAlignment="1">
      <alignment horizontal="center" vertical="center" wrapText="1"/>
    </xf>
    <xf numFmtId="0" fontId="0" fillId="33" borderId="38" xfId="0" applyFill="1" applyBorder="1" applyAlignment="1">
      <alignment vertical="center"/>
    </xf>
    <xf numFmtId="0" fontId="0" fillId="0" borderId="38" xfId="0" applyBorder="1" applyAlignment="1">
      <alignment vertical="center" shrinkToFit="1"/>
    </xf>
    <xf numFmtId="0" fontId="0" fillId="0" borderId="32" xfId="0" applyBorder="1" applyAlignment="1">
      <alignment vertical="center" shrinkToFit="1"/>
    </xf>
    <xf numFmtId="0" fontId="0" fillId="0" borderId="17" xfId="0" applyBorder="1" applyAlignment="1">
      <alignment vertical="center" shrinkToFit="1"/>
    </xf>
    <xf numFmtId="0" fontId="0" fillId="0" borderId="33" xfId="0" applyBorder="1" applyAlignment="1">
      <alignment vertical="center" shrinkToFit="1"/>
    </xf>
    <xf numFmtId="0" fontId="0" fillId="0" borderId="32" xfId="0" applyBorder="1" applyAlignment="1">
      <alignment horizontal="center" vertical="center"/>
    </xf>
    <xf numFmtId="0" fontId="0" fillId="0" borderId="33" xfId="0" applyBorder="1" applyAlignment="1">
      <alignment horizontal="center" vertical="center"/>
    </xf>
    <xf numFmtId="10" fontId="0" fillId="0" borderId="32" xfId="0" applyNumberFormat="1" applyBorder="1" applyAlignment="1">
      <alignment vertical="center" shrinkToFit="1"/>
    </xf>
    <xf numFmtId="10" fontId="0" fillId="0" borderId="17" xfId="0" applyNumberFormat="1" applyBorder="1" applyAlignment="1">
      <alignment vertical="center" shrinkToFit="1"/>
    </xf>
    <xf numFmtId="10" fontId="0" fillId="0" borderId="33" xfId="0" applyNumberFormat="1" applyBorder="1" applyAlignment="1">
      <alignment vertical="center" shrinkToFit="1"/>
    </xf>
    <xf numFmtId="0" fontId="0" fillId="0" borderId="53" xfId="0" applyFont="1" applyBorder="1" applyAlignment="1">
      <alignment horizontal="left" vertical="center"/>
    </xf>
    <xf numFmtId="0" fontId="0" fillId="0" borderId="17" xfId="0" applyFont="1" applyBorder="1" applyAlignment="1">
      <alignment horizontal="left" vertical="center"/>
    </xf>
    <xf numFmtId="0" fontId="0" fillId="0" borderId="33" xfId="0" applyFont="1" applyBorder="1" applyAlignment="1">
      <alignment horizontal="left" vertical="center"/>
    </xf>
    <xf numFmtId="49" fontId="0" fillId="0" borderId="53" xfId="0" applyNumberFormat="1" applyFont="1" applyBorder="1" applyAlignment="1">
      <alignment horizontal="center" vertical="center"/>
    </xf>
    <xf numFmtId="49" fontId="0" fillId="0" borderId="17" xfId="0" applyNumberFormat="1" applyFont="1" applyBorder="1" applyAlignment="1">
      <alignment horizontal="center" vertical="center"/>
    </xf>
    <xf numFmtId="49" fontId="0" fillId="0" borderId="36" xfId="0" applyNumberFormat="1" applyFont="1" applyBorder="1" applyAlignment="1">
      <alignment horizontal="center"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quotePrefix="1">
      <alignment horizontal="center" vertical="center"/>
    </xf>
    <xf numFmtId="0" fontId="0" fillId="0" borderId="10" xfId="0" applyBorder="1" applyAlignment="1">
      <alignment horizontal="center" vertical="center"/>
    </xf>
    <xf numFmtId="0" fontId="7" fillId="33" borderId="54" xfId="63" applyFont="1" applyFill="1" applyBorder="1" applyAlignment="1" applyProtection="1">
      <alignment horizontal="center" vertical="center"/>
      <protection/>
    </xf>
    <xf numFmtId="0" fontId="0" fillId="0" borderId="55" xfId="0" applyFont="1" applyBorder="1" applyAlignment="1">
      <alignment vertical="center"/>
    </xf>
    <xf numFmtId="0" fontId="0" fillId="0" borderId="56" xfId="0" applyFont="1" applyBorder="1" applyAlignment="1">
      <alignment vertical="center"/>
    </xf>
    <xf numFmtId="0" fontId="8" fillId="33" borderId="57"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protection/>
    </xf>
    <xf numFmtId="0" fontId="9" fillId="0" borderId="44" xfId="61" applyFont="1" applyFill="1" applyBorder="1" applyAlignment="1" applyProtection="1">
      <alignment horizontal="center" vertical="center" wrapText="1" shrinkToFit="1"/>
      <protection/>
    </xf>
    <xf numFmtId="0" fontId="0" fillId="0" borderId="45" xfId="0" applyFill="1" applyBorder="1" applyAlignment="1">
      <alignment horizontal="center" vertical="center"/>
    </xf>
    <xf numFmtId="0" fontId="10" fillId="33" borderId="58"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11" fillId="0" borderId="45" xfId="0" applyFont="1" applyBorder="1" applyAlignment="1">
      <alignment horizontal="center" vertical="center"/>
    </xf>
    <xf numFmtId="0" fontId="0" fillId="0" borderId="45" xfId="0" applyBorder="1" applyAlignment="1">
      <alignment horizontal="center" vertical="center"/>
    </xf>
    <xf numFmtId="0" fontId="0" fillId="0" borderId="59" xfId="0" applyBorder="1" applyAlignment="1">
      <alignment horizontal="center" vertical="center"/>
    </xf>
    <xf numFmtId="0" fontId="8" fillId="33" borderId="58" xfId="61" applyFont="1" applyFill="1" applyBorder="1" applyAlignment="1" applyProtection="1">
      <alignment horizontal="center" vertical="center"/>
      <protection/>
    </xf>
    <xf numFmtId="0" fontId="0" fillId="0" borderId="46" xfId="0" applyBorder="1" applyAlignment="1">
      <alignment horizontal="center" vertical="center"/>
    </xf>
    <xf numFmtId="0" fontId="9" fillId="33" borderId="19" xfId="63" applyFont="1" applyFill="1" applyBorder="1" applyAlignment="1" applyProtection="1">
      <alignment horizontal="center" vertical="center" wrapText="1" shrinkToFit="1"/>
      <protection/>
    </xf>
    <xf numFmtId="0" fontId="9" fillId="33" borderId="17" xfId="63" applyFont="1" applyFill="1" applyBorder="1" applyAlignment="1" applyProtection="1">
      <alignment horizontal="center" vertical="center" shrinkToFit="1"/>
      <protection/>
    </xf>
    <xf numFmtId="0" fontId="9" fillId="33" borderId="60" xfId="63" applyFont="1" applyFill="1" applyBorder="1" applyAlignment="1" applyProtection="1">
      <alignment horizontal="center" vertical="center" shrinkToFit="1"/>
      <protection/>
    </xf>
    <xf numFmtId="0" fontId="8" fillId="0" borderId="24" xfId="63" applyFont="1" applyFill="1" applyBorder="1" applyAlignment="1" applyProtection="1">
      <alignment horizontal="center" vertical="center"/>
      <protection/>
    </xf>
    <xf numFmtId="0" fontId="8" fillId="0" borderId="17" xfId="63" applyFont="1" applyFill="1" applyBorder="1" applyAlignment="1" applyProtection="1">
      <alignment horizontal="center" vertical="center"/>
      <protection/>
    </xf>
    <xf numFmtId="0" fontId="8" fillId="33" borderId="32" xfId="61"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33" xfId="0" applyBorder="1" applyAlignment="1">
      <alignment horizontal="center" vertical="center" shrinkToFit="1"/>
    </xf>
    <xf numFmtId="0" fontId="12" fillId="0" borderId="32" xfId="62" applyFont="1" applyFill="1" applyBorder="1" applyAlignment="1" applyProtection="1">
      <alignment horizontal="center" vertical="center" shrinkToFit="1"/>
      <protection/>
    </xf>
    <xf numFmtId="0" fontId="12" fillId="0" borderId="17" xfId="62" applyFont="1" applyFill="1" applyBorder="1" applyAlignment="1" applyProtection="1">
      <alignment horizontal="center" vertical="center" shrinkToFit="1"/>
      <protection/>
    </xf>
    <xf numFmtId="0" fontId="12" fillId="0" borderId="36" xfId="62" applyFont="1" applyFill="1" applyBorder="1" applyAlignment="1" applyProtection="1">
      <alignment horizontal="center" vertical="center" shrinkToFit="1"/>
      <protection/>
    </xf>
    <xf numFmtId="0" fontId="13" fillId="33" borderId="19" xfId="63" applyFont="1" applyFill="1" applyBorder="1" applyAlignment="1" applyProtection="1">
      <alignment horizontal="center" vertical="center"/>
      <protection/>
    </xf>
    <xf numFmtId="0" fontId="13" fillId="33" borderId="17" xfId="63" applyFont="1" applyFill="1" applyBorder="1" applyAlignment="1" applyProtection="1">
      <alignment horizontal="center" vertical="center"/>
      <protection/>
    </xf>
    <xf numFmtId="0" fontId="8" fillId="0" borderId="24" xfId="61" applyFont="1" applyFill="1" applyBorder="1" applyAlignment="1" applyProtection="1">
      <alignment horizontal="center" vertical="center" wrapText="1" shrinkToFit="1"/>
      <protection/>
    </xf>
    <xf numFmtId="0" fontId="8" fillId="33" borderId="32" xfId="63" applyFont="1" applyFill="1" applyBorder="1" applyAlignment="1" applyProtection="1">
      <alignment horizontal="center" vertical="center"/>
      <protection/>
    </xf>
    <xf numFmtId="0" fontId="8" fillId="33" borderId="17"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2" fillId="0" borderId="17" xfId="62" applyFont="1" applyFill="1" applyBorder="1" applyAlignment="1" applyProtection="1">
      <alignment horizontal="center" vertical="center" wrapText="1"/>
      <protection/>
    </xf>
    <xf numFmtId="0" fontId="0" fillId="0" borderId="36" xfId="0" applyBorder="1" applyAlignment="1">
      <alignment horizontal="center" vertical="center"/>
    </xf>
    <xf numFmtId="0" fontId="13" fillId="33" borderId="61"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0" borderId="34" xfId="63" applyFont="1" applyFill="1" applyBorder="1" applyAlignment="1" applyProtection="1">
      <alignment horizontal="center" vertical="center" wrapText="1" shrinkToFit="1"/>
      <protection/>
    </xf>
    <xf numFmtId="0" fontId="13" fillId="0" borderId="35" xfId="63" applyFont="1" applyFill="1" applyBorder="1" applyAlignment="1" applyProtection="1">
      <alignment horizontal="center" vertical="center" wrapText="1" shrinkToFit="1"/>
      <protection/>
    </xf>
    <xf numFmtId="0" fontId="0" fillId="0" borderId="35" xfId="0" applyBorder="1" applyAlignment="1">
      <alignment horizontal="center" vertical="center" wrapText="1"/>
    </xf>
    <xf numFmtId="0" fontId="13" fillId="0" borderId="49" xfId="63" applyFont="1" applyFill="1" applyBorder="1" applyAlignment="1" applyProtection="1">
      <alignment horizontal="center" vertical="center" wrapText="1" shrinkToFit="1"/>
      <protection/>
    </xf>
    <xf numFmtId="0" fontId="13" fillId="0" borderId="50" xfId="63" applyFont="1" applyFill="1" applyBorder="1" applyAlignment="1" applyProtection="1">
      <alignment horizontal="center" vertical="center" wrapText="1" shrinkToFit="1"/>
      <protection/>
    </xf>
    <xf numFmtId="0" fontId="0" fillId="0" borderId="50" xfId="0" applyBorder="1" applyAlignment="1">
      <alignment horizontal="center" vertical="center" wrapText="1"/>
    </xf>
    <xf numFmtId="0" fontId="8" fillId="33" borderId="32" xfId="61" applyNumberFormat="1" applyFont="1" applyFill="1" applyBorder="1" applyAlignment="1" applyProtection="1">
      <alignment horizontal="center" vertical="center" wrapText="1"/>
      <protection/>
    </xf>
    <xf numFmtId="0" fontId="2" fillId="0" borderId="35" xfId="61" applyFont="1" applyFill="1" applyBorder="1" applyAlignment="1">
      <alignment horizontal="center" vertical="center" shrinkToFit="1"/>
      <protection/>
    </xf>
    <xf numFmtId="0" fontId="0" fillId="0" borderId="35" xfId="0" applyBorder="1" applyAlignment="1">
      <alignment horizontal="center" vertical="center" shrinkToFit="1"/>
    </xf>
    <xf numFmtId="0" fontId="0" fillId="0" borderId="63" xfId="0" applyBorder="1" applyAlignment="1">
      <alignment horizontal="center" vertical="center" shrinkToFit="1"/>
    </xf>
    <xf numFmtId="0" fontId="0" fillId="0" borderId="50" xfId="0" applyBorder="1" applyAlignment="1">
      <alignment horizontal="center" vertical="center" shrinkToFit="1"/>
    </xf>
    <xf numFmtId="0" fontId="0" fillId="0" borderId="52" xfId="0" applyBorder="1" applyAlignment="1">
      <alignment horizontal="center" vertical="center" shrinkToFit="1"/>
    </xf>
    <xf numFmtId="0" fontId="8" fillId="33" borderId="19"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2" fillId="0" borderId="24" xfId="61" applyFont="1" applyFill="1" applyBorder="1" applyAlignment="1" applyProtection="1">
      <alignment vertical="top" wrapText="1"/>
      <protection/>
    </xf>
    <xf numFmtId="0" fontId="2" fillId="0" borderId="17" xfId="61" applyFont="1" applyFill="1" applyBorder="1" applyAlignment="1" applyProtection="1">
      <alignment vertical="top" wrapText="1"/>
      <protection/>
    </xf>
    <xf numFmtId="0" fontId="2" fillId="0" borderId="36" xfId="61" applyFont="1" applyFill="1" applyBorder="1" applyAlignment="1" applyProtection="1">
      <alignment vertical="top" wrapText="1"/>
      <protection/>
    </xf>
    <xf numFmtId="0" fontId="8" fillId="33" borderId="60" xfId="63" applyFont="1" applyFill="1" applyBorder="1" applyAlignment="1" applyProtection="1">
      <alignment horizontal="center" vertical="center" wrapText="1"/>
      <protection/>
    </xf>
    <xf numFmtId="0" fontId="0" fillId="0" borderId="24"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8" fillId="33" borderId="61"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0" borderId="66" xfId="63" applyFont="1" applyFill="1" applyBorder="1" applyAlignment="1" applyProtection="1">
      <alignment horizontal="center" vertical="center" wrapText="1"/>
      <protection/>
    </xf>
    <xf numFmtId="0" fontId="8" fillId="0" borderId="67"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181" fontId="0" fillId="0" borderId="68" xfId="0" applyNumberFormat="1" applyFont="1" applyFill="1" applyBorder="1" applyAlignment="1">
      <alignment horizontal="center" vertical="center"/>
    </xf>
    <xf numFmtId="0" fontId="0" fillId="0" borderId="68" xfId="0" applyFont="1" applyFill="1" applyBorder="1" applyAlignment="1">
      <alignment horizontal="center" vertical="center"/>
    </xf>
    <xf numFmtId="0" fontId="12" fillId="33" borderId="6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12" fillId="33" borderId="34" xfId="63" applyFont="1" applyFill="1" applyBorder="1" applyAlignment="1" applyProtection="1">
      <alignment horizontal="center" vertical="center" wrapText="1"/>
      <protection/>
    </xf>
    <xf numFmtId="0" fontId="0" fillId="33" borderId="70"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71"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12" fillId="33" borderId="72"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70" xfId="63" applyFont="1" applyFill="1" applyBorder="1" applyAlignment="1" applyProtection="1">
      <alignment horizontal="center" vertical="center" wrapText="1"/>
      <protection/>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12" fillId="33" borderId="23" xfId="63" applyFont="1" applyFill="1" applyBorder="1" applyAlignment="1" applyProtection="1">
      <alignment horizontal="center" vertical="center" wrapText="1"/>
      <protection/>
    </xf>
    <xf numFmtId="0" fontId="12" fillId="33" borderId="21"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12" fillId="33" borderId="79"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182" fontId="0" fillId="0" borderId="38" xfId="0" applyNumberFormat="1" applyFont="1" applyFill="1" applyBorder="1" applyAlignment="1">
      <alignment horizontal="center" vertical="center"/>
    </xf>
    <xf numFmtId="182" fontId="0" fillId="0" borderId="38" xfId="0" applyNumberFormat="1" applyFont="1" applyFill="1" applyBorder="1" applyAlignment="1">
      <alignment horizontal="center" vertical="center"/>
    </xf>
    <xf numFmtId="182" fontId="0" fillId="0" borderId="32" xfId="0" applyNumberFormat="1" applyFont="1" applyFill="1" applyBorder="1" applyAlignment="1">
      <alignment horizontal="center" vertical="center"/>
    </xf>
    <xf numFmtId="182" fontId="0" fillId="0" borderId="17" xfId="0" applyNumberFormat="1" applyFont="1" applyFill="1" applyBorder="1" applyAlignment="1">
      <alignment horizontal="center" vertical="center"/>
    </xf>
    <xf numFmtId="182" fontId="0" fillId="0" borderId="33" xfId="0" applyNumberFormat="1" applyFont="1" applyFill="1" applyBorder="1" applyAlignment="1">
      <alignment horizontal="center" vertical="center"/>
    </xf>
    <xf numFmtId="0" fontId="0" fillId="33" borderId="24"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3" borderId="32"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81" xfId="0" applyFont="1" applyBorder="1" applyAlignment="1">
      <alignment horizontal="center" vertical="center"/>
    </xf>
    <xf numFmtId="0" fontId="0" fillId="0" borderId="81" xfId="0" applyFont="1" applyBorder="1" applyAlignment="1">
      <alignment horizontal="center" vertical="center"/>
    </xf>
    <xf numFmtId="0" fontId="0" fillId="33" borderId="38" xfId="0" applyFont="1" applyFill="1" applyBorder="1" applyAlignment="1">
      <alignment horizontal="center" vertical="center" wrapText="1"/>
    </xf>
    <xf numFmtId="0" fontId="0" fillId="33" borderId="82" xfId="0" applyFont="1" applyFill="1" applyBorder="1" applyAlignment="1">
      <alignment horizontal="center" vertical="center"/>
    </xf>
    <xf numFmtId="0" fontId="21" fillId="0" borderId="34" xfId="0" applyFont="1" applyBorder="1" applyAlignment="1">
      <alignment horizontal="left" vertical="center" wrapText="1"/>
    </xf>
    <xf numFmtId="0" fontId="21" fillId="0" borderId="35" xfId="0" applyFont="1" applyBorder="1" applyAlignment="1">
      <alignment horizontal="left" vertical="center"/>
    </xf>
    <xf numFmtId="0" fontId="21" fillId="0" borderId="70" xfId="0" applyFont="1" applyBorder="1" applyAlignment="1">
      <alignment horizontal="left" vertical="center"/>
    </xf>
    <xf numFmtId="0" fontId="21" fillId="0" borderId="49" xfId="0" applyFont="1" applyBorder="1" applyAlignment="1">
      <alignment horizontal="left" vertical="center"/>
    </xf>
    <xf numFmtId="0" fontId="21" fillId="0" borderId="50" xfId="0" applyFont="1" applyBorder="1" applyAlignment="1">
      <alignment horizontal="left" vertical="center"/>
    </xf>
    <xf numFmtId="0" fontId="21" fillId="0" borderId="51" xfId="0" applyFont="1" applyBorder="1" applyAlignment="1">
      <alignment horizontal="left" vertical="center"/>
    </xf>
    <xf numFmtId="0" fontId="0" fillId="33" borderId="32"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38"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7" fillId="33" borderId="32" xfId="0" applyFont="1" applyFill="1" applyBorder="1" applyAlignment="1">
      <alignment horizontal="center" vertical="center" shrinkToFit="1"/>
    </xf>
    <xf numFmtId="0" fontId="17" fillId="33" borderId="17"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3" fillId="33" borderId="85" xfId="0" applyFont="1" applyFill="1" applyBorder="1" applyAlignment="1">
      <alignment horizontal="center" vertical="center" wrapText="1"/>
    </xf>
    <xf numFmtId="0" fontId="13" fillId="33" borderId="38"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85" xfId="0" applyFont="1" applyFill="1" applyBorder="1" applyAlignment="1">
      <alignment horizontal="center" vertical="center"/>
    </xf>
    <xf numFmtId="0" fontId="13" fillId="33" borderId="87" xfId="0" applyFont="1" applyFill="1" applyBorder="1" applyAlignment="1">
      <alignment horizontal="center" vertical="center"/>
    </xf>
    <xf numFmtId="0" fontId="13" fillId="33" borderId="81" xfId="0" applyFont="1" applyFill="1" applyBorder="1" applyAlignment="1">
      <alignment horizontal="center" vertical="center"/>
    </xf>
    <xf numFmtId="0" fontId="13" fillId="33" borderId="88" xfId="0" applyFont="1" applyFill="1" applyBorder="1" applyAlignment="1">
      <alignment horizontal="center" vertical="center"/>
    </xf>
    <xf numFmtId="0" fontId="17" fillId="33" borderId="72" xfId="0" applyFont="1" applyFill="1" applyBorder="1" applyAlignment="1">
      <alignment horizontal="center" vertical="center" wrapText="1" shrinkToFit="1"/>
    </xf>
    <xf numFmtId="0" fontId="17" fillId="33" borderId="35" xfId="0" applyFont="1" applyFill="1" applyBorder="1" applyAlignment="1">
      <alignment horizontal="center" vertical="center" shrinkToFit="1"/>
    </xf>
    <xf numFmtId="0" fontId="17" fillId="33" borderId="70" xfId="0" applyFont="1" applyFill="1" applyBorder="1" applyAlignment="1">
      <alignment horizontal="center" vertical="center" shrinkToFit="1"/>
    </xf>
    <xf numFmtId="0" fontId="17" fillId="33" borderId="69"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0" fillId="0" borderId="72"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81" xfId="0" applyFont="1" applyBorder="1" applyAlignment="1">
      <alignment horizontal="center" vertical="center" wrapText="1"/>
    </xf>
    <xf numFmtId="0" fontId="0" fillId="0" borderId="72" xfId="0" applyFont="1" applyBorder="1" applyAlignment="1">
      <alignment horizontal="center" vertical="center"/>
    </xf>
    <xf numFmtId="0" fontId="0" fillId="0" borderId="63" xfId="0" applyFont="1" applyBorder="1" applyAlignment="1">
      <alignment horizontal="center" vertical="center"/>
    </xf>
    <xf numFmtId="0" fontId="0" fillId="0" borderId="6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69" xfId="0" applyFont="1" applyBorder="1" applyAlignment="1">
      <alignment horizontal="center" vertical="center"/>
    </xf>
    <xf numFmtId="0" fontId="0" fillId="0" borderId="52" xfId="0" applyFont="1" applyBorder="1" applyAlignment="1">
      <alignment horizontal="center" vertical="center"/>
    </xf>
    <xf numFmtId="0" fontId="13" fillId="33" borderId="35" xfId="0" applyFont="1" applyFill="1" applyBorder="1" applyAlignment="1">
      <alignment horizontal="center" vertical="center"/>
    </xf>
    <xf numFmtId="0" fontId="17" fillId="0" borderId="24"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0" fillId="33" borderId="72"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70" xfId="0" applyFont="1" applyFill="1" applyBorder="1" applyAlignment="1">
      <alignment horizontal="center" vertical="center" shrinkToFit="1"/>
    </xf>
    <xf numFmtId="0" fontId="0" fillId="0" borderId="35" xfId="0" applyBorder="1" applyAlignment="1">
      <alignment vertical="center"/>
    </xf>
    <xf numFmtId="0" fontId="0" fillId="0" borderId="63" xfId="0" applyBorder="1" applyAlignment="1">
      <alignment vertical="center"/>
    </xf>
    <xf numFmtId="0" fontId="17" fillId="0" borderId="34" xfId="0" applyFont="1" applyBorder="1" applyAlignment="1">
      <alignment horizontal="left" vertical="center" wrapText="1"/>
    </xf>
    <xf numFmtId="0" fontId="17" fillId="0" borderId="35" xfId="0" applyFont="1" applyBorder="1" applyAlignment="1">
      <alignment horizontal="left" vertical="center"/>
    </xf>
    <xf numFmtId="0" fontId="17" fillId="0" borderId="70" xfId="0" applyFont="1" applyBorder="1" applyAlignment="1">
      <alignment horizontal="left" vertical="center"/>
    </xf>
    <xf numFmtId="0" fontId="17" fillId="0" borderId="49" xfId="0" applyFont="1" applyBorder="1" applyAlignment="1">
      <alignment horizontal="left" vertical="center"/>
    </xf>
    <xf numFmtId="0" fontId="17" fillId="0" borderId="50" xfId="0" applyFont="1" applyBorder="1" applyAlignment="1">
      <alignment horizontal="left" vertical="center"/>
    </xf>
    <xf numFmtId="0" fontId="17" fillId="0" borderId="51" xfId="0" applyFont="1" applyBorder="1" applyAlignment="1">
      <alignment horizontal="left" vertical="center"/>
    </xf>
    <xf numFmtId="0" fontId="0" fillId="34" borderId="61"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70" xfId="0" applyFont="1" applyFill="1" applyBorder="1" applyAlignment="1">
      <alignment horizontal="center" vertical="center"/>
    </xf>
    <xf numFmtId="0" fontId="11" fillId="34" borderId="38"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63" xfId="0" applyFont="1" applyFill="1" applyBorder="1" applyAlignment="1">
      <alignment horizontal="center" vertical="center"/>
    </xf>
    <xf numFmtId="0" fontId="0" fillId="0" borderId="8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7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72" xfId="0" applyFont="1" applyFill="1" applyBorder="1" applyAlignment="1">
      <alignment horizontal="center" vertical="top"/>
    </xf>
    <xf numFmtId="0" fontId="0" fillId="0" borderId="35" xfId="0" applyFont="1" applyFill="1" applyBorder="1" applyAlignment="1">
      <alignment horizontal="center" vertical="top"/>
    </xf>
    <xf numFmtId="0" fontId="0" fillId="0" borderId="63" xfId="0" applyFont="1" applyFill="1" applyBorder="1" applyAlignment="1">
      <alignment horizontal="center" vertical="top"/>
    </xf>
    <xf numFmtId="0" fontId="0" fillId="0" borderId="68" xfId="0" applyFont="1" applyFill="1" applyBorder="1" applyAlignment="1">
      <alignment horizontal="center" vertical="center"/>
    </xf>
    <xf numFmtId="0" fontId="0" fillId="0" borderId="68"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1"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91"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15" fillId="33" borderId="61" xfId="0" applyFont="1" applyFill="1" applyBorder="1" applyAlignment="1">
      <alignment horizontal="center" vertical="center" textRotation="255" wrapText="1"/>
    </xf>
    <xf numFmtId="0" fontId="15" fillId="33" borderId="63" xfId="0" applyFont="1" applyFill="1" applyBorder="1" applyAlignment="1">
      <alignment horizontal="center" vertical="center" textRotation="255" wrapText="1"/>
    </xf>
    <xf numFmtId="0" fontId="15" fillId="33" borderId="15"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62" xfId="0" applyFont="1" applyFill="1" applyBorder="1" applyAlignment="1">
      <alignment horizontal="center" vertical="center" textRotation="255" wrapText="1"/>
    </xf>
    <xf numFmtId="0" fontId="15" fillId="33" borderId="52" xfId="0" applyFont="1" applyFill="1" applyBorder="1" applyAlignment="1">
      <alignment horizontal="center" vertical="center" textRotation="255" wrapText="1"/>
    </xf>
    <xf numFmtId="0" fontId="0" fillId="0" borderId="92" xfId="0" applyFont="1" applyFill="1" applyBorder="1" applyAlignment="1">
      <alignment horizontal="center" vertical="top"/>
    </xf>
    <xf numFmtId="0" fontId="0" fillId="0" borderId="93" xfId="0" applyFont="1" applyFill="1" applyBorder="1" applyAlignment="1">
      <alignment horizontal="center" vertical="top"/>
    </xf>
    <xf numFmtId="0" fontId="0" fillId="0" borderId="94" xfId="0" applyFont="1" applyFill="1" applyBorder="1" applyAlignment="1">
      <alignment horizontal="center" vertical="top"/>
    </xf>
    <xf numFmtId="0" fontId="0" fillId="0" borderId="77" xfId="0" applyFont="1" applyFill="1" applyBorder="1" applyAlignment="1">
      <alignment horizontal="center" vertical="top"/>
    </xf>
    <xf numFmtId="0" fontId="0" fillId="0" borderId="6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8" xfId="0" applyFont="1" applyFill="1" applyBorder="1" applyAlignment="1">
      <alignment horizontal="center" vertical="top"/>
    </xf>
    <xf numFmtId="0" fontId="0" fillId="0" borderId="69" xfId="0" applyFont="1" applyFill="1" applyBorder="1" applyAlignment="1">
      <alignment horizontal="center" vertical="top"/>
    </xf>
    <xf numFmtId="0" fontId="0" fillId="0" borderId="50" xfId="0" applyFont="1" applyFill="1" applyBorder="1" applyAlignment="1">
      <alignment horizontal="center" vertical="top"/>
    </xf>
    <xf numFmtId="0" fontId="0" fillId="0" borderId="52"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47" xfId="0" applyFont="1" applyFill="1" applyBorder="1" applyAlignment="1">
      <alignment horizontal="center" vertical="center" textRotation="255"/>
    </xf>
    <xf numFmtId="0" fontId="13" fillId="33" borderId="48" xfId="0" applyFont="1" applyFill="1" applyBorder="1" applyAlignment="1">
      <alignment horizontal="center" vertical="center" textRotation="255"/>
    </xf>
    <xf numFmtId="0" fontId="13" fillId="33" borderId="49"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0" fillId="0" borderId="34" xfId="0" applyFont="1" applyFill="1" applyBorder="1" applyAlignment="1">
      <alignment horizontal="left" wrapText="1"/>
    </xf>
    <xf numFmtId="0" fontId="0" fillId="0" borderId="35" xfId="0" applyFont="1" applyFill="1" applyBorder="1" applyAlignment="1">
      <alignment horizontal="left" wrapText="1"/>
    </xf>
    <xf numFmtId="0" fontId="0" fillId="0" borderId="63" xfId="0" applyFont="1" applyFill="1" applyBorder="1" applyAlignment="1">
      <alignment horizontal="left" wrapText="1"/>
    </xf>
    <xf numFmtId="0" fontId="13" fillId="33" borderId="24" xfId="0" applyFont="1" applyFill="1" applyBorder="1" applyAlignment="1">
      <alignment horizontal="center" wrapText="1"/>
    </xf>
    <xf numFmtId="0" fontId="13" fillId="33" borderId="17" xfId="0" applyFont="1" applyFill="1" applyBorder="1" applyAlignment="1">
      <alignment horizontal="center" wrapText="1"/>
    </xf>
    <xf numFmtId="0" fontId="13" fillId="33" borderId="36" xfId="0" applyFont="1" applyFill="1" applyBorder="1" applyAlignment="1">
      <alignment horizontal="center" wrapText="1"/>
    </xf>
    <xf numFmtId="0" fontId="0" fillId="0" borderId="95" xfId="0" applyFont="1" applyFill="1" applyBorder="1" applyAlignment="1">
      <alignment horizontal="center" wrapText="1"/>
    </xf>
    <xf numFmtId="0" fontId="0" fillId="0" borderId="96" xfId="0" applyFont="1" applyFill="1" applyBorder="1" applyAlignment="1">
      <alignment horizontal="center" wrapText="1"/>
    </xf>
    <xf numFmtId="0" fontId="0" fillId="0" borderId="97" xfId="0" applyFont="1" applyFill="1" applyBorder="1" applyAlignment="1">
      <alignment horizontal="center" wrapText="1"/>
    </xf>
    <xf numFmtId="0" fontId="17" fillId="0" borderId="72" xfId="0" applyFont="1" applyFill="1" applyBorder="1" applyAlignment="1">
      <alignment horizontal="left" vertical="top" wrapText="1" shrinkToFit="1"/>
    </xf>
    <xf numFmtId="0" fontId="17" fillId="0" borderId="35" xfId="0" applyFont="1" applyFill="1" applyBorder="1" applyAlignment="1">
      <alignment horizontal="left" vertical="top" wrapText="1" shrinkToFit="1"/>
    </xf>
    <xf numFmtId="0" fontId="17" fillId="0" borderId="63" xfId="0" applyFont="1" applyFill="1" applyBorder="1" applyAlignment="1">
      <alignment horizontal="left" vertical="top" wrapText="1" shrinkToFit="1"/>
    </xf>
    <xf numFmtId="0" fontId="17" fillId="0" borderId="90" xfId="0" applyFont="1" applyFill="1" applyBorder="1" applyAlignment="1">
      <alignment horizontal="left" vertical="top" wrapText="1" shrinkToFit="1"/>
    </xf>
    <xf numFmtId="0" fontId="17" fillId="0" borderId="0" xfId="0" applyFont="1" applyFill="1" applyBorder="1" applyAlignment="1">
      <alignment horizontal="left" vertical="top" wrapText="1" shrinkToFit="1"/>
    </xf>
    <xf numFmtId="0" fontId="17" fillId="0" borderId="11" xfId="0" applyFont="1" applyFill="1" applyBorder="1" applyAlignment="1">
      <alignment horizontal="left" vertical="top" wrapText="1" shrinkToFit="1"/>
    </xf>
    <xf numFmtId="0" fontId="17" fillId="0" borderId="69" xfId="0" applyFont="1" applyFill="1" applyBorder="1" applyAlignment="1">
      <alignment horizontal="left" vertical="top" wrapText="1" shrinkToFit="1"/>
    </xf>
    <xf numFmtId="0" fontId="17" fillId="0" borderId="50" xfId="0" applyFont="1" applyFill="1" applyBorder="1" applyAlignment="1">
      <alignment horizontal="left" vertical="top" wrapText="1" shrinkToFit="1"/>
    </xf>
    <xf numFmtId="0" fontId="17" fillId="0" borderId="52" xfId="0" applyFont="1" applyFill="1" applyBorder="1" applyAlignment="1">
      <alignment horizontal="left" vertical="top" wrapText="1" shrinkToFit="1"/>
    </xf>
    <xf numFmtId="0" fontId="0" fillId="0" borderId="20" xfId="0" applyFont="1" applyFill="1" applyBorder="1" applyAlignment="1">
      <alignment horizontal="center" vertical="center" wrapText="1"/>
    </xf>
    <xf numFmtId="0" fontId="0" fillId="0" borderId="23" xfId="0" applyFont="1" applyFill="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98" xfId="0" applyFont="1" applyFill="1"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9" xfId="0" applyFont="1" applyFill="1"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13" fillId="33" borderId="49" xfId="0" applyFont="1" applyFill="1" applyBorder="1" applyAlignment="1">
      <alignment horizontal="center" wrapText="1"/>
    </xf>
    <xf numFmtId="0" fontId="13" fillId="33" borderId="50" xfId="0" applyFont="1" applyFill="1" applyBorder="1" applyAlignment="1">
      <alignment horizontal="center" wrapText="1"/>
    </xf>
    <xf numFmtId="0" fontId="13" fillId="33" borderId="52" xfId="0" applyFont="1" applyFill="1" applyBorder="1" applyAlignment="1">
      <alignment horizontal="center" wrapText="1"/>
    </xf>
    <xf numFmtId="0" fontId="13" fillId="0" borderId="24"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50" xfId="0" applyFont="1" applyFill="1" applyBorder="1" applyAlignment="1">
      <alignment horizontal="center" vertical="center" wrapText="1"/>
    </xf>
    <xf numFmtId="0" fontId="13" fillId="34" borderId="52"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23" xfId="0" applyFont="1"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0" xfId="0" applyFont="1" applyFill="1" applyBorder="1" applyAlignment="1">
      <alignment horizontal="center" vertical="center"/>
    </xf>
    <xf numFmtId="0" fontId="13" fillId="33" borderId="61" xfId="0" applyFont="1" applyFill="1" applyBorder="1" applyAlignment="1">
      <alignment horizontal="center" vertical="center" textRotation="255" wrapText="1"/>
    </xf>
    <xf numFmtId="0" fontId="13" fillId="33" borderId="6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62" xfId="0" applyFont="1" applyFill="1" applyBorder="1" applyAlignment="1">
      <alignment horizontal="center" vertical="center" textRotation="255" wrapText="1"/>
    </xf>
    <xf numFmtId="0" fontId="13" fillId="33" borderId="65" xfId="0" applyFont="1" applyFill="1" applyBorder="1" applyAlignment="1">
      <alignment horizontal="center" vertical="center" textRotation="255" wrapText="1"/>
    </xf>
    <xf numFmtId="0" fontId="0" fillId="0" borderId="31" xfId="0" applyFont="1" applyFill="1" applyBorder="1" applyAlignment="1">
      <alignment horizontal="center" vertical="center" wrapText="1"/>
    </xf>
    <xf numFmtId="0" fontId="0" fillId="0" borderId="28" xfId="0" applyFont="1"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17" fillId="0" borderId="72" xfId="0" applyFont="1" applyFill="1" applyBorder="1" applyAlignment="1">
      <alignment horizontal="left" vertical="top" wrapText="1"/>
    </xf>
    <xf numFmtId="0" fontId="17" fillId="0" borderId="35" xfId="0" applyFont="1" applyFill="1" applyBorder="1" applyAlignment="1">
      <alignment horizontal="left" vertical="top"/>
    </xf>
    <xf numFmtId="0" fontId="17" fillId="0" borderId="63" xfId="0" applyFont="1" applyFill="1" applyBorder="1" applyAlignment="1">
      <alignment horizontal="left" vertical="top"/>
    </xf>
    <xf numFmtId="0" fontId="17" fillId="0" borderId="90" xfId="0" applyFont="1" applyFill="1" applyBorder="1" applyAlignment="1">
      <alignment horizontal="left" vertical="top"/>
    </xf>
    <xf numFmtId="0" fontId="17" fillId="0" borderId="0" xfId="0" applyFont="1" applyFill="1" applyBorder="1" applyAlignment="1">
      <alignment horizontal="left" vertical="top"/>
    </xf>
    <xf numFmtId="0" fontId="17" fillId="0" borderId="11" xfId="0" applyFont="1" applyFill="1" applyBorder="1" applyAlignment="1">
      <alignment horizontal="left" vertical="top"/>
    </xf>
    <xf numFmtId="0" fontId="17" fillId="0" borderId="69" xfId="0" applyFont="1" applyFill="1" applyBorder="1" applyAlignment="1">
      <alignment horizontal="left" vertical="top"/>
    </xf>
    <xf numFmtId="0" fontId="17" fillId="0" borderId="50" xfId="0" applyFont="1" applyFill="1" applyBorder="1" applyAlignment="1">
      <alignment horizontal="left" vertical="top"/>
    </xf>
    <xf numFmtId="0" fontId="17" fillId="0" borderId="52" xfId="0" applyFont="1" applyFill="1" applyBorder="1" applyAlignment="1">
      <alignment horizontal="left" vertical="top"/>
    </xf>
    <xf numFmtId="0" fontId="0" fillId="0" borderId="31" xfId="0" applyFont="1" applyFill="1" applyBorder="1" applyAlignment="1">
      <alignment horizontal="center" vertical="center"/>
    </xf>
    <xf numFmtId="0" fontId="17" fillId="0" borderId="35" xfId="0" applyFont="1" applyFill="1" applyBorder="1" applyAlignment="1">
      <alignment horizontal="left" vertical="top" wrapText="1"/>
    </xf>
    <xf numFmtId="0" fontId="17" fillId="0" borderId="63" xfId="0" applyFont="1" applyFill="1" applyBorder="1" applyAlignment="1">
      <alignment horizontal="left" vertical="top" wrapText="1"/>
    </xf>
    <xf numFmtId="0" fontId="17" fillId="0" borderId="90"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69" xfId="0" applyFont="1" applyFill="1" applyBorder="1" applyAlignment="1">
      <alignment horizontal="left" vertical="top" wrapText="1"/>
    </xf>
    <xf numFmtId="0" fontId="17" fillId="0" borderId="50" xfId="0" applyFont="1" applyFill="1" applyBorder="1" applyAlignment="1">
      <alignment horizontal="left" vertical="top" wrapText="1"/>
    </xf>
    <xf numFmtId="0" fontId="17" fillId="0" borderId="52" xfId="0" applyFont="1" applyFill="1" applyBorder="1" applyAlignment="1">
      <alignment horizontal="left" vertical="top" wrapText="1"/>
    </xf>
    <xf numFmtId="0" fontId="0" fillId="0" borderId="100" xfId="0" applyFont="1" applyFill="1"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49" xfId="0" applyFont="1" applyFill="1" applyBorder="1" applyAlignment="1">
      <alignment vertical="top" wrapText="1"/>
    </xf>
    <xf numFmtId="0" fontId="13" fillId="0" borderId="50" xfId="0" applyFont="1" applyFill="1" applyBorder="1" applyAlignment="1">
      <alignment vertical="top" wrapText="1"/>
    </xf>
    <xf numFmtId="0" fontId="13" fillId="0" borderId="52" xfId="0" applyFont="1" applyFill="1" applyBorder="1" applyAlignment="1">
      <alignment vertical="top" wrapText="1"/>
    </xf>
    <xf numFmtId="0" fontId="13" fillId="0" borderId="19" xfId="0" applyFont="1" applyFill="1" applyBorder="1" applyAlignment="1">
      <alignment vertical="center" textRotation="255"/>
    </xf>
    <xf numFmtId="0" fontId="0" fillId="0" borderId="103" xfId="0" applyBorder="1" applyAlignment="1">
      <alignment vertical="center"/>
    </xf>
    <xf numFmtId="0" fontId="13" fillId="0" borderId="104" xfId="0" applyFont="1" applyFill="1" applyBorder="1" applyAlignment="1">
      <alignment vertical="center" wrapText="1"/>
    </xf>
    <xf numFmtId="0" fontId="0" fillId="0" borderId="17" xfId="0" applyBorder="1" applyAlignment="1">
      <alignment vertical="center" wrapText="1"/>
    </xf>
    <xf numFmtId="0" fontId="0" fillId="0" borderId="36" xfId="0" applyBorder="1" applyAlignment="1">
      <alignment vertical="center" wrapText="1"/>
    </xf>
    <xf numFmtId="0" fontId="0" fillId="0" borderId="105" xfId="0" applyFont="1" applyFill="1"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16" fillId="0" borderId="108" xfId="0" applyFont="1" applyFill="1" applyBorder="1" applyAlignment="1">
      <alignment vertical="center" wrapText="1"/>
    </xf>
    <xf numFmtId="0" fontId="16" fillId="0" borderId="109" xfId="0" applyFont="1" applyBorder="1" applyAlignment="1">
      <alignment vertical="center" wrapText="1"/>
    </xf>
    <xf numFmtId="0" fontId="16" fillId="0" borderId="110" xfId="0" applyFont="1" applyBorder="1" applyAlignment="1">
      <alignment vertical="center" wrapText="1"/>
    </xf>
    <xf numFmtId="0" fontId="13" fillId="33" borderId="111" xfId="0" applyFont="1" applyFill="1" applyBorder="1" applyAlignment="1">
      <alignment horizontal="center" vertical="center" textRotation="255"/>
    </xf>
    <xf numFmtId="0" fontId="13" fillId="33" borderId="112" xfId="0" applyFont="1" applyFill="1" applyBorder="1" applyAlignment="1">
      <alignment horizontal="center" vertical="center" textRotation="255"/>
    </xf>
    <xf numFmtId="0" fontId="64" fillId="0" borderId="95" xfId="0" applyFont="1" applyFill="1" applyBorder="1" applyAlignment="1">
      <alignment vertical="top" wrapText="1"/>
    </xf>
    <xf numFmtId="0" fontId="64" fillId="0" borderId="96" xfId="0" applyFont="1" applyBorder="1" applyAlignment="1">
      <alignment vertical="top"/>
    </xf>
    <xf numFmtId="0" fontId="64" fillId="0" borderId="97" xfId="0" applyFont="1" applyBorder="1" applyAlignment="1">
      <alignment vertical="top"/>
    </xf>
    <xf numFmtId="183" fontId="0" fillId="0" borderId="37" xfId="0" applyNumberFormat="1" applyBorder="1" applyAlignment="1">
      <alignment horizontal="right" vertical="center"/>
    </xf>
    <xf numFmtId="0" fontId="11" fillId="0" borderId="23" xfId="0" applyFont="1" applyBorder="1" applyAlignment="1">
      <alignment horizontal="left" vertical="center" wrapText="1"/>
    </xf>
    <xf numFmtId="0" fontId="0" fillId="0" borderId="21" xfId="0" applyBorder="1" applyAlignment="1">
      <alignment horizontal="left" vertical="center"/>
    </xf>
    <xf numFmtId="0" fontId="0" fillId="0" borderId="22" xfId="0" applyBorder="1" applyAlignment="1">
      <alignment horizontal="left" vertical="center"/>
    </xf>
    <xf numFmtId="183" fontId="0" fillId="0" borderId="113" xfId="0" applyNumberFormat="1" applyBorder="1" applyAlignment="1">
      <alignment horizontal="right" vertical="center"/>
    </xf>
    <xf numFmtId="0" fontId="0" fillId="0" borderId="98" xfId="0" applyBorder="1" applyAlignment="1">
      <alignment horizontal="center" vertical="center"/>
    </xf>
    <xf numFmtId="0" fontId="11" fillId="0" borderId="99" xfId="0" applyFont="1" applyBorder="1" applyAlignment="1">
      <alignment horizontal="left" vertical="center" wrapText="1"/>
    </xf>
    <xf numFmtId="0" fontId="0" fillId="0" borderId="93" xfId="0" applyBorder="1" applyAlignment="1">
      <alignment horizontal="left" vertical="center"/>
    </xf>
    <xf numFmtId="0" fontId="0" fillId="0" borderId="94" xfId="0" applyBorder="1" applyAlignment="1">
      <alignment horizontal="left" vertical="center"/>
    </xf>
    <xf numFmtId="183" fontId="0" fillId="0" borderId="99" xfId="0" applyNumberFormat="1" applyBorder="1" applyAlignment="1">
      <alignment horizontal="right" vertical="center"/>
    </xf>
    <xf numFmtId="183" fontId="0" fillId="0" borderId="93" xfId="0" applyNumberFormat="1" applyBorder="1" applyAlignment="1">
      <alignment horizontal="right" vertical="center"/>
    </xf>
    <xf numFmtId="183" fontId="0" fillId="0" borderId="114" xfId="0" applyNumberFormat="1" applyBorder="1" applyAlignment="1">
      <alignment horizontal="right" vertical="center"/>
    </xf>
    <xf numFmtId="0" fontId="2" fillId="0" borderId="24" xfId="0" applyFont="1" applyFill="1" applyBorder="1" applyAlignment="1">
      <alignment horizontal="center" vertical="center"/>
    </xf>
    <xf numFmtId="0" fontId="2" fillId="0" borderId="17" xfId="0" applyFont="1" applyBorder="1" applyAlignment="1">
      <alignment horizontal="center" vertical="center"/>
    </xf>
    <xf numFmtId="0" fontId="2" fillId="0" borderId="33" xfId="0" applyFont="1" applyBorder="1" applyAlignment="1">
      <alignment horizontal="center" vertical="center"/>
    </xf>
    <xf numFmtId="0" fontId="2" fillId="0" borderId="36" xfId="0" applyFont="1" applyBorder="1" applyAlignment="1">
      <alignment horizontal="center" vertical="center"/>
    </xf>
    <xf numFmtId="183" fontId="0" fillId="0" borderId="32" xfId="0" applyNumberFormat="1" applyBorder="1" applyAlignment="1">
      <alignment horizontal="right" vertical="center"/>
    </xf>
    <xf numFmtId="183" fontId="0" fillId="0" borderId="17" xfId="0" applyNumberFormat="1" applyBorder="1" applyAlignment="1">
      <alignment horizontal="right" vertical="center"/>
    </xf>
    <xf numFmtId="183" fontId="0" fillId="0" borderId="33" xfId="0" applyNumberFormat="1" applyBorder="1" applyAlignment="1">
      <alignment horizontal="right" vertical="center"/>
    </xf>
    <xf numFmtId="183" fontId="0" fillId="0" borderId="36" xfId="0" applyNumberFormat="1" applyBorder="1" applyAlignment="1">
      <alignment horizontal="right" vertical="center"/>
    </xf>
    <xf numFmtId="0" fontId="0" fillId="0" borderId="95" xfId="0" applyBorder="1" applyAlignment="1">
      <alignment horizontal="center" vertical="center"/>
    </xf>
    <xf numFmtId="0" fontId="0" fillId="0" borderId="96" xfId="0" applyBorder="1" applyAlignment="1">
      <alignment horizontal="center" vertical="center"/>
    </xf>
    <xf numFmtId="0" fontId="11" fillId="0" borderId="115" xfId="0" applyFont="1" applyBorder="1" applyAlignment="1">
      <alignment horizontal="center" vertical="center" wrapText="1"/>
    </xf>
    <xf numFmtId="0" fontId="0" fillId="0" borderId="116" xfId="0" applyBorder="1" applyAlignment="1">
      <alignment horizontal="center" vertical="center"/>
    </xf>
    <xf numFmtId="0" fontId="0" fillId="0" borderId="117" xfId="0" applyBorder="1" applyAlignment="1">
      <alignment horizontal="center" vertical="center"/>
    </xf>
    <xf numFmtId="183" fontId="0" fillId="0" borderId="118" xfId="0" applyNumberFormat="1" applyBorder="1" applyAlignment="1">
      <alignment horizontal="right" vertical="center"/>
    </xf>
    <xf numFmtId="183" fontId="0" fillId="0" borderId="96" xfId="0" applyNumberFormat="1" applyBorder="1" applyAlignment="1">
      <alignment horizontal="right" vertical="center"/>
    </xf>
    <xf numFmtId="183" fontId="0" fillId="0" borderId="119" xfId="0" applyNumberFormat="1" applyBorder="1" applyAlignment="1">
      <alignment horizontal="right" vertical="center"/>
    </xf>
    <xf numFmtId="183" fontId="0" fillId="0" borderId="97" xfId="0" applyNumberFormat="1" applyBorder="1" applyAlignment="1">
      <alignment horizontal="right" vertical="center"/>
    </xf>
    <xf numFmtId="0" fontId="0" fillId="33" borderId="38" xfId="0" applyFill="1" applyBorder="1" applyAlignment="1">
      <alignment horizontal="center" vertical="center"/>
    </xf>
    <xf numFmtId="0" fontId="0" fillId="33" borderId="38" xfId="0" applyFill="1" applyBorder="1" applyAlignment="1">
      <alignment horizontal="center" vertical="center" wrapText="1"/>
    </xf>
    <xf numFmtId="0" fontId="13" fillId="0" borderId="111" xfId="0" applyFont="1" applyFill="1" applyBorder="1" applyAlignment="1">
      <alignment vertical="center" textRotation="255"/>
    </xf>
    <xf numFmtId="0" fontId="0" fillId="0" borderId="96" xfId="0" applyBorder="1" applyAlignment="1">
      <alignment vertical="center" textRotation="255"/>
    </xf>
    <xf numFmtId="0" fontId="0" fillId="0" borderId="120" xfId="0" applyBorder="1" applyAlignment="1">
      <alignment vertical="center" textRotation="255"/>
    </xf>
    <xf numFmtId="0" fontId="0" fillId="0" borderId="121" xfId="0" applyBorder="1" applyAlignment="1">
      <alignment vertical="center" wrapText="1"/>
    </xf>
    <xf numFmtId="0" fontId="0" fillId="0" borderId="96" xfId="0" applyBorder="1" applyAlignment="1">
      <alignment vertical="center" wrapText="1"/>
    </xf>
    <xf numFmtId="0" fontId="0" fillId="0" borderId="97" xfId="0" applyBorder="1" applyAlignment="1">
      <alignment vertical="center" wrapText="1"/>
    </xf>
    <xf numFmtId="0" fontId="0" fillId="35" borderId="108" xfId="0" applyFont="1" applyFill="1" applyBorder="1" applyAlignment="1">
      <alignment vertical="center" shrinkToFit="1"/>
    </xf>
    <xf numFmtId="0" fontId="0" fillId="35" borderId="109" xfId="0" applyFont="1" applyFill="1" applyBorder="1" applyAlignment="1">
      <alignment vertical="center" shrinkToFit="1"/>
    </xf>
    <xf numFmtId="0" fontId="0" fillId="0" borderId="109" xfId="0" applyBorder="1" applyAlignment="1">
      <alignment vertical="center" wrapText="1"/>
    </xf>
    <xf numFmtId="0" fontId="0" fillId="0" borderId="110" xfId="0" applyBorder="1" applyAlignment="1">
      <alignment vertical="center" wrapText="1"/>
    </xf>
    <xf numFmtId="0" fontId="13" fillId="36" borderId="57"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13" fillId="35" borderId="61" xfId="0" applyFont="1" applyFill="1" applyBorder="1" applyAlignment="1">
      <alignment horizontal="center" vertical="center"/>
    </xf>
    <xf numFmtId="0" fontId="0" fillId="35" borderId="35" xfId="0" applyFill="1" applyBorder="1" applyAlignment="1">
      <alignment horizontal="center" vertical="center"/>
    </xf>
    <xf numFmtId="0" fontId="0" fillId="35" borderId="63" xfId="0" applyFill="1" applyBorder="1" applyAlignment="1">
      <alignment horizontal="center" vertical="center"/>
    </xf>
    <xf numFmtId="0" fontId="13" fillId="33" borderId="19"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4" borderId="57" xfId="0" applyFont="1" applyFill="1" applyBorder="1" applyAlignment="1">
      <alignment horizontal="center" vertical="center"/>
    </xf>
    <xf numFmtId="0" fontId="13" fillId="34" borderId="45" xfId="0" applyFont="1" applyFill="1" applyBorder="1" applyAlignment="1">
      <alignment horizontal="center" vertical="center"/>
    </xf>
    <xf numFmtId="0" fontId="13" fillId="34" borderId="46" xfId="0" applyFont="1" applyFill="1" applyBorder="1" applyAlignment="1">
      <alignment horizontal="center" vertical="center"/>
    </xf>
    <xf numFmtId="0" fontId="0" fillId="0" borderId="122" xfId="0" applyFont="1" applyFill="1" applyBorder="1" applyAlignment="1">
      <alignment vertical="top" wrapText="1"/>
    </xf>
    <xf numFmtId="0" fontId="13" fillId="0" borderId="123" xfId="0" applyFont="1" applyFill="1" applyBorder="1" applyAlignment="1">
      <alignment vertical="top" wrapText="1"/>
    </xf>
    <xf numFmtId="0" fontId="13" fillId="0" borderId="124" xfId="0" applyFont="1" applyFill="1" applyBorder="1" applyAlignment="1">
      <alignment vertical="top" wrapText="1"/>
    </xf>
    <xf numFmtId="176" fontId="0" fillId="0" borderId="23" xfId="0" applyNumberFormat="1" applyBorder="1" applyAlignment="1">
      <alignment horizontal="right" vertical="center"/>
    </xf>
    <xf numFmtId="176" fontId="0" fillId="0" borderId="21" xfId="0" applyNumberFormat="1" applyBorder="1" applyAlignment="1">
      <alignment horizontal="right" vertical="center"/>
    </xf>
    <xf numFmtId="176" fontId="0" fillId="0" borderId="113" xfId="0" applyNumberFormat="1" applyBorder="1" applyAlignment="1">
      <alignment horizontal="right" vertical="center"/>
    </xf>
    <xf numFmtId="176" fontId="0" fillId="0" borderId="99" xfId="0" applyNumberFormat="1" applyBorder="1" applyAlignment="1">
      <alignment horizontal="right" vertical="center"/>
    </xf>
    <xf numFmtId="176" fontId="0" fillId="0" borderId="93" xfId="0" applyNumberFormat="1" applyBorder="1" applyAlignment="1">
      <alignment horizontal="right" vertical="center"/>
    </xf>
    <xf numFmtId="176" fontId="0" fillId="0" borderId="114" xfId="0" applyNumberFormat="1" applyBorder="1" applyAlignment="1">
      <alignment horizontal="right" vertical="center"/>
    </xf>
    <xf numFmtId="176" fontId="0" fillId="0" borderId="32" xfId="0" applyNumberFormat="1" applyBorder="1" applyAlignment="1">
      <alignment horizontal="right" vertical="center"/>
    </xf>
    <xf numFmtId="176" fontId="0" fillId="0" borderId="17" xfId="0" applyNumberFormat="1" applyBorder="1" applyAlignment="1">
      <alignment horizontal="right" vertical="center"/>
    </xf>
    <xf numFmtId="176" fontId="0" fillId="0" borderId="36" xfId="0" applyNumberFormat="1" applyBorder="1" applyAlignment="1">
      <alignment horizontal="right" vertical="center"/>
    </xf>
    <xf numFmtId="176" fontId="0" fillId="0" borderId="30" xfId="0" applyNumberFormat="1" applyBorder="1" applyAlignment="1">
      <alignment horizontal="right" vertical="center"/>
    </xf>
    <xf numFmtId="176" fontId="0" fillId="0" borderId="22" xfId="0" applyNumberFormat="1" applyBorder="1" applyAlignment="1">
      <alignment horizontal="right" vertical="center"/>
    </xf>
    <xf numFmtId="176" fontId="0" fillId="0" borderId="33" xfId="0" applyNumberFormat="1" applyBorder="1" applyAlignment="1">
      <alignment horizontal="right" vertical="center"/>
    </xf>
    <xf numFmtId="176" fontId="0" fillId="0" borderId="118" xfId="0" applyNumberFormat="1" applyBorder="1" applyAlignment="1">
      <alignment horizontal="right" vertical="center"/>
    </xf>
    <xf numFmtId="176" fontId="0" fillId="0" borderId="96" xfId="0" applyNumberFormat="1" applyBorder="1" applyAlignment="1">
      <alignment horizontal="right" vertical="center"/>
    </xf>
    <xf numFmtId="176" fontId="0" fillId="0" borderId="119" xfId="0" applyNumberFormat="1" applyBorder="1" applyAlignment="1">
      <alignment horizontal="right" vertical="center"/>
    </xf>
    <xf numFmtId="176" fontId="0" fillId="0" borderId="97" xfId="0" applyNumberForma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72</xdr:row>
      <xdr:rowOff>2524125</xdr:rowOff>
    </xdr:from>
    <xdr:to>
      <xdr:col>15</xdr:col>
      <xdr:colOff>95250</xdr:colOff>
      <xdr:row>72</xdr:row>
      <xdr:rowOff>2524125</xdr:rowOff>
    </xdr:to>
    <xdr:sp>
      <xdr:nvSpPr>
        <xdr:cNvPr id="1" name="直線コネクタ 1"/>
        <xdr:cNvSpPr>
          <a:spLocks/>
        </xdr:cNvSpPr>
      </xdr:nvSpPr>
      <xdr:spPr>
        <a:xfrm flipV="1">
          <a:off x="2724150" y="31146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72</xdr:row>
      <xdr:rowOff>114300</xdr:rowOff>
    </xdr:from>
    <xdr:to>
      <xdr:col>22</xdr:col>
      <xdr:colOff>133350</xdr:colOff>
      <xdr:row>72</xdr:row>
      <xdr:rowOff>914400</xdr:rowOff>
    </xdr:to>
    <xdr:sp>
      <xdr:nvSpPr>
        <xdr:cNvPr id="2" name="Rectangle 1"/>
        <xdr:cNvSpPr>
          <a:spLocks/>
        </xdr:cNvSpPr>
      </xdr:nvSpPr>
      <xdr:spPr>
        <a:xfrm>
          <a:off x="1562100" y="28736925"/>
          <a:ext cx="2400300" cy="80010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b"/>
        <a:p>
          <a:pPr algn="l">
            <a:defRPr/>
          </a:pP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公害紛争処理に必要な経費</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５２．６百万円</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a:t>
          </a:r>
        </a:p>
      </xdr:txBody>
    </xdr:sp>
    <xdr:clientData/>
  </xdr:twoCellAnchor>
  <xdr:twoCellAnchor>
    <xdr:from>
      <xdr:col>12</xdr:col>
      <xdr:colOff>133350</xdr:colOff>
      <xdr:row>72</xdr:row>
      <xdr:rowOff>1085850</xdr:rowOff>
    </xdr:from>
    <xdr:to>
      <xdr:col>33</xdr:col>
      <xdr:colOff>95250</xdr:colOff>
      <xdr:row>72</xdr:row>
      <xdr:rowOff>1362075</xdr:rowOff>
    </xdr:to>
    <xdr:sp>
      <xdr:nvSpPr>
        <xdr:cNvPr id="3" name="Text Box 4"/>
        <xdr:cNvSpPr txBox="1">
          <a:spLocks noChangeArrowheads="1"/>
        </xdr:cNvSpPr>
      </xdr:nvSpPr>
      <xdr:spPr>
        <a:xfrm>
          <a:off x="2247900" y="29708475"/>
          <a:ext cx="3676650" cy="26670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Ｐゴシック"/>
              <a:ea typeface="ＭＳ Ｐゴシック"/>
              <a:cs typeface="ＭＳ Ｐゴシック"/>
            </a:rPr>
            <a:t>公害事件調査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総合評価</a:t>
          </a:r>
          <a:r>
            <a:rPr lang="en-US" cap="none" sz="10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47625</xdr:colOff>
      <xdr:row>73</xdr:row>
      <xdr:rowOff>1524000</xdr:rowOff>
    </xdr:from>
    <xdr:to>
      <xdr:col>23</xdr:col>
      <xdr:colOff>85725</xdr:colOff>
      <xdr:row>73</xdr:row>
      <xdr:rowOff>3181350</xdr:rowOff>
    </xdr:to>
    <xdr:grpSp>
      <xdr:nvGrpSpPr>
        <xdr:cNvPr id="4" name="グループ化 4"/>
        <xdr:cNvGrpSpPr>
          <a:grpSpLocks/>
        </xdr:cNvGrpSpPr>
      </xdr:nvGrpSpPr>
      <xdr:grpSpPr>
        <a:xfrm>
          <a:off x="2333625" y="35042475"/>
          <a:ext cx="1752600" cy="1657350"/>
          <a:chOff x="5901689" y="30044390"/>
          <a:chExt cx="1813561" cy="1670050"/>
        </a:xfrm>
        <a:solidFill>
          <a:srgbClr val="FFFFFF"/>
        </a:solidFill>
      </xdr:grpSpPr>
      <xdr:sp>
        <xdr:nvSpPr>
          <xdr:cNvPr id="5" name="Rectangle 5"/>
          <xdr:cNvSpPr>
            <a:spLocks/>
          </xdr:cNvSpPr>
        </xdr:nvSpPr>
        <xdr:spPr>
          <a:xfrm>
            <a:off x="5901689" y="30044390"/>
            <a:ext cx="1813561" cy="1088038"/>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000000"/>
                </a:solidFill>
                <a:latin typeface="ＭＳ Ｐゴシック"/>
                <a:ea typeface="ＭＳ Ｐゴシック"/>
                <a:cs typeface="ＭＳ Ｐゴシック"/>
              </a:rPr>
              <a:t>G.
</a:t>
            </a:r>
            <a:r>
              <a:rPr lang="en-US" cap="none" sz="1000" b="0" i="0" u="none" baseline="0">
                <a:solidFill>
                  <a:srgbClr val="000000"/>
                </a:solidFill>
                <a:latin typeface="ＭＳ Ｐゴシック"/>
                <a:ea typeface="ＭＳ Ｐゴシック"/>
                <a:cs typeface="ＭＳ Ｐゴシック"/>
              </a:rPr>
              <a:t>㈱アイ・エヌ・シー・エンジニアリング</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０．９百万円</a:t>
            </a:r>
          </a:p>
        </xdr:txBody>
      </xdr:sp>
      <xdr:sp>
        <xdr:nvSpPr>
          <xdr:cNvPr id="6" name="AutoShape 6"/>
          <xdr:cNvSpPr>
            <a:spLocks/>
          </xdr:cNvSpPr>
        </xdr:nvSpPr>
        <xdr:spPr>
          <a:xfrm>
            <a:off x="5901689" y="31193384"/>
            <a:ext cx="1795879" cy="521056"/>
          </a:xfrm>
          <a:prstGeom prst="bracketPair">
            <a:avLst/>
          </a:prstGeom>
          <a:noFill/>
          <a:ln w="9525" cmpd="sng">
            <a:solidFill>
              <a:srgbClr val="000000"/>
            </a:solidFill>
            <a:headEnd type="none"/>
            <a:tailEnd type="none"/>
          </a:ln>
        </xdr:spPr>
        <xdr:txBody>
          <a:bodyPr vertOverflow="clip" wrap="square" lIns="74295" tIns="8890" rIns="74295" bIns="8890" anchor="ctr"/>
          <a:p>
            <a:pPr algn="ctr">
              <a:defRPr/>
            </a:pPr>
            <a:r>
              <a:rPr lang="en-US" cap="none" sz="1000" b="0" i="0" u="none" baseline="0">
                <a:solidFill>
                  <a:srgbClr val="000000"/>
                </a:solidFill>
                <a:latin typeface="ＭＳ Ｐゴシック"/>
                <a:ea typeface="ＭＳ Ｐゴシック"/>
                <a:cs typeface="ＭＳ Ｐゴシック"/>
              </a:rPr>
              <a:t>公害事件調査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（東京都中野区）</a:t>
            </a:r>
          </a:p>
        </xdr:txBody>
      </xdr:sp>
    </xdr:grpSp>
    <xdr:clientData/>
  </xdr:twoCellAnchor>
  <xdr:twoCellAnchor>
    <xdr:from>
      <xdr:col>15</xdr:col>
      <xdr:colOff>95250</xdr:colOff>
      <xdr:row>72</xdr:row>
      <xdr:rowOff>2524125</xdr:rowOff>
    </xdr:from>
    <xdr:to>
      <xdr:col>15</xdr:col>
      <xdr:colOff>95250</xdr:colOff>
      <xdr:row>72</xdr:row>
      <xdr:rowOff>2524125</xdr:rowOff>
    </xdr:to>
    <xdr:sp>
      <xdr:nvSpPr>
        <xdr:cNvPr id="7" name="直線コネクタ 7"/>
        <xdr:cNvSpPr>
          <a:spLocks/>
        </xdr:cNvSpPr>
      </xdr:nvSpPr>
      <xdr:spPr>
        <a:xfrm flipV="1">
          <a:off x="2724150" y="31146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72</xdr:row>
      <xdr:rowOff>1400175</xdr:rowOff>
    </xdr:from>
    <xdr:to>
      <xdr:col>23</xdr:col>
      <xdr:colOff>28575</xdr:colOff>
      <xdr:row>72</xdr:row>
      <xdr:rowOff>3076575</xdr:rowOff>
    </xdr:to>
    <xdr:grpSp>
      <xdr:nvGrpSpPr>
        <xdr:cNvPr id="8" name="グループ化 9"/>
        <xdr:cNvGrpSpPr>
          <a:grpSpLocks/>
        </xdr:cNvGrpSpPr>
      </xdr:nvGrpSpPr>
      <xdr:grpSpPr>
        <a:xfrm>
          <a:off x="2286000" y="30022800"/>
          <a:ext cx="1743075" cy="1685925"/>
          <a:chOff x="1598293" y="30030419"/>
          <a:chExt cx="1805307" cy="1682751"/>
        </a:xfrm>
        <a:solidFill>
          <a:srgbClr val="FFFFFF"/>
        </a:solidFill>
      </xdr:grpSpPr>
      <xdr:sp>
        <xdr:nvSpPr>
          <xdr:cNvPr id="9" name="Rectangle 5"/>
          <xdr:cNvSpPr>
            <a:spLocks/>
          </xdr:cNvSpPr>
        </xdr:nvSpPr>
        <xdr:spPr>
          <a:xfrm>
            <a:off x="1598293" y="30030419"/>
            <a:ext cx="1796280" cy="1081168"/>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Ｐゴシック"/>
                <a:ea typeface="ＭＳ Ｐゴシック"/>
                <a:cs typeface="ＭＳ Ｐゴシック"/>
              </a:rPr>
              <a:t>A.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㈱アイ・エヌ・シー・エンジニアリング</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５．６百万円</a:t>
            </a:r>
          </a:p>
        </xdr:txBody>
      </xdr:sp>
      <xdr:sp>
        <xdr:nvSpPr>
          <xdr:cNvPr id="10" name="AutoShape 6"/>
          <xdr:cNvSpPr>
            <a:spLocks/>
          </xdr:cNvSpPr>
        </xdr:nvSpPr>
        <xdr:spPr>
          <a:xfrm>
            <a:off x="1615895" y="31180159"/>
            <a:ext cx="1787705" cy="533011"/>
          </a:xfrm>
          <a:prstGeom prst="bracketPair">
            <a:avLst/>
          </a:prstGeom>
          <a:no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latin typeface="ＭＳ Ｐゴシック"/>
                <a:ea typeface="ＭＳ Ｐゴシック"/>
                <a:cs typeface="ＭＳ Ｐゴシック"/>
              </a:rPr>
              <a:t>公害事件調査</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（東京都葛飾区）</a:t>
            </a:r>
          </a:p>
        </xdr:txBody>
      </xdr:sp>
    </xdr:grpSp>
    <xdr:clientData/>
  </xdr:twoCellAnchor>
  <xdr:twoCellAnchor>
    <xdr:from>
      <xdr:col>24</xdr:col>
      <xdr:colOff>142875</xdr:colOff>
      <xdr:row>72</xdr:row>
      <xdr:rowOff>323850</xdr:rowOff>
    </xdr:from>
    <xdr:to>
      <xdr:col>40</xdr:col>
      <xdr:colOff>38100</xdr:colOff>
      <xdr:row>72</xdr:row>
      <xdr:rowOff>819150</xdr:rowOff>
    </xdr:to>
    <xdr:sp>
      <xdr:nvSpPr>
        <xdr:cNvPr id="11" name="AutoShape 6"/>
        <xdr:cNvSpPr>
          <a:spLocks/>
        </xdr:cNvSpPr>
      </xdr:nvSpPr>
      <xdr:spPr>
        <a:xfrm>
          <a:off x="4314825" y="28946475"/>
          <a:ext cx="2990850" cy="495300"/>
        </a:xfrm>
        <a:prstGeom prst="bracketPair">
          <a:avLst/>
        </a:prstGeom>
        <a:noFill/>
        <a:ln w="9525"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事件調査、現地期日、会議開催経費他</a:t>
          </a:r>
        </a:p>
      </xdr:txBody>
    </xdr:sp>
    <xdr:clientData/>
  </xdr:twoCellAnchor>
  <xdr:twoCellAnchor>
    <xdr:from>
      <xdr:col>13</xdr:col>
      <xdr:colOff>28575</xdr:colOff>
      <xdr:row>72</xdr:row>
      <xdr:rowOff>3848100</xdr:rowOff>
    </xdr:from>
    <xdr:to>
      <xdr:col>23</xdr:col>
      <xdr:colOff>47625</xdr:colOff>
      <xdr:row>73</xdr:row>
      <xdr:rowOff>533400</xdr:rowOff>
    </xdr:to>
    <xdr:grpSp>
      <xdr:nvGrpSpPr>
        <xdr:cNvPr id="12" name="グループ化 15"/>
        <xdr:cNvGrpSpPr>
          <a:grpSpLocks/>
        </xdr:cNvGrpSpPr>
      </xdr:nvGrpSpPr>
      <xdr:grpSpPr>
        <a:xfrm>
          <a:off x="2314575" y="32470725"/>
          <a:ext cx="1733550" cy="1581150"/>
          <a:chOff x="3826510" y="30022164"/>
          <a:chExt cx="1800000" cy="1590676"/>
        </a:xfrm>
        <a:solidFill>
          <a:srgbClr val="FFFFFF"/>
        </a:solidFill>
      </xdr:grpSpPr>
      <xdr:sp>
        <xdr:nvSpPr>
          <xdr:cNvPr id="13" name="AutoShape 6"/>
          <xdr:cNvSpPr>
            <a:spLocks/>
          </xdr:cNvSpPr>
        </xdr:nvSpPr>
        <xdr:spPr>
          <a:xfrm>
            <a:off x="3835510" y="31169439"/>
            <a:ext cx="1791000" cy="443401"/>
          </a:xfrm>
          <a:prstGeom prst="bracketPair">
            <a:avLst/>
          </a:prstGeom>
          <a:no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Ｐゴシック"/>
                <a:ea typeface="ＭＳ Ｐゴシック"/>
                <a:cs typeface="ＭＳ Ｐゴシック"/>
              </a:rPr>
              <a:t>公害事件調査</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（沖縄県宮古島市）</a:t>
            </a:r>
            <a:r>
              <a:rPr lang="en-US" cap="none" sz="1050" b="0" i="0" u="none" baseline="0">
                <a:solidFill>
                  <a:srgbClr val="000000"/>
                </a:solidFill>
                <a:latin typeface="ＭＳ Ｐゴシック"/>
                <a:ea typeface="ＭＳ Ｐゴシック"/>
                <a:cs typeface="ＭＳ Ｐゴシック"/>
              </a:rPr>
              <a:t>
</a:t>
            </a:r>
          </a:p>
        </xdr:txBody>
      </xdr:sp>
      <xdr:sp>
        <xdr:nvSpPr>
          <xdr:cNvPr id="14" name="Rectangle 5"/>
          <xdr:cNvSpPr>
            <a:spLocks/>
          </xdr:cNvSpPr>
        </xdr:nvSpPr>
        <xdr:spPr>
          <a:xfrm>
            <a:off x="3826510" y="30022164"/>
            <a:ext cx="1800000" cy="1086034"/>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D.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いであ㈱</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４．２百万円</a:t>
            </a:r>
            <a:r>
              <a:rPr lang="en-US" cap="none" sz="1050" b="0" i="0" u="none" baseline="0">
                <a:solidFill>
                  <a:srgbClr val="000000"/>
                </a:solidFill>
                <a:latin typeface="ＭＳ Ｐゴシック"/>
                <a:ea typeface="ＭＳ Ｐゴシック"/>
                <a:cs typeface="ＭＳ Ｐゴシック"/>
              </a:rPr>
              <a:t>
</a:t>
            </a:r>
          </a:p>
        </xdr:txBody>
      </xdr:sp>
    </xdr:grpSp>
    <xdr:clientData/>
  </xdr:twoCellAnchor>
  <xdr:twoCellAnchor>
    <xdr:from>
      <xdr:col>12</xdr:col>
      <xdr:colOff>95250</xdr:colOff>
      <xdr:row>73</xdr:row>
      <xdr:rowOff>1085850</xdr:rowOff>
    </xdr:from>
    <xdr:to>
      <xdr:col>33</xdr:col>
      <xdr:colOff>114300</xdr:colOff>
      <xdr:row>73</xdr:row>
      <xdr:rowOff>1295400</xdr:rowOff>
    </xdr:to>
    <xdr:sp>
      <xdr:nvSpPr>
        <xdr:cNvPr id="15" name="Text Box 4"/>
        <xdr:cNvSpPr txBox="1">
          <a:spLocks noChangeArrowheads="1"/>
        </xdr:cNvSpPr>
      </xdr:nvSpPr>
      <xdr:spPr>
        <a:xfrm>
          <a:off x="2209800" y="34604325"/>
          <a:ext cx="3733800" cy="20955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Ｐゴシック"/>
              <a:ea typeface="ＭＳ Ｐゴシック"/>
              <a:cs typeface="ＭＳ Ｐゴシック"/>
            </a:rPr>
            <a:t>公害事件調査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小額随意契約</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180975</xdr:colOff>
      <xdr:row>73</xdr:row>
      <xdr:rowOff>1524000</xdr:rowOff>
    </xdr:from>
    <xdr:to>
      <xdr:col>35</xdr:col>
      <xdr:colOff>66675</xdr:colOff>
      <xdr:row>73</xdr:row>
      <xdr:rowOff>3200400</xdr:rowOff>
    </xdr:to>
    <xdr:grpSp>
      <xdr:nvGrpSpPr>
        <xdr:cNvPr id="16" name="グループ化 25"/>
        <xdr:cNvGrpSpPr>
          <a:grpSpLocks/>
        </xdr:cNvGrpSpPr>
      </xdr:nvGrpSpPr>
      <xdr:grpSpPr>
        <a:xfrm>
          <a:off x="4524375" y="35042475"/>
          <a:ext cx="1743075" cy="1676400"/>
          <a:chOff x="5970905" y="31850329"/>
          <a:chExt cx="1801494" cy="1682752"/>
        </a:xfrm>
        <a:solidFill>
          <a:srgbClr val="FFFFFF"/>
        </a:solidFill>
      </xdr:grpSpPr>
      <xdr:sp>
        <xdr:nvSpPr>
          <xdr:cNvPr id="17" name="Rectangle 5"/>
          <xdr:cNvSpPr>
            <a:spLocks/>
          </xdr:cNvSpPr>
        </xdr:nvSpPr>
        <xdr:spPr>
          <a:xfrm>
            <a:off x="5970905" y="31850329"/>
            <a:ext cx="1801494" cy="1078644"/>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H. 
</a:t>
            </a:r>
            <a:r>
              <a:rPr lang="en-US" cap="none" sz="1100" b="0" i="0" u="none" baseline="0">
                <a:solidFill>
                  <a:srgbClr val="000000"/>
                </a:solidFill>
                <a:latin typeface="ＭＳ Ｐゴシック"/>
                <a:ea typeface="ＭＳ Ｐゴシック"/>
                <a:cs typeface="ＭＳ Ｐゴシック"/>
              </a:rPr>
              <a:t>㈱アイ・エヌ・シー・エンジニアリング</a:t>
            </a:r>
            <a:r>
              <a:rPr lang="en-US" cap="none" sz="110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０．３百万円</a:t>
            </a:r>
            <a:r>
              <a:rPr lang="en-US" cap="none" sz="1050" b="0" i="0" u="none" baseline="0">
                <a:solidFill>
                  <a:srgbClr val="000000"/>
                </a:solidFill>
                <a:latin typeface="ＭＳ Ｐゴシック"/>
                <a:ea typeface="ＭＳ Ｐゴシック"/>
                <a:cs typeface="ＭＳ Ｐゴシック"/>
              </a:rPr>
              <a:t>
</a:t>
            </a:r>
          </a:p>
        </xdr:txBody>
      </xdr:sp>
      <xdr:sp>
        <xdr:nvSpPr>
          <xdr:cNvPr id="18" name="AutoShape 6"/>
          <xdr:cNvSpPr>
            <a:spLocks/>
          </xdr:cNvSpPr>
        </xdr:nvSpPr>
        <xdr:spPr>
          <a:xfrm>
            <a:off x="5979912" y="32997545"/>
            <a:ext cx="1792487" cy="535536"/>
          </a:xfrm>
          <a:prstGeom prst="bracketPair">
            <a:avLst/>
          </a:prstGeom>
          <a:noFill/>
          <a:ln w="9525" cmpd="sng">
            <a:solidFill>
              <a:srgbClr val="000000"/>
            </a:solidFill>
            <a:headEnd type="none"/>
            <a:tailEnd type="none"/>
          </a:ln>
        </xdr:spPr>
        <xdr:txBody>
          <a:bodyPr vertOverflow="clip" wrap="square" lIns="74295" tIns="8890" rIns="74295" bIns="8890" anchor="ctr"/>
          <a:p>
            <a:pPr algn="ctr">
              <a:defRPr/>
            </a:pPr>
            <a:r>
              <a:rPr lang="en-US" cap="none" sz="1000" b="0" i="0" u="none" baseline="0">
                <a:solidFill>
                  <a:srgbClr val="000000"/>
                </a:solidFill>
                <a:latin typeface="ＭＳ Ｐゴシック"/>
                <a:ea typeface="ＭＳ Ｐゴシック"/>
                <a:cs typeface="ＭＳ Ｐゴシック"/>
              </a:rPr>
              <a:t>公害事件調査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（神奈川県横浜市）</a:t>
            </a:r>
          </a:p>
        </xdr:txBody>
      </xdr:sp>
    </xdr:grpSp>
    <xdr:clientData/>
  </xdr:twoCellAnchor>
  <xdr:twoCellAnchor>
    <xdr:from>
      <xdr:col>36</xdr:col>
      <xdr:colOff>133350</xdr:colOff>
      <xdr:row>73</xdr:row>
      <xdr:rowOff>1504950</xdr:rowOff>
    </xdr:from>
    <xdr:to>
      <xdr:col>45</xdr:col>
      <xdr:colOff>104775</xdr:colOff>
      <xdr:row>73</xdr:row>
      <xdr:rowOff>3114675</xdr:rowOff>
    </xdr:to>
    <xdr:grpSp>
      <xdr:nvGrpSpPr>
        <xdr:cNvPr id="19" name="グループ化 28"/>
        <xdr:cNvGrpSpPr>
          <a:grpSpLocks/>
        </xdr:cNvGrpSpPr>
      </xdr:nvGrpSpPr>
      <xdr:grpSpPr>
        <a:xfrm>
          <a:off x="6600825" y="35023425"/>
          <a:ext cx="1771650" cy="1609725"/>
          <a:chOff x="6047105" y="33453070"/>
          <a:chExt cx="1801495" cy="1598930"/>
        </a:xfrm>
        <a:solidFill>
          <a:srgbClr val="FFFFFF"/>
        </a:solidFill>
      </xdr:grpSpPr>
      <xdr:sp>
        <xdr:nvSpPr>
          <xdr:cNvPr id="20" name="Rectangle 5"/>
          <xdr:cNvSpPr>
            <a:spLocks/>
          </xdr:cNvSpPr>
        </xdr:nvSpPr>
        <xdr:spPr>
          <a:xfrm>
            <a:off x="6047105" y="33453070"/>
            <a:ext cx="1801495" cy="107608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I .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環境管理センター</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０．７百万円</a:t>
            </a:r>
            <a:r>
              <a:rPr lang="en-US" cap="none" sz="1050" b="0" i="0" u="none" baseline="0">
                <a:solidFill>
                  <a:srgbClr val="000000"/>
                </a:solidFill>
                <a:latin typeface="ＭＳ Ｐゴシック"/>
                <a:ea typeface="ＭＳ Ｐゴシック"/>
                <a:cs typeface="ＭＳ Ｐゴシック"/>
              </a:rPr>
              <a:t>
</a:t>
            </a:r>
          </a:p>
        </xdr:txBody>
      </xdr:sp>
      <xdr:sp>
        <xdr:nvSpPr>
          <xdr:cNvPr id="21" name="AutoShape 6"/>
          <xdr:cNvSpPr>
            <a:spLocks/>
          </xdr:cNvSpPr>
        </xdr:nvSpPr>
        <xdr:spPr>
          <a:xfrm>
            <a:off x="6055662" y="34597504"/>
            <a:ext cx="1792938" cy="454496"/>
          </a:xfrm>
          <a:prstGeom prst="bracketPair">
            <a:avLst/>
          </a:prstGeom>
          <a:noFill/>
          <a:ln w="9525" cmpd="sng">
            <a:solidFill>
              <a:srgbClr val="000000"/>
            </a:solidFill>
            <a:headEnd type="none"/>
            <a:tailEnd type="none"/>
          </a:ln>
        </xdr:spPr>
        <xdr:txBody>
          <a:bodyPr vertOverflow="clip" wrap="square" lIns="74295" tIns="8890" rIns="74295" bIns="8890" anchor="ctr"/>
          <a:p>
            <a:pPr algn="ctr">
              <a:defRPr/>
            </a:pPr>
            <a:r>
              <a:rPr lang="en-US" cap="none" sz="1000" b="0" i="0" u="none" baseline="0">
                <a:solidFill>
                  <a:srgbClr val="000000"/>
                </a:solidFill>
                <a:latin typeface="ＭＳ Ｐゴシック"/>
                <a:ea typeface="ＭＳ Ｐゴシック"/>
                <a:cs typeface="ＭＳ Ｐゴシック"/>
              </a:rPr>
              <a:t>公害事件調査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（東京都小平市）</a:t>
            </a:r>
          </a:p>
        </xdr:txBody>
      </xdr:sp>
    </xdr:grpSp>
    <xdr:clientData/>
  </xdr:twoCellAnchor>
  <xdr:twoCellAnchor>
    <xdr:from>
      <xdr:col>11</xdr:col>
      <xdr:colOff>57150</xdr:colOff>
      <xdr:row>73</xdr:row>
      <xdr:rowOff>3705225</xdr:rowOff>
    </xdr:from>
    <xdr:to>
      <xdr:col>23</xdr:col>
      <xdr:colOff>28575</xdr:colOff>
      <xdr:row>74</xdr:row>
      <xdr:rowOff>533400</xdr:rowOff>
    </xdr:to>
    <xdr:grpSp>
      <xdr:nvGrpSpPr>
        <xdr:cNvPr id="22" name="グループ化 31"/>
        <xdr:cNvGrpSpPr>
          <a:grpSpLocks/>
        </xdr:cNvGrpSpPr>
      </xdr:nvGrpSpPr>
      <xdr:grpSpPr>
        <a:xfrm>
          <a:off x="2000250" y="37223700"/>
          <a:ext cx="2028825" cy="1257300"/>
          <a:chOff x="7462289" y="29749750"/>
          <a:chExt cx="2112643" cy="1266825"/>
        </a:xfrm>
        <a:solidFill>
          <a:srgbClr val="FFFFFF"/>
        </a:solidFill>
      </xdr:grpSpPr>
      <xdr:sp>
        <xdr:nvSpPr>
          <xdr:cNvPr id="23" name="Text Box 4"/>
          <xdr:cNvSpPr txBox="1">
            <a:spLocks noChangeArrowheads="1"/>
          </xdr:cNvSpPr>
        </xdr:nvSpPr>
        <xdr:spPr>
          <a:xfrm>
            <a:off x="7462289" y="29749750"/>
            <a:ext cx="2112643" cy="245764"/>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Ｐゴシック"/>
                <a:ea typeface="ＭＳ Ｐゴシック"/>
                <a:cs typeface="ＭＳ Ｐゴシック"/>
              </a:rPr>
              <a:t>その他の一般事務費</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p>
        </xdr:txBody>
      </xdr:sp>
      <xdr:sp>
        <xdr:nvSpPr>
          <xdr:cNvPr id="24" name="Rectangle 5"/>
          <xdr:cNvSpPr>
            <a:spLocks/>
          </xdr:cNvSpPr>
        </xdr:nvSpPr>
        <xdr:spPr>
          <a:xfrm>
            <a:off x="7820382" y="29979995"/>
            <a:ext cx="1736593" cy="103658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J.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一般事務費</a:t>
            </a:r>
            <a:r>
              <a:rPr lang="en-US" cap="none" sz="105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２２．４</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百万円</a:t>
            </a:r>
            <a:r>
              <a:rPr lang="en-US" cap="none" sz="1050" b="0" i="0" u="none" baseline="0">
                <a:solidFill>
                  <a:srgbClr val="000000"/>
                </a:solidFill>
                <a:latin typeface="ＭＳ Ｐゴシック"/>
                <a:ea typeface="ＭＳ Ｐゴシック"/>
                <a:cs typeface="ＭＳ Ｐゴシック"/>
              </a:rPr>
              <a:t>
</a:t>
            </a:r>
          </a:p>
        </xdr:txBody>
      </xdr:sp>
    </xdr:grpSp>
    <xdr:clientData/>
  </xdr:twoCellAnchor>
  <xdr:twoCellAnchor>
    <xdr:from>
      <xdr:col>12</xdr:col>
      <xdr:colOff>123825</xdr:colOff>
      <xdr:row>72</xdr:row>
      <xdr:rowOff>3552825</xdr:rowOff>
    </xdr:from>
    <xdr:to>
      <xdr:col>32</xdr:col>
      <xdr:colOff>152400</xdr:colOff>
      <xdr:row>72</xdr:row>
      <xdr:rowOff>3829050</xdr:rowOff>
    </xdr:to>
    <xdr:sp>
      <xdr:nvSpPr>
        <xdr:cNvPr id="25" name="Text Box 4"/>
        <xdr:cNvSpPr txBox="1">
          <a:spLocks noChangeArrowheads="1"/>
        </xdr:cNvSpPr>
      </xdr:nvSpPr>
      <xdr:spPr>
        <a:xfrm>
          <a:off x="2238375" y="32175450"/>
          <a:ext cx="3571875" cy="26670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Ｐゴシック"/>
              <a:ea typeface="ＭＳ Ｐゴシック"/>
              <a:cs typeface="ＭＳ Ｐゴシック"/>
            </a:rPr>
            <a:t>公害事件調査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一般競争入札（最低価格）</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133350</xdr:colOff>
      <xdr:row>72</xdr:row>
      <xdr:rowOff>914400</xdr:rowOff>
    </xdr:from>
    <xdr:to>
      <xdr:col>10</xdr:col>
      <xdr:colOff>133350</xdr:colOff>
      <xdr:row>73</xdr:row>
      <xdr:rowOff>3771900</xdr:rowOff>
    </xdr:to>
    <xdr:sp>
      <xdr:nvSpPr>
        <xdr:cNvPr id="26" name="直線コネクタ 35"/>
        <xdr:cNvSpPr>
          <a:spLocks/>
        </xdr:cNvSpPr>
      </xdr:nvSpPr>
      <xdr:spPr>
        <a:xfrm>
          <a:off x="1905000" y="29537025"/>
          <a:ext cx="0" cy="7753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72</xdr:row>
      <xdr:rowOff>3629025</xdr:rowOff>
    </xdr:from>
    <xdr:to>
      <xdr:col>13</xdr:col>
      <xdr:colOff>76200</xdr:colOff>
      <xdr:row>72</xdr:row>
      <xdr:rowOff>3629025</xdr:rowOff>
    </xdr:to>
    <xdr:sp>
      <xdr:nvSpPr>
        <xdr:cNvPr id="27" name="直線コネクタ 36"/>
        <xdr:cNvSpPr>
          <a:spLocks/>
        </xdr:cNvSpPr>
      </xdr:nvSpPr>
      <xdr:spPr>
        <a:xfrm>
          <a:off x="1905000" y="32251650"/>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73</xdr:row>
      <xdr:rowOff>1181100</xdr:rowOff>
    </xdr:from>
    <xdr:to>
      <xdr:col>13</xdr:col>
      <xdr:colOff>57150</xdr:colOff>
      <xdr:row>73</xdr:row>
      <xdr:rowOff>1181100</xdr:rowOff>
    </xdr:to>
    <xdr:sp>
      <xdr:nvSpPr>
        <xdr:cNvPr id="28" name="直線コネクタ 37"/>
        <xdr:cNvSpPr>
          <a:spLocks/>
        </xdr:cNvSpPr>
      </xdr:nvSpPr>
      <xdr:spPr>
        <a:xfrm>
          <a:off x="1885950" y="3469957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72</xdr:row>
      <xdr:rowOff>1200150</xdr:rowOff>
    </xdr:from>
    <xdr:to>
      <xdr:col>13</xdr:col>
      <xdr:colOff>57150</xdr:colOff>
      <xdr:row>72</xdr:row>
      <xdr:rowOff>1200150</xdr:rowOff>
    </xdr:to>
    <xdr:sp>
      <xdr:nvSpPr>
        <xdr:cNvPr id="29" name="直線コネクタ 38"/>
        <xdr:cNvSpPr>
          <a:spLocks/>
        </xdr:cNvSpPr>
      </xdr:nvSpPr>
      <xdr:spPr>
        <a:xfrm>
          <a:off x="1905000" y="29822775"/>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72</xdr:row>
      <xdr:rowOff>1419225</xdr:rowOff>
    </xdr:from>
    <xdr:to>
      <xdr:col>34</xdr:col>
      <xdr:colOff>85725</xdr:colOff>
      <xdr:row>72</xdr:row>
      <xdr:rowOff>3095625</xdr:rowOff>
    </xdr:to>
    <xdr:grpSp>
      <xdr:nvGrpSpPr>
        <xdr:cNvPr id="30" name="グループ化 39"/>
        <xdr:cNvGrpSpPr>
          <a:grpSpLocks/>
        </xdr:cNvGrpSpPr>
      </xdr:nvGrpSpPr>
      <xdr:grpSpPr>
        <a:xfrm>
          <a:off x="4343400" y="30041850"/>
          <a:ext cx="1743075" cy="1685925"/>
          <a:chOff x="1598293" y="30030419"/>
          <a:chExt cx="1805307" cy="1682751"/>
        </a:xfrm>
        <a:solidFill>
          <a:srgbClr val="FFFFFF"/>
        </a:solidFill>
      </xdr:grpSpPr>
      <xdr:sp>
        <xdr:nvSpPr>
          <xdr:cNvPr id="31" name="Rectangle 5"/>
          <xdr:cNvSpPr>
            <a:spLocks/>
          </xdr:cNvSpPr>
        </xdr:nvSpPr>
        <xdr:spPr>
          <a:xfrm>
            <a:off x="1598293" y="30030419"/>
            <a:ext cx="1796280" cy="1081168"/>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Ｐゴシック"/>
                <a:ea typeface="ＭＳ Ｐゴシック"/>
                <a:cs typeface="ＭＳ Ｐゴシック"/>
              </a:rPr>
              <a:t>B.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㈱アイ・エヌ・シー・エンジニアリング</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２．６百万円</a:t>
            </a:r>
          </a:p>
        </xdr:txBody>
      </xdr:sp>
      <xdr:sp>
        <xdr:nvSpPr>
          <xdr:cNvPr id="32" name="AutoShape 6"/>
          <xdr:cNvSpPr>
            <a:spLocks/>
          </xdr:cNvSpPr>
        </xdr:nvSpPr>
        <xdr:spPr>
          <a:xfrm>
            <a:off x="1615895" y="31180159"/>
            <a:ext cx="1787705" cy="533011"/>
          </a:xfrm>
          <a:prstGeom prst="bracketPair">
            <a:avLst/>
          </a:prstGeom>
          <a:no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latin typeface="ＭＳ Ｐゴシック"/>
                <a:ea typeface="ＭＳ Ｐゴシック"/>
                <a:cs typeface="ＭＳ Ｐゴシック"/>
              </a:rPr>
              <a:t>公害事件調査</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（埼玉県深谷市）</a:t>
            </a:r>
          </a:p>
        </xdr:txBody>
      </xdr:sp>
    </xdr:grpSp>
    <xdr:clientData/>
  </xdr:twoCellAnchor>
  <xdr:twoCellAnchor>
    <xdr:from>
      <xdr:col>35</xdr:col>
      <xdr:colOff>180975</xdr:colOff>
      <xdr:row>72</xdr:row>
      <xdr:rowOff>1419225</xdr:rowOff>
    </xdr:from>
    <xdr:to>
      <xdr:col>44</xdr:col>
      <xdr:colOff>85725</xdr:colOff>
      <xdr:row>72</xdr:row>
      <xdr:rowOff>3095625</xdr:rowOff>
    </xdr:to>
    <xdr:grpSp>
      <xdr:nvGrpSpPr>
        <xdr:cNvPr id="33" name="グループ化 42"/>
        <xdr:cNvGrpSpPr>
          <a:grpSpLocks/>
        </xdr:cNvGrpSpPr>
      </xdr:nvGrpSpPr>
      <xdr:grpSpPr>
        <a:xfrm>
          <a:off x="6381750" y="30041850"/>
          <a:ext cx="1771650" cy="1685925"/>
          <a:chOff x="1598293" y="30030419"/>
          <a:chExt cx="1805307" cy="1682751"/>
        </a:xfrm>
        <a:solidFill>
          <a:srgbClr val="FFFFFF"/>
        </a:solidFill>
      </xdr:grpSpPr>
      <xdr:sp>
        <xdr:nvSpPr>
          <xdr:cNvPr id="34" name="Rectangle 5"/>
          <xdr:cNvSpPr>
            <a:spLocks/>
          </xdr:cNvSpPr>
        </xdr:nvSpPr>
        <xdr:spPr>
          <a:xfrm>
            <a:off x="1598293" y="30030419"/>
            <a:ext cx="1796732" cy="1081168"/>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Ｐゴシック"/>
                <a:ea typeface="ＭＳ Ｐゴシック"/>
                <a:cs typeface="ＭＳ Ｐゴシック"/>
              </a:rPr>
              <a:t>C.
</a:t>
            </a:r>
            <a:r>
              <a:rPr lang="en-US" cap="none" sz="1050" b="0" i="0" u="none" baseline="0">
                <a:solidFill>
                  <a:srgbClr val="000000"/>
                </a:solidFill>
                <a:latin typeface="ＭＳ Ｐゴシック"/>
                <a:ea typeface="ＭＳ Ｐゴシック"/>
                <a:cs typeface="ＭＳ Ｐゴシック"/>
              </a:rPr>
              <a:t>応用地質</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１２百万円</a:t>
            </a:r>
          </a:p>
        </xdr:txBody>
      </xdr:sp>
      <xdr:sp>
        <xdr:nvSpPr>
          <xdr:cNvPr id="35" name="AutoShape 6"/>
          <xdr:cNvSpPr>
            <a:spLocks/>
          </xdr:cNvSpPr>
        </xdr:nvSpPr>
        <xdr:spPr>
          <a:xfrm>
            <a:off x="1615443" y="31180159"/>
            <a:ext cx="1788157" cy="533011"/>
          </a:xfrm>
          <a:prstGeom prst="bracketPair">
            <a:avLst/>
          </a:prstGeom>
          <a:no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latin typeface="ＭＳ Ｐゴシック"/>
                <a:ea typeface="ＭＳ Ｐゴシック"/>
                <a:cs typeface="ＭＳ Ｐゴシック"/>
              </a:rPr>
              <a:t>公害事件調査</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（長崎県島原市）</a:t>
            </a:r>
          </a:p>
        </xdr:txBody>
      </xdr:sp>
    </xdr:grpSp>
    <xdr:clientData/>
  </xdr:twoCellAnchor>
  <xdr:twoCellAnchor>
    <xdr:from>
      <xdr:col>25</xdr:col>
      <xdr:colOff>38100</xdr:colOff>
      <xdr:row>72</xdr:row>
      <xdr:rowOff>3848100</xdr:rowOff>
    </xdr:from>
    <xdr:to>
      <xdr:col>34</xdr:col>
      <xdr:colOff>123825</xdr:colOff>
      <xdr:row>73</xdr:row>
      <xdr:rowOff>619125</xdr:rowOff>
    </xdr:to>
    <xdr:grpSp>
      <xdr:nvGrpSpPr>
        <xdr:cNvPr id="36" name="グループ化 48"/>
        <xdr:cNvGrpSpPr>
          <a:grpSpLocks/>
        </xdr:cNvGrpSpPr>
      </xdr:nvGrpSpPr>
      <xdr:grpSpPr>
        <a:xfrm>
          <a:off x="4381500" y="32470725"/>
          <a:ext cx="1743075" cy="1666875"/>
          <a:chOff x="1598293" y="30030419"/>
          <a:chExt cx="1805307" cy="1682751"/>
        </a:xfrm>
        <a:solidFill>
          <a:srgbClr val="FFFFFF"/>
        </a:solidFill>
      </xdr:grpSpPr>
      <xdr:sp>
        <xdr:nvSpPr>
          <xdr:cNvPr id="37" name="Rectangle 5"/>
          <xdr:cNvSpPr>
            <a:spLocks/>
          </xdr:cNvSpPr>
        </xdr:nvSpPr>
        <xdr:spPr>
          <a:xfrm>
            <a:off x="1598293" y="30030419"/>
            <a:ext cx="1796280" cy="1078643"/>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Ｐゴシック"/>
                <a:ea typeface="ＭＳ Ｐゴシック"/>
                <a:cs typeface="ＭＳ Ｐゴシック"/>
              </a:rPr>
              <a:t>E.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㈱アイ・エヌ・シー・エンジニアリング</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１．８百万円</a:t>
            </a:r>
          </a:p>
        </xdr:txBody>
      </xdr:sp>
      <xdr:sp>
        <xdr:nvSpPr>
          <xdr:cNvPr id="38" name="AutoShape 6"/>
          <xdr:cNvSpPr>
            <a:spLocks/>
          </xdr:cNvSpPr>
        </xdr:nvSpPr>
        <xdr:spPr>
          <a:xfrm>
            <a:off x="1615895" y="31185207"/>
            <a:ext cx="1787705" cy="527963"/>
          </a:xfrm>
          <a:prstGeom prst="bracketPair">
            <a:avLst/>
          </a:prstGeom>
          <a:no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latin typeface="ＭＳ Ｐゴシック"/>
                <a:ea typeface="ＭＳ Ｐゴシック"/>
                <a:cs typeface="ＭＳ Ｐゴシック"/>
              </a:rPr>
              <a:t>公害事件調査</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（東京都文京区）</a:t>
            </a:r>
          </a:p>
        </xdr:txBody>
      </xdr:sp>
    </xdr:grpSp>
    <xdr:clientData/>
  </xdr:twoCellAnchor>
  <xdr:twoCellAnchor>
    <xdr:from>
      <xdr:col>36</xdr:col>
      <xdr:colOff>0</xdr:colOff>
      <xdr:row>72</xdr:row>
      <xdr:rowOff>3848100</xdr:rowOff>
    </xdr:from>
    <xdr:to>
      <xdr:col>44</xdr:col>
      <xdr:colOff>171450</xdr:colOff>
      <xdr:row>73</xdr:row>
      <xdr:rowOff>619125</xdr:rowOff>
    </xdr:to>
    <xdr:grpSp>
      <xdr:nvGrpSpPr>
        <xdr:cNvPr id="39" name="グループ化 51"/>
        <xdr:cNvGrpSpPr>
          <a:grpSpLocks/>
        </xdr:cNvGrpSpPr>
      </xdr:nvGrpSpPr>
      <xdr:grpSpPr>
        <a:xfrm>
          <a:off x="6467475" y="32470725"/>
          <a:ext cx="1771650" cy="1666875"/>
          <a:chOff x="1598293" y="30030419"/>
          <a:chExt cx="1805307" cy="1682751"/>
        </a:xfrm>
        <a:solidFill>
          <a:srgbClr val="FFFFFF"/>
        </a:solidFill>
      </xdr:grpSpPr>
      <xdr:sp>
        <xdr:nvSpPr>
          <xdr:cNvPr id="40" name="Rectangle 5"/>
          <xdr:cNvSpPr>
            <a:spLocks/>
          </xdr:cNvSpPr>
        </xdr:nvSpPr>
        <xdr:spPr>
          <a:xfrm>
            <a:off x="1598293" y="30030419"/>
            <a:ext cx="1796732" cy="1078643"/>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Ｐゴシック"/>
                <a:ea typeface="ＭＳ Ｐゴシック"/>
                <a:cs typeface="ＭＳ Ｐゴシック"/>
              </a:rPr>
              <a:t>F.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㈱アイ・エヌ・シー・エンジニアリング</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１．９百万円</a:t>
            </a:r>
          </a:p>
        </xdr:txBody>
      </xdr:sp>
      <xdr:sp>
        <xdr:nvSpPr>
          <xdr:cNvPr id="41" name="AutoShape 6"/>
          <xdr:cNvSpPr>
            <a:spLocks/>
          </xdr:cNvSpPr>
        </xdr:nvSpPr>
        <xdr:spPr>
          <a:xfrm>
            <a:off x="1615443" y="31185207"/>
            <a:ext cx="1788157" cy="527963"/>
          </a:xfrm>
          <a:prstGeom prst="bracketPair">
            <a:avLst/>
          </a:prstGeom>
          <a:no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latin typeface="ＭＳ Ｐゴシック"/>
                <a:ea typeface="ＭＳ Ｐゴシック"/>
                <a:cs typeface="ＭＳ Ｐゴシック"/>
              </a:rPr>
              <a:t>公害事件調査</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（千葉県鎌ケ谷市）</a:t>
            </a:r>
          </a:p>
        </xdr:txBody>
      </xdr:sp>
    </xdr:grpSp>
    <xdr:clientData/>
  </xdr:twoCellAnchor>
  <xdr:twoCellAnchor>
    <xdr:from>
      <xdr:col>10</xdr:col>
      <xdr:colOff>123825</xdr:colOff>
      <xdr:row>73</xdr:row>
      <xdr:rowOff>3771900</xdr:rowOff>
    </xdr:from>
    <xdr:to>
      <xdr:col>13</xdr:col>
      <xdr:colOff>47625</xdr:colOff>
      <xdr:row>73</xdr:row>
      <xdr:rowOff>3771900</xdr:rowOff>
    </xdr:to>
    <xdr:sp>
      <xdr:nvSpPr>
        <xdr:cNvPr id="42" name="直線コネクタ 57"/>
        <xdr:cNvSpPr>
          <a:spLocks/>
        </xdr:cNvSpPr>
      </xdr:nvSpPr>
      <xdr:spPr>
        <a:xfrm>
          <a:off x="1895475" y="37290375"/>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69"/>
  <sheetViews>
    <sheetView tabSelected="1" zoomScale="90" zoomScaleNormal="90" zoomScaleSheetLayoutView="7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125"/>
      <c r="AR1" s="125"/>
      <c r="AS1" s="125"/>
      <c r="AT1" s="125"/>
      <c r="AU1" s="125"/>
      <c r="AV1" s="125"/>
      <c r="AW1" s="125"/>
      <c r="AX1" s="22"/>
    </row>
    <row r="2" spans="37:51" ht="21.75" customHeight="1" thickBot="1">
      <c r="AK2" s="126" t="s">
        <v>0</v>
      </c>
      <c r="AL2" s="126"/>
      <c r="AM2" s="126"/>
      <c r="AN2" s="126"/>
      <c r="AO2" s="126"/>
      <c r="AP2" s="126"/>
      <c r="AQ2" s="126"/>
      <c r="AR2" s="127" t="s">
        <v>111</v>
      </c>
      <c r="AS2" s="128"/>
      <c r="AT2" s="128"/>
      <c r="AU2" s="128"/>
      <c r="AV2" s="128"/>
      <c r="AW2" s="128"/>
      <c r="AX2" s="128"/>
      <c r="AY2" s="128"/>
    </row>
    <row r="3" spans="2:51" ht="19.5" thickBot="1">
      <c r="B3" s="129" t="s">
        <v>189</v>
      </c>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1"/>
    </row>
    <row r="4" spans="2:51" ht="21" customHeight="1">
      <c r="B4" s="132" t="s">
        <v>54</v>
      </c>
      <c r="C4" s="133"/>
      <c r="D4" s="133"/>
      <c r="E4" s="133"/>
      <c r="F4" s="133"/>
      <c r="G4" s="133"/>
      <c r="H4" s="134" t="s">
        <v>103</v>
      </c>
      <c r="I4" s="135"/>
      <c r="J4" s="135"/>
      <c r="K4" s="135"/>
      <c r="L4" s="135"/>
      <c r="M4" s="135"/>
      <c r="N4" s="135"/>
      <c r="O4" s="135"/>
      <c r="P4" s="135"/>
      <c r="Q4" s="135"/>
      <c r="R4" s="135"/>
      <c r="S4" s="135"/>
      <c r="T4" s="135"/>
      <c r="U4" s="135"/>
      <c r="V4" s="135"/>
      <c r="W4" s="135"/>
      <c r="X4" s="135"/>
      <c r="Y4" s="135"/>
      <c r="Z4" s="136" t="s">
        <v>1</v>
      </c>
      <c r="AA4" s="80"/>
      <c r="AB4" s="80"/>
      <c r="AC4" s="80"/>
      <c r="AD4" s="80"/>
      <c r="AE4" s="137"/>
      <c r="AF4" s="138" t="s">
        <v>107</v>
      </c>
      <c r="AG4" s="139"/>
      <c r="AH4" s="139"/>
      <c r="AI4" s="139"/>
      <c r="AJ4" s="139"/>
      <c r="AK4" s="139"/>
      <c r="AL4" s="139"/>
      <c r="AM4" s="139"/>
      <c r="AN4" s="139"/>
      <c r="AO4" s="139"/>
      <c r="AP4" s="139"/>
      <c r="AQ4" s="140"/>
      <c r="AR4" s="141" t="s">
        <v>2</v>
      </c>
      <c r="AS4" s="139"/>
      <c r="AT4" s="139"/>
      <c r="AU4" s="139"/>
      <c r="AV4" s="139"/>
      <c r="AW4" s="139"/>
      <c r="AX4" s="139"/>
      <c r="AY4" s="142"/>
    </row>
    <row r="5" spans="2:51" ht="27.75" customHeight="1">
      <c r="B5" s="143" t="s">
        <v>64</v>
      </c>
      <c r="C5" s="144"/>
      <c r="D5" s="144"/>
      <c r="E5" s="144"/>
      <c r="F5" s="144"/>
      <c r="G5" s="145"/>
      <c r="H5" s="146" t="s">
        <v>104</v>
      </c>
      <c r="I5" s="147"/>
      <c r="J5" s="147"/>
      <c r="K5" s="147"/>
      <c r="L5" s="147"/>
      <c r="M5" s="147"/>
      <c r="N5" s="147"/>
      <c r="O5" s="147"/>
      <c r="P5" s="147"/>
      <c r="Q5" s="147"/>
      <c r="R5" s="147"/>
      <c r="S5" s="147"/>
      <c r="T5" s="147"/>
      <c r="U5" s="147"/>
      <c r="V5" s="147"/>
      <c r="W5" s="39"/>
      <c r="X5" s="39"/>
      <c r="Y5" s="39"/>
      <c r="Z5" s="148" t="s">
        <v>3</v>
      </c>
      <c r="AA5" s="149"/>
      <c r="AB5" s="149"/>
      <c r="AC5" s="149"/>
      <c r="AD5" s="149"/>
      <c r="AE5" s="150"/>
      <c r="AF5" s="149" t="s">
        <v>108</v>
      </c>
      <c r="AG5" s="149"/>
      <c r="AH5" s="149"/>
      <c r="AI5" s="149"/>
      <c r="AJ5" s="149"/>
      <c r="AK5" s="149"/>
      <c r="AL5" s="149"/>
      <c r="AM5" s="149"/>
      <c r="AN5" s="149"/>
      <c r="AO5" s="149"/>
      <c r="AP5" s="149"/>
      <c r="AQ5" s="150"/>
      <c r="AR5" s="151" t="s">
        <v>109</v>
      </c>
      <c r="AS5" s="152"/>
      <c r="AT5" s="152"/>
      <c r="AU5" s="152"/>
      <c r="AV5" s="152"/>
      <c r="AW5" s="152"/>
      <c r="AX5" s="152"/>
      <c r="AY5" s="153"/>
    </row>
    <row r="6" spans="2:51" ht="30.75" customHeight="1">
      <c r="B6" s="154" t="s">
        <v>4</v>
      </c>
      <c r="C6" s="155"/>
      <c r="D6" s="155"/>
      <c r="E6" s="155"/>
      <c r="F6" s="155"/>
      <c r="G6" s="155"/>
      <c r="H6" s="156" t="s">
        <v>105</v>
      </c>
      <c r="I6" s="39"/>
      <c r="J6" s="39"/>
      <c r="K6" s="39"/>
      <c r="L6" s="39"/>
      <c r="M6" s="39"/>
      <c r="N6" s="39"/>
      <c r="O6" s="39"/>
      <c r="P6" s="39"/>
      <c r="Q6" s="39"/>
      <c r="R6" s="39"/>
      <c r="S6" s="39"/>
      <c r="T6" s="39"/>
      <c r="U6" s="39"/>
      <c r="V6" s="39"/>
      <c r="W6" s="39"/>
      <c r="X6" s="39"/>
      <c r="Y6" s="39"/>
      <c r="Z6" s="157" t="s">
        <v>80</v>
      </c>
      <c r="AA6" s="158"/>
      <c r="AB6" s="158"/>
      <c r="AC6" s="158"/>
      <c r="AD6" s="158"/>
      <c r="AE6" s="159"/>
      <c r="AF6" s="160" t="s">
        <v>110</v>
      </c>
      <c r="AG6" s="160"/>
      <c r="AH6" s="160"/>
      <c r="AI6" s="160"/>
      <c r="AJ6" s="160"/>
      <c r="AK6" s="160"/>
      <c r="AL6" s="160"/>
      <c r="AM6" s="160"/>
      <c r="AN6" s="160"/>
      <c r="AO6" s="160"/>
      <c r="AP6" s="160"/>
      <c r="AQ6" s="160"/>
      <c r="AR6" s="39"/>
      <c r="AS6" s="39"/>
      <c r="AT6" s="39"/>
      <c r="AU6" s="39"/>
      <c r="AV6" s="39"/>
      <c r="AW6" s="39"/>
      <c r="AX6" s="39"/>
      <c r="AY6" s="161"/>
    </row>
    <row r="7" spans="2:51" ht="18" customHeight="1">
      <c r="B7" s="162" t="s">
        <v>42</v>
      </c>
      <c r="C7" s="163"/>
      <c r="D7" s="163"/>
      <c r="E7" s="163"/>
      <c r="F7" s="163"/>
      <c r="G7" s="163"/>
      <c r="H7" s="166" t="s">
        <v>106</v>
      </c>
      <c r="I7" s="167"/>
      <c r="J7" s="167"/>
      <c r="K7" s="167"/>
      <c r="L7" s="167"/>
      <c r="M7" s="167"/>
      <c r="N7" s="167"/>
      <c r="O7" s="167"/>
      <c r="P7" s="167"/>
      <c r="Q7" s="167"/>
      <c r="R7" s="167"/>
      <c r="S7" s="167"/>
      <c r="T7" s="167"/>
      <c r="U7" s="167"/>
      <c r="V7" s="167"/>
      <c r="W7" s="168"/>
      <c r="X7" s="168"/>
      <c r="Y7" s="168"/>
      <c r="Z7" s="172" t="s">
        <v>5</v>
      </c>
      <c r="AA7" s="39"/>
      <c r="AB7" s="39"/>
      <c r="AC7" s="39"/>
      <c r="AD7" s="39"/>
      <c r="AE7" s="109"/>
      <c r="AF7" s="173"/>
      <c r="AG7" s="174"/>
      <c r="AH7" s="174"/>
      <c r="AI7" s="174"/>
      <c r="AJ7" s="174"/>
      <c r="AK7" s="174"/>
      <c r="AL7" s="174"/>
      <c r="AM7" s="174"/>
      <c r="AN7" s="174"/>
      <c r="AO7" s="174"/>
      <c r="AP7" s="174"/>
      <c r="AQ7" s="174"/>
      <c r="AR7" s="174"/>
      <c r="AS7" s="174"/>
      <c r="AT7" s="174"/>
      <c r="AU7" s="174"/>
      <c r="AV7" s="174"/>
      <c r="AW7" s="174"/>
      <c r="AX7" s="174"/>
      <c r="AY7" s="175"/>
    </row>
    <row r="8" spans="2:51" ht="24" customHeight="1">
      <c r="B8" s="164"/>
      <c r="C8" s="165"/>
      <c r="D8" s="165"/>
      <c r="E8" s="165"/>
      <c r="F8" s="165"/>
      <c r="G8" s="165"/>
      <c r="H8" s="169"/>
      <c r="I8" s="170"/>
      <c r="J8" s="170"/>
      <c r="K8" s="170"/>
      <c r="L8" s="170"/>
      <c r="M8" s="170"/>
      <c r="N8" s="170"/>
      <c r="O8" s="170"/>
      <c r="P8" s="170"/>
      <c r="Q8" s="170"/>
      <c r="R8" s="170"/>
      <c r="S8" s="170"/>
      <c r="T8" s="170"/>
      <c r="U8" s="170"/>
      <c r="V8" s="170"/>
      <c r="W8" s="171"/>
      <c r="X8" s="171"/>
      <c r="Y8" s="171"/>
      <c r="Z8" s="108"/>
      <c r="AA8" s="39"/>
      <c r="AB8" s="39"/>
      <c r="AC8" s="39"/>
      <c r="AD8" s="39"/>
      <c r="AE8" s="109"/>
      <c r="AF8" s="176"/>
      <c r="AG8" s="176"/>
      <c r="AH8" s="176"/>
      <c r="AI8" s="176"/>
      <c r="AJ8" s="176"/>
      <c r="AK8" s="176"/>
      <c r="AL8" s="176"/>
      <c r="AM8" s="176"/>
      <c r="AN8" s="176"/>
      <c r="AO8" s="176"/>
      <c r="AP8" s="176"/>
      <c r="AQ8" s="176"/>
      <c r="AR8" s="176"/>
      <c r="AS8" s="176"/>
      <c r="AT8" s="176"/>
      <c r="AU8" s="176"/>
      <c r="AV8" s="176"/>
      <c r="AW8" s="176"/>
      <c r="AX8" s="176"/>
      <c r="AY8" s="177"/>
    </row>
    <row r="9" spans="2:51" ht="103.5" customHeight="1">
      <c r="B9" s="178" t="s">
        <v>43</v>
      </c>
      <c r="C9" s="179"/>
      <c r="D9" s="179"/>
      <c r="E9" s="179"/>
      <c r="F9" s="179"/>
      <c r="G9" s="179"/>
      <c r="H9" s="180" t="s">
        <v>188</v>
      </c>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2"/>
    </row>
    <row r="10" spans="2:51" ht="137.25" customHeight="1">
      <c r="B10" s="178" t="s">
        <v>82</v>
      </c>
      <c r="C10" s="179"/>
      <c r="D10" s="179"/>
      <c r="E10" s="179"/>
      <c r="F10" s="179"/>
      <c r="G10" s="179"/>
      <c r="H10" s="180" t="s">
        <v>112</v>
      </c>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2"/>
    </row>
    <row r="11" spans="2:51" ht="29.25" customHeight="1">
      <c r="B11" s="178" t="s">
        <v>6</v>
      </c>
      <c r="C11" s="179"/>
      <c r="D11" s="179"/>
      <c r="E11" s="179"/>
      <c r="F11" s="179"/>
      <c r="G11" s="183"/>
      <c r="H11" s="184" t="s">
        <v>113</v>
      </c>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6"/>
    </row>
    <row r="12" spans="2:51" ht="21" customHeight="1">
      <c r="B12" s="187" t="s">
        <v>44</v>
      </c>
      <c r="C12" s="188"/>
      <c r="D12" s="188"/>
      <c r="E12" s="188"/>
      <c r="F12" s="188"/>
      <c r="G12" s="189"/>
      <c r="H12" s="193"/>
      <c r="I12" s="194"/>
      <c r="J12" s="194"/>
      <c r="K12" s="194"/>
      <c r="L12" s="194"/>
      <c r="M12" s="194"/>
      <c r="N12" s="194"/>
      <c r="O12" s="194"/>
      <c r="P12" s="194"/>
      <c r="Q12" s="195" t="s">
        <v>91</v>
      </c>
      <c r="R12" s="196"/>
      <c r="S12" s="196"/>
      <c r="T12" s="196"/>
      <c r="U12" s="196"/>
      <c r="V12" s="196"/>
      <c r="W12" s="197"/>
      <c r="X12" s="195" t="s">
        <v>92</v>
      </c>
      <c r="Y12" s="196"/>
      <c r="Z12" s="196"/>
      <c r="AA12" s="196"/>
      <c r="AB12" s="196"/>
      <c r="AC12" s="196"/>
      <c r="AD12" s="197"/>
      <c r="AE12" s="195" t="s">
        <v>93</v>
      </c>
      <c r="AF12" s="196"/>
      <c r="AG12" s="196"/>
      <c r="AH12" s="196"/>
      <c r="AI12" s="196"/>
      <c r="AJ12" s="196"/>
      <c r="AK12" s="197"/>
      <c r="AL12" s="195" t="s">
        <v>95</v>
      </c>
      <c r="AM12" s="196"/>
      <c r="AN12" s="196"/>
      <c r="AO12" s="196"/>
      <c r="AP12" s="196"/>
      <c r="AQ12" s="196"/>
      <c r="AR12" s="197"/>
      <c r="AS12" s="195" t="s">
        <v>96</v>
      </c>
      <c r="AT12" s="196"/>
      <c r="AU12" s="196"/>
      <c r="AV12" s="196"/>
      <c r="AW12" s="196"/>
      <c r="AX12" s="196"/>
      <c r="AY12" s="203"/>
    </row>
    <row r="13" spans="2:51" ht="21" customHeight="1">
      <c r="B13" s="122"/>
      <c r="C13" s="123"/>
      <c r="D13" s="123"/>
      <c r="E13" s="123"/>
      <c r="F13" s="123"/>
      <c r="G13" s="124"/>
      <c r="H13" s="204" t="s">
        <v>7</v>
      </c>
      <c r="I13" s="205"/>
      <c r="J13" s="210" t="s">
        <v>8</v>
      </c>
      <c r="K13" s="211"/>
      <c r="L13" s="211"/>
      <c r="M13" s="211"/>
      <c r="N13" s="211"/>
      <c r="O13" s="211"/>
      <c r="P13" s="212"/>
      <c r="Q13" s="213">
        <v>69</v>
      </c>
      <c r="R13" s="213"/>
      <c r="S13" s="213"/>
      <c r="T13" s="213"/>
      <c r="U13" s="213"/>
      <c r="V13" s="213"/>
      <c r="W13" s="213"/>
      <c r="X13" s="213">
        <v>66</v>
      </c>
      <c r="Y13" s="213"/>
      <c r="Z13" s="213"/>
      <c r="AA13" s="213"/>
      <c r="AB13" s="213"/>
      <c r="AC13" s="213"/>
      <c r="AD13" s="213"/>
      <c r="AE13" s="213">
        <v>63</v>
      </c>
      <c r="AF13" s="213"/>
      <c r="AG13" s="213"/>
      <c r="AH13" s="213"/>
      <c r="AI13" s="213"/>
      <c r="AJ13" s="213"/>
      <c r="AK13" s="213"/>
      <c r="AL13" s="213">
        <v>62</v>
      </c>
      <c r="AM13" s="213"/>
      <c r="AN13" s="213"/>
      <c r="AO13" s="213"/>
      <c r="AP13" s="213"/>
      <c r="AQ13" s="213"/>
      <c r="AR13" s="213"/>
      <c r="AS13" s="213">
        <v>60</v>
      </c>
      <c r="AT13" s="213"/>
      <c r="AU13" s="213"/>
      <c r="AV13" s="213"/>
      <c r="AW13" s="213"/>
      <c r="AX13" s="213"/>
      <c r="AY13" s="214"/>
    </row>
    <row r="14" spans="2:51" ht="21" customHeight="1">
      <c r="B14" s="122"/>
      <c r="C14" s="123"/>
      <c r="D14" s="123"/>
      <c r="E14" s="123"/>
      <c r="F14" s="123"/>
      <c r="G14" s="124"/>
      <c r="H14" s="206"/>
      <c r="I14" s="207"/>
      <c r="J14" s="215" t="s">
        <v>9</v>
      </c>
      <c r="K14" s="216"/>
      <c r="L14" s="216"/>
      <c r="M14" s="216"/>
      <c r="N14" s="216"/>
      <c r="O14" s="216"/>
      <c r="P14" s="217"/>
      <c r="Q14" s="198">
        <v>0</v>
      </c>
      <c r="R14" s="198"/>
      <c r="S14" s="198"/>
      <c r="T14" s="198"/>
      <c r="U14" s="198"/>
      <c r="V14" s="198"/>
      <c r="W14" s="198"/>
      <c r="X14" s="198">
        <v>0</v>
      </c>
      <c r="Y14" s="198"/>
      <c r="Z14" s="198"/>
      <c r="AA14" s="198"/>
      <c r="AB14" s="198"/>
      <c r="AC14" s="198"/>
      <c r="AD14" s="198"/>
      <c r="AE14" s="198">
        <v>0</v>
      </c>
      <c r="AF14" s="198"/>
      <c r="AG14" s="198"/>
      <c r="AH14" s="198"/>
      <c r="AI14" s="198"/>
      <c r="AJ14" s="198"/>
      <c r="AK14" s="198"/>
      <c r="AL14" s="199">
        <v>0</v>
      </c>
      <c r="AM14" s="199"/>
      <c r="AN14" s="199"/>
      <c r="AO14" s="199"/>
      <c r="AP14" s="199"/>
      <c r="AQ14" s="199"/>
      <c r="AR14" s="199"/>
      <c r="AS14" s="218"/>
      <c r="AT14" s="218"/>
      <c r="AU14" s="218"/>
      <c r="AV14" s="218"/>
      <c r="AW14" s="218"/>
      <c r="AX14" s="218"/>
      <c r="AY14" s="219"/>
    </row>
    <row r="15" spans="2:51" ht="24.75" customHeight="1">
      <c r="B15" s="122"/>
      <c r="C15" s="123"/>
      <c r="D15" s="123"/>
      <c r="E15" s="123"/>
      <c r="F15" s="123"/>
      <c r="G15" s="124"/>
      <c r="H15" s="206"/>
      <c r="I15" s="207"/>
      <c r="J15" s="215" t="s">
        <v>10</v>
      </c>
      <c r="K15" s="216"/>
      <c r="L15" s="216"/>
      <c r="M15" s="216"/>
      <c r="N15" s="216"/>
      <c r="O15" s="216"/>
      <c r="P15" s="217"/>
      <c r="Q15" s="198"/>
      <c r="R15" s="198"/>
      <c r="S15" s="198"/>
      <c r="T15" s="198"/>
      <c r="U15" s="198"/>
      <c r="V15" s="198"/>
      <c r="W15" s="198"/>
      <c r="X15" s="198"/>
      <c r="Y15" s="198"/>
      <c r="Z15" s="198"/>
      <c r="AA15" s="198"/>
      <c r="AB15" s="198"/>
      <c r="AC15" s="198"/>
      <c r="AD15" s="198"/>
      <c r="AE15" s="198"/>
      <c r="AF15" s="198"/>
      <c r="AG15" s="198"/>
      <c r="AH15" s="198"/>
      <c r="AI15" s="198"/>
      <c r="AJ15" s="198"/>
      <c r="AK15" s="198"/>
      <c r="AL15" s="199"/>
      <c r="AM15" s="199"/>
      <c r="AN15" s="199"/>
      <c r="AO15" s="199"/>
      <c r="AP15" s="199"/>
      <c r="AQ15" s="199"/>
      <c r="AR15" s="199"/>
      <c r="AS15" s="218"/>
      <c r="AT15" s="218"/>
      <c r="AU15" s="218"/>
      <c r="AV15" s="218"/>
      <c r="AW15" s="218"/>
      <c r="AX15" s="218"/>
      <c r="AY15" s="219"/>
    </row>
    <row r="16" spans="2:51" ht="24.75" customHeight="1">
      <c r="B16" s="122"/>
      <c r="C16" s="123"/>
      <c r="D16" s="123"/>
      <c r="E16" s="123"/>
      <c r="F16" s="123"/>
      <c r="G16" s="124"/>
      <c r="H16" s="208"/>
      <c r="I16" s="209"/>
      <c r="J16" s="200" t="s">
        <v>30</v>
      </c>
      <c r="K16" s="201"/>
      <c r="L16" s="201"/>
      <c r="M16" s="201"/>
      <c r="N16" s="201"/>
      <c r="O16" s="201"/>
      <c r="P16" s="202"/>
      <c r="Q16" s="220">
        <f>SUM(Q13:W15)</f>
        <v>69</v>
      </c>
      <c r="R16" s="220"/>
      <c r="S16" s="220"/>
      <c r="T16" s="220"/>
      <c r="U16" s="220"/>
      <c r="V16" s="220"/>
      <c r="W16" s="220"/>
      <c r="X16" s="220">
        <f>SUM(X13:AD15)</f>
        <v>66</v>
      </c>
      <c r="Y16" s="220"/>
      <c r="Z16" s="220"/>
      <c r="AA16" s="220"/>
      <c r="AB16" s="220"/>
      <c r="AC16" s="220"/>
      <c r="AD16" s="220"/>
      <c r="AE16" s="220">
        <f>SUM(AE13:AK15)</f>
        <v>63</v>
      </c>
      <c r="AF16" s="220"/>
      <c r="AG16" s="220"/>
      <c r="AH16" s="220"/>
      <c r="AI16" s="220"/>
      <c r="AJ16" s="220"/>
      <c r="AK16" s="220"/>
      <c r="AL16" s="220">
        <v>62</v>
      </c>
      <c r="AM16" s="220"/>
      <c r="AN16" s="220"/>
      <c r="AO16" s="220"/>
      <c r="AP16" s="220"/>
      <c r="AQ16" s="220"/>
      <c r="AR16" s="220"/>
      <c r="AS16" s="220">
        <v>60</v>
      </c>
      <c r="AT16" s="220"/>
      <c r="AU16" s="220"/>
      <c r="AV16" s="220"/>
      <c r="AW16" s="220"/>
      <c r="AX16" s="220"/>
      <c r="AY16" s="221"/>
    </row>
    <row r="17" spans="2:51" ht="24.75" customHeight="1">
      <c r="B17" s="122"/>
      <c r="C17" s="123"/>
      <c r="D17" s="123"/>
      <c r="E17" s="123"/>
      <c r="F17" s="123"/>
      <c r="G17" s="124"/>
      <c r="H17" s="222" t="s">
        <v>11</v>
      </c>
      <c r="I17" s="223"/>
      <c r="J17" s="223"/>
      <c r="K17" s="223"/>
      <c r="L17" s="223"/>
      <c r="M17" s="223"/>
      <c r="N17" s="223"/>
      <c r="O17" s="223"/>
      <c r="P17" s="223"/>
      <c r="Q17" s="224">
        <v>68</v>
      </c>
      <c r="R17" s="224"/>
      <c r="S17" s="224"/>
      <c r="T17" s="224"/>
      <c r="U17" s="224"/>
      <c r="V17" s="224"/>
      <c r="W17" s="224"/>
      <c r="X17" s="224">
        <v>56</v>
      </c>
      <c r="Y17" s="224"/>
      <c r="Z17" s="224"/>
      <c r="AA17" s="224"/>
      <c r="AB17" s="224"/>
      <c r="AC17" s="224"/>
      <c r="AD17" s="224"/>
      <c r="AE17" s="224">
        <v>53</v>
      </c>
      <c r="AF17" s="224"/>
      <c r="AG17" s="224"/>
      <c r="AH17" s="224"/>
      <c r="AI17" s="224"/>
      <c r="AJ17" s="224"/>
      <c r="AK17" s="224"/>
      <c r="AL17" s="225"/>
      <c r="AM17" s="225"/>
      <c r="AN17" s="225"/>
      <c r="AO17" s="225"/>
      <c r="AP17" s="225"/>
      <c r="AQ17" s="225"/>
      <c r="AR17" s="225"/>
      <c r="AS17" s="225"/>
      <c r="AT17" s="225"/>
      <c r="AU17" s="225"/>
      <c r="AV17" s="225"/>
      <c r="AW17" s="225"/>
      <c r="AX17" s="225"/>
      <c r="AY17" s="226"/>
    </row>
    <row r="18" spans="2:51" ht="24.75" customHeight="1">
      <c r="B18" s="190"/>
      <c r="C18" s="191"/>
      <c r="D18" s="191"/>
      <c r="E18" s="191"/>
      <c r="F18" s="191"/>
      <c r="G18" s="192"/>
      <c r="H18" s="222" t="s">
        <v>12</v>
      </c>
      <c r="I18" s="223"/>
      <c r="J18" s="223"/>
      <c r="K18" s="223"/>
      <c r="L18" s="223"/>
      <c r="M18" s="223"/>
      <c r="N18" s="223"/>
      <c r="O18" s="223"/>
      <c r="P18" s="223"/>
      <c r="Q18" s="227">
        <f>Q17/Q16</f>
        <v>0.9855072463768116</v>
      </c>
      <c r="R18" s="228"/>
      <c r="S18" s="228"/>
      <c r="T18" s="228"/>
      <c r="U18" s="228"/>
      <c r="V18" s="228"/>
      <c r="W18" s="228"/>
      <c r="X18" s="229">
        <f>X17/X16</f>
        <v>0.8484848484848485</v>
      </c>
      <c r="Y18" s="230"/>
      <c r="Z18" s="230"/>
      <c r="AA18" s="230"/>
      <c r="AB18" s="230"/>
      <c r="AC18" s="230"/>
      <c r="AD18" s="231"/>
      <c r="AE18" s="229">
        <f>AE17/AE16</f>
        <v>0.8412698412698413</v>
      </c>
      <c r="AF18" s="230"/>
      <c r="AG18" s="230"/>
      <c r="AH18" s="230"/>
      <c r="AI18" s="230"/>
      <c r="AJ18" s="230"/>
      <c r="AK18" s="231"/>
      <c r="AL18" s="225"/>
      <c r="AM18" s="225"/>
      <c r="AN18" s="225"/>
      <c r="AO18" s="225"/>
      <c r="AP18" s="225"/>
      <c r="AQ18" s="225"/>
      <c r="AR18" s="225"/>
      <c r="AS18" s="225"/>
      <c r="AT18" s="225"/>
      <c r="AU18" s="225"/>
      <c r="AV18" s="225"/>
      <c r="AW18" s="225"/>
      <c r="AX18" s="225"/>
      <c r="AY18" s="226"/>
    </row>
    <row r="19" spans="2:51" ht="31.5" customHeight="1">
      <c r="B19" s="267" t="s">
        <v>14</v>
      </c>
      <c r="C19" s="268"/>
      <c r="D19" s="268"/>
      <c r="E19" s="268"/>
      <c r="F19" s="268"/>
      <c r="G19" s="269"/>
      <c r="H19" s="232" t="s">
        <v>89</v>
      </c>
      <c r="I19" s="233"/>
      <c r="J19" s="233"/>
      <c r="K19" s="233"/>
      <c r="L19" s="233"/>
      <c r="M19" s="233"/>
      <c r="N19" s="233"/>
      <c r="O19" s="233"/>
      <c r="P19" s="233"/>
      <c r="Q19" s="233"/>
      <c r="R19" s="233"/>
      <c r="S19" s="233"/>
      <c r="T19" s="233"/>
      <c r="U19" s="233"/>
      <c r="V19" s="233"/>
      <c r="W19" s="233"/>
      <c r="X19" s="233"/>
      <c r="Y19" s="234"/>
      <c r="Z19" s="235"/>
      <c r="AA19" s="236"/>
      <c r="AB19" s="237"/>
      <c r="AC19" s="238" t="s">
        <v>13</v>
      </c>
      <c r="AD19" s="233"/>
      <c r="AE19" s="234"/>
      <c r="AF19" s="239" t="s">
        <v>91</v>
      </c>
      <c r="AG19" s="239"/>
      <c r="AH19" s="239"/>
      <c r="AI19" s="239"/>
      <c r="AJ19" s="239"/>
      <c r="AK19" s="239" t="s">
        <v>92</v>
      </c>
      <c r="AL19" s="239"/>
      <c r="AM19" s="239"/>
      <c r="AN19" s="239"/>
      <c r="AO19" s="239"/>
      <c r="AP19" s="239" t="s">
        <v>93</v>
      </c>
      <c r="AQ19" s="239"/>
      <c r="AR19" s="239"/>
      <c r="AS19" s="239"/>
      <c r="AT19" s="239"/>
      <c r="AU19" s="242" t="s">
        <v>15</v>
      </c>
      <c r="AV19" s="239"/>
      <c r="AW19" s="239"/>
      <c r="AX19" s="239"/>
      <c r="AY19" s="243"/>
    </row>
    <row r="20" spans="2:51" ht="32.25" customHeight="1">
      <c r="B20" s="270"/>
      <c r="C20" s="268"/>
      <c r="D20" s="268"/>
      <c r="E20" s="268"/>
      <c r="F20" s="268"/>
      <c r="G20" s="269"/>
      <c r="H20" s="244" t="s">
        <v>114</v>
      </c>
      <c r="I20" s="245"/>
      <c r="J20" s="245"/>
      <c r="K20" s="245"/>
      <c r="L20" s="245"/>
      <c r="M20" s="245"/>
      <c r="N20" s="245"/>
      <c r="O20" s="245"/>
      <c r="P20" s="245"/>
      <c r="Q20" s="245"/>
      <c r="R20" s="245"/>
      <c r="S20" s="245"/>
      <c r="T20" s="245"/>
      <c r="U20" s="245"/>
      <c r="V20" s="245"/>
      <c r="W20" s="245"/>
      <c r="X20" s="245"/>
      <c r="Y20" s="246"/>
      <c r="Z20" s="250" t="s">
        <v>16</v>
      </c>
      <c r="AA20" s="251"/>
      <c r="AB20" s="252"/>
      <c r="AC20" s="253"/>
      <c r="AD20" s="253"/>
      <c r="AE20" s="253"/>
      <c r="AF20" s="254"/>
      <c r="AG20" s="254"/>
      <c r="AH20" s="254"/>
      <c r="AI20" s="254"/>
      <c r="AJ20" s="254"/>
      <c r="AK20" s="254"/>
      <c r="AL20" s="254"/>
      <c r="AM20" s="254"/>
      <c r="AN20" s="254"/>
      <c r="AO20" s="254"/>
      <c r="AP20" s="254"/>
      <c r="AQ20" s="254"/>
      <c r="AR20" s="254"/>
      <c r="AS20" s="254"/>
      <c r="AT20" s="254"/>
      <c r="AU20" s="254"/>
      <c r="AV20" s="254"/>
      <c r="AW20" s="254"/>
      <c r="AX20" s="254"/>
      <c r="AY20" s="255"/>
    </row>
    <row r="21" spans="2:51" ht="32.25" customHeight="1">
      <c r="B21" s="271"/>
      <c r="C21" s="272"/>
      <c r="D21" s="272"/>
      <c r="E21" s="272"/>
      <c r="F21" s="272"/>
      <c r="G21" s="273"/>
      <c r="H21" s="247"/>
      <c r="I21" s="248"/>
      <c r="J21" s="248"/>
      <c r="K21" s="248"/>
      <c r="L21" s="248"/>
      <c r="M21" s="248"/>
      <c r="N21" s="248"/>
      <c r="O21" s="248"/>
      <c r="P21" s="248"/>
      <c r="Q21" s="248"/>
      <c r="R21" s="248"/>
      <c r="S21" s="248"/>
      <c r="T21" s="248"/>
      <c r="U21" s="248"/>
      <c r="V21" s="248"/>
      <c r="W21" s="248"/>
      <c r="X21" s="248"/>
      <c r="Y21" s="249"/>
      <c r="Z21" s="238" t="s">
        <v>17</v>
      </c>
      <c r="AA21" s="233"/>
      <c r="AB21" s="234"/>
      <c r="AC21" s="240" t="s">
        <v>18</v>
      </c>
      <c r="AD21" s="240"/>
      <c r="AE21" s="240"/>
      <c r="AF21" s="241"/>
      <c r="AG21" s="241"/>
      <c r="AH21" s="241"/>
      <c r="AI21" s="241"/>
      <c r="AJ21" s="241"/>
      <c r="AK21" s="241"/>
      <c r="AL21" s="241"/>
      <c r="AM21" s="241"/>
      <c r="AN21" s="241"/>
      <c r="AO21" s="241"/>
      <c r="AP21" s="241"/>
      <c r="AQ21" s="241"/>
      <c r="AR21" s="241"/>
      <c r="AS21" s="241"/>
      <c r="AT21" s="241"/>
      <c r="AU21" s="256"/>
      <c r="AV21" s="256"/>
      <c r="AW21" s="256"/>
      <c r="AX21" s="256"/>
      <c r="AY21" s="257"/>
    </row>
    <row r="22" spans="2:51" ht="31.5" customHeight="1">
      <c r="B22" s="258" t="s">
        <v>78</v>
      </c>
      <c r="C22" s="259"/>
      <c r="D22" s="259"/>
      <c r="E22" s="259"/>
      <c r="F22" s="259"/>
      <c r="G22" s="260"/>
      <c r="H22" s="232" t="s">
        <v>83</v>
      </c>
      <c r="I22" s="233"/>
      <c r="J22" s="233"/>
      <c r="K22" s="233"/>
      <c r="L22" s="233"/>
      <c r="M22" s="233"/>
      <c r="N22" s="233"/>
      <c r="O22" s="233"/>
      <c r="P22" s="233"/>
      <c r="Q22" s="233"/>
      <c r="R22" s="233"/>
      <c r="S22" s="233"/>
      <c r="T22" s="233"/>
      <c r="U22" s="233"/>
      <c r="V22" s="233"/>
      <c r="W22" s="233"/>
      <c r="X22" s="233"/>
      <c r="Y22" s="234"/>
      <c r="Z22" s="235"/>
      <c r="AA22" s="236"/>
      <c r="AB22" s="237"/>
      <c r="AC22" s="238" t="s">
        <v>13</v>
      </c>
      <c r="AD22" s="233"/>
      <c r="AE22" s="234"/>
      <c r="AF22" s="239" t="s">
        <v>91</v>
      </c>
      <c r="AG22" s="239"/>
      <c r="AH22" s="239"/>
      <c r="AI22" s="239"/>
      <c r="AJ22" s="239"/>
      <c r="AK22" s="239" t="s">
        <v>92</v>
      </c>
      <c r="AL22" s="239"/>
      <c r="AM22" s="239"/>
      <c r="AN22" s="239"/>
      <c r="AO22" s="239"/>
      <c r="AP22" s="239" t="s">
        <v>93</v>
      </c>
      <c r="AQ22" s="239"/>
      <c r="AR22" s="239"/>
      <c r="AS22" s="239"/>
      <c r="AT22" s="239"/>
      <c r="AU22" s="264" t="s">
        <v>94</v>
      </c>
      <c r="AV22" s="265"/>
      <c r="AW22" s="265"/>
      <c r="AX22" s="265"/>
      <c r="AY22" s="266"/>
    </row>
    <row r="23" spans="2:51" ht="39.75" customHeight="1">
      <c r="B23" s="82"/>
      <c r="C23" s="83"/>
      <c r="D23" s="83"/>
      <c r="E23" s="83"/>
      <c r="F23" s="83"/>
      <c r="G23" s="84"/>
      <c r="H23" s="303" t="s">
        <v>115</v>
      </c>
      <c r="I23" s="304"/>
      <c r="J23" s="304"/>
      <c r="K23" s="304"/>
      <c r="L23" s="304"/>
      <c r="M23" s="304"/>
      <c r="N23" s="304"/>
      <c r="O23" s="304"/>
      <c r="P23" s="304"/>
      <c r="Q23" s="304"/>
      <c r="R23" s="304"/>
      <c r="S23" s="304"/>
      <c r="T23" s="304"/>
      <c r="U23" s="304"/>
      <c r="V23" s="304"/>
      <c r="W23" s="304"/>
      <c r="X23" s="304"/>
      <c r="Y23" s="305"/>
      <c r="Z23" s="274" t="s">
        <v>84</v>
      </c>
      <c r="AA23" s="275"/>
      <c r="AB23" s="276"/>
      <c r="AC23" s="280"/>
      <c r="AD23" s="281"/>
      <c r="AE23" s="282"/>
      <c r="AF23" s="286" t="s">
        <v>117</v>
      </c>
      <c r="AG23" s="240"/>
      <c r="AH23" s="240"/>
      <c r="AI23" s="240"/>
      <c r="AJ23" s="240"/>
      <c r="AK23" s="286" t="s">
        <v>118</v>
      </c>
      <c r="AL23" s="240"/>
      <c r="AM23" s="240"/>
      <c r="AN23" s="240"/>
      <c r="AO23" s="240"/>
      <c r="AP23" s="286" t="s">
        <v>120</v>
      </c>
      <c r="AQ23" s="240"/>
      <c r="AR23" s="240"/>
      <c r="AS23" s="240"/>
      <c r="AT23" s="240"/>
      <c r="AU23" s="287" t="s">
        <v>121</v>
      </c>
      <c r="AV23" s="53"/>
      <c r="AW23" s="53"/>
      <c r="AX23" s="53"/>
      <c r="AY23" s="288"/>
    </row>
    <row r="24" spans="2:51" ht="26.25" customHeight="1">
      <c r="B24" s="261"/>
      <c r="C24" s="262"/>
      <c r="D24" s="262"/>
      <c r="E24" s="262"/>
      <c r="F24" s="262"/>
      <c r="G24" s="263"/>
      <c r="H24" s="306"/>
      <c r="I24" s="307"/>
      <c r="J24" s="307"/>
      <c r="K24" s="307"/>
      <c r="L24" s="307"/>
      <c r="M24" s="307"/>
      <c r="N24" s="307"/>
      <c r="O24" s="307"/>
      <c r="P24" s="307"/>
      <c r="Q24" s="307"/>
      <c r="R24" s="307"/>
      <c r="S24" s="307"/>
      <c r="T24" s="307"/>
      <c r="U24" s="307"/>
      <c r="V24" s="307"/>
      <c r="W24" s="307"/>
      <c r="X24" s="307"/>
      <c r="Y24" s="308"/>
      <c r="Z24" s="277"/>
      <c r="AA24" s="278"/>
      <c r="AB24" s="279"/>
      <c r="AC24" s="283"/>
      <c r="AD24" s="284"/>
      <c r="AE24" s="285"/>
      <c r="AF24" s="289"/>
      <c r="AG24" s="290"/>
      <c r="AH24" s="290"/>
      <c r="AI24" s="290"/>
      <c r="AJ24" s="291"/>
      <c r="AK24" s="292" t="s">
        <v>119</v>
      </c>
      <c r="AL24" s="290"/>
      <c r="AM24" s="290"/>
      <c r="AN24" s="290"/>
      <c r="AO24" s="291"/>
      <c r="AP24" s="292" t="s">
        <v>119</v>
      </c>
      <c r="AQ24" s="290"/>
      <c r="AR24" s="290"/>
      <c r="AS24" s="290"/>
      <c r="AT24" s="291"/>
      <c r="AU24" s="292" t="s">
        <v>122</v>
      </c>
      <c r="AV24" s="290"/>
      <c r="AW24" s="290"/>
      <c r="AX24" s="290"/>
      <c r="AY24" s="293"/>
    </row>
    <row r="25" spans="2:51" ht="88.5" customHeight="1">
      <c r="B25" s="258" t="s">
        <v>19</v>
      </c>
      <c r="C25" s="294"/>
      <c r="D25" s="294"/>
      <c r="E25" s="294"/>
      <c r="F25" s="294"/>
      <c r="G25" s="294"/>
      <c r="H25" s="295" t="s">
        <v>116</v>
      </c>
      <c r="I25" s="296"/>
      <c r="J25" s="296"/>
      <c r="K25" s="296"/>
      <c r="L25" s="296"/>
      <c r="M25" s="296"/>
      <c r="N25" s="296"/>
      <c r="O25" s="296"/>
      <c r="P25" s="296"/>
      <c r="Q25" s="296"/>
      <c r="R25" s="296"/>
      <c r="S25" s="296"/>
      <c r="T25" s="296"/>
      <c r="U25" s="296"/>
      <c r="V25" s="296"/>
      <c r="W25" s="296"/>
      <c r="X25" s="296"/>
      <c r="Y25" s="297"/>
      <c r="Z25" s="298" t="s">
        <v>20</v>
      </c>
      <c r="AA25" s="299"/>
      <c r="AB25" s="300"/>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2"/>
    </row>
    <row r="26" spans="2:51" ht="22.5" customHeight="1">
      <c r="B26" s="337" t="s">
        <v>98</v>
      </c>
      <c r="C26" s="338"/>
      <c r="D26" s="309" t="s">
        <v>27</v>
      </c>
      <c r="E26" s="310"/>
      <c r="F26" s="310"/>
      <c r="G26" s="310"/>
      <c r="H26" s="310"/>
      <c r="I26" s="310"/>
      <c r="J26" s="310"/>
      <c r="K26" s="310"/>
      <c r="L26" s="311"/>
      <c r="M26" s="312" t="s">
        <v>97</v>
      </c>
      <c r="N26" s="312"/>
      <c r="O26" s="312"/>
      <c r="P26" s="312"/>
      <c r="Q26" s="312"/>
      <c r="R26" s="312"/>
      <c r="S26" s="313" t="s">
        <v>96</v>
      </c>
      <c r="T26" s="313"/>
      <c r="U26" s="313"/>
      <c r="V26" s="313"/>
      <c r="W26" s="313"/>
      <c r="X26" s="313"/>
      <c r="Y26" s="314" t="s">
        <v>47</v>
      </c>
      <c r="Z26" s="310"/>
      <c r="AA26" s="310"/>
      <c r="AB26" s="310"/>
      <c r="AC26" s="310"/>
      <c r="AD26" s="310"/>
      <c r="AE26" s="310"/>
      <c r="AF26" s="310"/>
      <c r="AG26" s="310"/>
      <c r="AH26" s="310"/>
      <c r="AI26" s="310"/>
      <c r="AJ26" s="310"/>
      <c r="AK26" s="310"/>
      <c r="AL26" s="310"/>
      <c r="AM26" s="310"/>
      <c r="AN26" s="310"/>
      <c r="AO26" s="310"/>
      <c r="AP26" s="310"/>
      <c r="AQ26" s="310"/>
      <c r="AR26" s="310"/>
      <c r="AS26" s="310"/>
      <c r="AT26" s="310"/>
      <c r="AU26" s="310"/>
      <c r="AV26" s="310"/>
      <c r="AW26" s="310"/>
      <c r="AX26" s="310"/>
      <c r="AY26" s="315"/>
    </row>
    <row r="27" spans="2:51" ht="22.5" customHeight="1">
      <c r="B27" s="339"/>
      <c r="C27" s="340"/>
      <c r="D27" s="316" t="s">
        <v>123</v>
      </c>
      <c r="E27" s="317"/>
      <c r="F27" s="317"/>
      <c r="G27" s="317"/>
      <c r="H27" s="317"/>
      <c r="I27" s="317"/>
      <c r="J27" s="317"/>
      <c r="K27" s="317"/>
      <c r="L27" s="318"/>
      <c r="M27" s="319">
        <v>7</v>
      </c>
      <c r="N27" s="319"/>
      <c r="O27" s="319"/>
      <c r="P27" s="319"/>
      <c r="Q27" s="319"/>
      <c r="R27" s="319"/>
      <c r="S27" s="320">
        <v>6</v>
      </c>
      <c r="T27" s="321"/>
      <c r="U27" s="321"/>
      <c r="V27" s="321"/>
      <c r="W27" s="321"/>
      <c r="X27" s="322"/>
      <c r="Y27" s="323"/>
      <c r="Z27" s="324"/>
      <c r="AA27" s="324"/>
      <c r="AB27" s="324"/>
      <c r="AC27" s="324"/>
      <c r="AD27" s="324"/>
      <c r="AE27" s="324"/>
      <c r="AF27" s="324"/>
      <c r="AG27" s="324"/>
      <c r="AH27" s="324"/>
      <c r="AI27" s="324"/>
      <c r="AJ27" s="324"/>
      <c r="AK27" s="324"/>
      <c r="AL27" s="324"/>
      <c r="AM27" s="324"/>
      <c r="AN27" s="324"/>
      <c r="AO27" s="324"/>
      <c r="AP27" s="324"/>
      <c r="AQ27" s="324"/>
      <c r="AR27" s="324"/>
      <c r="AS27" s="324"/>
      <c r="AT27" s="324"/>
      <c r="AU27" s="324"/>
      <c r="AV27" s="324"/>
      <c r="AW27" s="324"/>
      <c r="AX27" s="324"/>
      <c r="AY27" s="325"/>
    </row>
    <row r="28" spans="2:51" ht="22.5" customHeight="1">
      <c r="B28" s="339"/>
      <c r="C28" s="340"/>
      <c r="D28" s="331" t="s">
        <v>124</v>
      </c>
      <c r="E28" s="332"/>
      <c r="F28" s="332"/>
      <c r="G28" s="332"/>
      <c r="H28" s="332"/>
      <c r="I28" s="332"/>
      <c r="J28" s="332"/>
      <c r="K28" s="332"/>
      <c r="L28" s="333"/>
      <c r="M28" s="326">
        <v>39</v>
      </c>
      <c r="N28" s="326"/>
      <c r="O28" s="326"/>
      <c r="P28" s="326"/>
      <c r="Q28" s="326"/>
      <c r="R28" s="326"/>
      <c r="S28" s="327">
        <v>38</v>
      </c>
      <c r="T28" s="327"/>
      <c r="U28" s="327"/>
      <c r="V28" s="327"/>
      <c r="W28" s="327"/>
      <c r="X28" s="327"/>
      <c r="Y28" s="328"/>
      <c r="Z28" s="329"/>
      <c r="AA28" s="329"/>
      <c r="AB28" s="329"/>
      <c r="AC28" s="329"/>
      <c r="AD28" s="329"/>
      <c r="AE28" s="329"/>
      <c r="AF28" s="329"/>
      <c r="AG28" s="329"/>
      <c r="AH28" s="329"/>
      <c r="AI28" s="329"/>
      <c r="AJ28" s="329"/>
      <c r="AK28" s="329"/>
      <c r="AL28" s="329"/>
      <c r="AM28" s="329"/>
      <c r="AN28" s="329"/>
      <c r="AO28" s="329"/>
      <c r="AP28" s="329"/>
      <c r="AQ28" s="329"/>
      <c r="AR28" s="329"/>
      <c r="AS28" s="329"/>
      <c r="AT28" s="329"/>
      <c r="AU28" s="329"/>
      <c r="AV28" s="329"/>
      <c r="AW28" s="329"/>
      <c r="AX28" s="329"/>
      <c r="AY28" s="330"/>
    </row>
    <row r="29" spans="2:51" ht="22.5" customHeight="1">
      <c r="B29" s="339"/>
      <c r="C29" s="340"/>
      <c r="D29" s="331" t="s">
        <v>125</v>
      </c>
      <c r="E29" s="332"/>
      <c r="F29" s="332"/>
      <c r="G29" s="332"/>
      <c r="H29" s="332"/>
      <c r="I29" s="332"/>
      <c r="J29" s="332"/>
      <c r="K29" s="332"/>
      <c r="L29" s="333"/>
      <c r="M29" s="326">
        <v>17</v>
      </c>
      <c r="N29" s="326"/>
      <c r="O29" s="326"/>
      <c r="P29" s="326"/>
      <c r="Q29" s="326"/>
      <c r="R29" s="326"/>
      <c r="S29" s="327">
        <v>16</v>
      </c>
      <c r="T29" s="327"/>
      <c r="U29" s="327"/>
      <c r="V29" s="327"/>
      <c r="W29" s="327"/>
      <c r="X29" s="327"/>
      <c r="Y29" s="328"/>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30"/>
    </row>
    <row r="30" spans="2:51" ht="22.5" customHeight="1">
      <c r="B30" s="339"/>
      <c r="C30" s="340"/>
      <c r="D30" s="331"/>
      <c r="E30" s="332"/>
      <c r="F30" s="332"/>
      <c r="G30" s="332"/>
      <c r="H30" s="332"/>
      <c r="I30" s="332"/>
      <c r="J30" s="332"/>
      <c r="K30" s="332"/>
      <c r="L30" s="333"/>
      <c r="M30" s="327"/>
      <c r="N30" s="327"/>
      <c r="O30" s="327"/>
      <c r="P30" s="327"/>
      <c r="Q30" s="327"/>
      <c r="R30" s="327"/>
      <c r="S30" s="327"/>
      <c r="T30" s="327"/>
      <c r="U30" s="327"/>
      <c r="V30" s="327"/>
      <c r="W30" s="327"/>
      <c r="X30" s="327"/>
      <c r="Y30" s="328"/>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29"/>
      <c r="AY30" s="330"/>
    </row>
    <row r="31" spans="2:51" ht="22.5" customHeight="1">
      <c r="B31" s="339"/>
      <c r="C31" s="340"/>
      <c r="D31" s="334"/>
      <c r="E31" s="335"/>
      <c r="F31" s="335"/>
      <c r="G31" s="335"/>
      <c r="H31" s="335"/>
      <c r="I31" s="335"/>
      <c r="J31" s="335"/>
      <c r="K31" s="335"/>
      <c r="L31" s="336"/>
      <c r="M31" s="327"/>
      <c r="N31" s="327"/>
      <c r="O31" s="327"/>
      <c r="P31" s="327"/>
      <c r="Q31" s="327"/>
      <c r="R31" s="327"/>
      <c r="S31" s="327"/>
      <c r="T31" s="327"/>
      <c r="U31" s="327"/>
      <c r="V31" s="327"/>
      <c r="W31" s="327"/>
      <c r="X31" s="327"/>
      <c r="Y31" s="328"/>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30"/>
    </row>
    <row r="32" spans="2:51" ht="22.5" customHeight="1">
      <c r="B32" s="339"/>
      <c r="C32" s="340"/>
      <c r="D32" s="334"/>
      <c r="E32" s="335"/>
      <c r="F32" s="335"/>
      <c r="G32" s="335"/>
      <c r="H32" s="335"/>
      <c r="I32" s="335"/>
      <c r="J32" s="335"/>
      <c r="K32" s="335"/>
      <c r="L32" s="336"/>
      <c r="M32" s="327"/>
      <c r="N32" s="327"/>
      <c r="O32" s="327"/>
      <c r="P32" s="327"/>
      <c r="Q32" s="327"/>
      <c r="R32" s="327"/>
      <c r="S32" s="327"/>
      <c r="T32" s="327"/>
      <c r="U32" s="327"/>
      <c r="V32" s="327"/>
      <c r="W32" s="327"/>
      <c r="X32" s="327"/>
      <c r="Y32" s="328"/>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29"/>
      <c r="AY32" s="330"/>
    </row>
    <row r="33" spans="2:51" ht="22.5" customHeight="1">
      <c r="B33" s="339"/>
      <c r="C33" s="340"/>
      <c r="D33" s="343"/>
      <c r="E33" s="344"/>
      <c r="F33" s="344"/>
      <c r="G33" s="344"/>
      <c r="H33" s="344"/>
      <c r="I33" s="344"/>
      <c r="J33" s="344"/>
      <c r="K33" s="344"/>
      <c r="L33" s="345"/>
      <c r="M33" s="346"/>
      <c r="N33" s="346"/>
      <c r="O33" s="346"/>
      <c r="P33" s="346"/>
      <c r="Q33" s="346"/>
      <c r="R33" s="346"/>
      <c r="S33" s="346"/>
      <c r="T33" s="346"/>
      <c r="U33" s="346"/>
      <c r="V33" s="346"/>
      <c r="W33" s="346"/>
      <c r="X33" s="346"/>
      <c r="Y33" s="328"/>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c r="AX33" s="329"/>
      <c r="AY33" s="330"/>
    </row>
    <row r="34" spans="2:51" ht="22.5" customHeight="1">
      <c r="B34" s="341"/>
      <c r="C34" s="342"/>
      <c r="D34" s="350" t="s">
        <v>30</v>
      </c>
      <c r="E34" s="351"/>
      <c r="F34" s="351"/>
      <c r="G34" s="351"/>
      <c r="H34" s="351"/>
      <c r="I34" s="351"/>
      <c r="J34" s="351"/>
      <c r="K34" s="351"/>
      <c r="L34" s="352"/>
      <c r="M34" s="353">
        <v>62</v>
      </c>
      <c r="N34" s="351"/>
      <c r="O34" s="351"/>
      <c r="P34" s="351"/>
      <c r="Q34" s="351"/>
      <c r="R34" s="352"/>
      <c r="S34" s="354">
        <v>60</v>
      </c>
      <c r="T34" s="354"/>
      <c r="U34" s="354"/>
      <c r="V34" s="354"/>
      <c r="W34" s="354"/>
      <c r="X34" s="354"/>
      <c r="Y34" s="355"/>
      <c r="Z34" s="356"/>
      <c r="AA34" s="356"/>
      <c r="AB34" s="356"/>
      <c r="AC34" s="356"/>
      <c r="AD34" s="356"/>
      <c r="AE34" s="356"/>
      <c r="AF34" s="356"/>
      <c r="AG34" s="356"/>
      <c r="AH34" s="356"/>
      <c r="AI34" s="356"/>
      <c r="AJ34" s="356"/>
      <c r="AK34" s="356"/>
      <c r="AL34" s="356"/>
      <c r="AM34" s="356"/>
      <c r="AN34" s="356"/>
      <c r="AO34" s="356"/>
      <c r="AP34" s="356"/>
      <c r="AQ34" s="356"/>
      <c r="AR34" s="356"/>
      <c r="AS34" s="356"/>
      <c r="AT34" s="356"/>
      <c r="AU34" s="356"/>
      <c r="AV34" s="356"/>
      <c r="AW34" s="356"/>
      <c r="AX34" s="356"/>
      <c r="AY34" s="357"/>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358" t="s">
        <v>21</v>
      </c>
      <c r="C37" s="359"/>
      <c r="D37" s="362" t="s">
        <v>22</v>
      </c>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363"/>
    </row>
    <row r="38" spans="2:51" ht="203.25" customHeight="1" hidden="1">
      <c r="B38" s="358"/>
      <c r="C38" s="359"/>
      <c r="D38" s="364" t="s">
        <v>23</v>
      </c>
      <c r="E38" s="365"/>
      <c r="F38" s="365"/>
      <c r="G38" s="365"/>
      <c r="H38" s="365"/>
      <c r="I38" s="365"/>
      <c r="J38" s="365"/>
      <c r="K38" s="365"/>
      <c r="L38" s="365"/>
      <c r="M38" s="365"/>
      <c r="N38" s="365"/>
      <c r="O38" s="365"/>
      <c r="P38" s="365"/>
      <c r="Q38" s="365"/>
      <c r="R38" s="365"/>
      <c r="S38" s="365"/>
      <c r="T38" s="365"/>
      <c r="U38" s="365"/>
      <c r="V38" s="365"/>
      <c r="W38" s="365"/>
      <c r="X38" s="365"/>
      <c r="Y38" s="365"/>
      <c r="Z38" s="365"/>
      <c r="AA38" s="365"/>
      <c r="AB38" s="365"/>
      <c r="AC38" s="365"/>
      <c r="AD38" s="365"/>
      <c r="AE38" s="365"/>
      <c r="AF38" s="365"/>
      <c r="AG38" s="365"/>
      <c r="AH38" s="365"/>
      <c r="AI38" s="365"/>
      <c r="AJ38" s="365"/>
      <c r="AK38" s="365"/>
      <c r="AL38" s="365"/>
      <c r="AM38" s="365"/>
      <c r="AN38" s="365"/>
      <c r="AO38" s="365"/>
      <c r="AP38" s="365"/>
      <c r="AQ38" s="365"/>
      <c r="AR38" s="365"/>
      <c r="AS38" s="365"/>
      <c r="AT38" s="365"/>
      <c r="AU38" s="365"/>
      <c r="AV38" s="365"/>
      <c r="AW38" s="365"/>
      <c r="AX38" s="365"/>
      <c r="AY38" s="366"/>
    </row>
    <row r="39" spans="2:51" ht="20.25" customHeight="1" hidden="1">
      <c r="B39" s="358"/>
      <c r="C39" s="359"/>
      <c r="D39" s="367" t="s">
        <v>24</v>
      </c>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68"/>
      <c r="AO39" s="368"/>
      <c r="AP39" s="368"/>
      <c r="AQ39" s="368"/>
      <c r="AR39" s="368"/>
      <c r="AS39" s="368"/>
      <c r="AT39" s="368"/>
      <c r="AU39" s="368"/>
      <c r="AV39" s="368"/>
      <c r="AW39" s="368"/>
      <c r="AX39" s="368"/>
      <c r="AY39" s="369"/>
    </row>
    <row r="40" spans="2:51" ht="100.5" customHeight="1" hidden="1" thickBot="1">
      <c r="B40" s="360"/>
      <c r="C40" s="361"/>
      <c r="D40" s="370"/>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1"/>
      <c r="AW40" s="371"/>
      <c r="AX40" s="371"/>
      <c r="AY40" s="372"/>
    </row>
    <row r="41" spans="1:51" ht="21" customHeight="1" hidden="1">
      <c r="A41" s="4"/>
      <c r="B41" s="14"/>
      <c r="C41" s="15"/>
      <c r="D41" s="392" t="s">
        <v>25</v>
      </c>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4"/>
    </row>
    <row r="42" spans="1:51" ht="135.75" customHeight="1" hidden="1">
      <c r="A42" s="4"/>
      <c r="B42" s="16"/>
      <c r="C42" s="17"/>
      <c r="D42" s="395"/>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c r="AI42" s="396"/>
      <c r="AJ42" s="396"/>
      <c r="AK42" s="396"/>
      <c r="AL42" s="396"/>
      <c r="AM42" s="396"/>
      <c r="AN42" s="396"/>
      <c r="AO42" s="396"/>
      <c r="AP42" s="396"/>
      <c r="AQ42" s="396"/>
      <c r="AR42" s="396"/>
      <c r="AS42" s="396"/>
      <c r="AT42" s="396"/>
      <c r="AU42" s="396"/>
      <c r="AV42" s="396"/>
      <c r="AW42" s="396"/>
      <c r="AX42" s="396"/>
      <c r="AY42" s="397"/>
    </row>
    <row r="43" spans="1:51" ht="21" customHeight="1">
      <c r="A43" s="4"/>
      <c r="B43" s="398" t="s">
        <v>68</v>
      </c>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399"/>
      <c r="AK43" s="399"/>
      <c r="AL43" s="399"/>
      <c r="AM43" s="399"/>
      <c r="AN43" s="399"/>
      <c r="AO43" s="399"/>
      <c r="AP43" s="399"/>
      <c r="AQ43" s="399"/>
      <c r="AR43" s="399"/>
      <c r="AS43" s="399"/>
      <c r="AT43" s="399"/>
      <c r="AU43" s="399"/>
      <c r="AV43" s="399"/>
      <c r="AW43" s="399"/>
      <c r="AX43" s="399"/>
      <c r="AY43" s="400"/>
    </row>
    <row r="44" spans="1:51" ht="21" customHeight="1">
      <c r="A44" s="4"/>
      <c r="B44" s="16"/>
      <c r="C44" s="17"/>
      <c r="D44" s="401" t="s">
        <v>74</v>
      </c>
      <c r="E44" s="348"/>
      <c r="F44" s="348"/>
      <c r="G44" s="348"/>
      <c r="H44" s="347" t="s">
        <v>73</v>
      </c>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402"/>
      <c r="AH44" s="347" t="s">
        <v>99</v>
      </c>
      <c r="AI44" s="348"/>
      <c r="AJ44" s="348"/>
      <c r="AK44" s="348"/>
      <c r="AL44" s="348"/>
      <c r="AM44" s="348"/>
      <c r="AN44" s="348"/>
      <c r="AO44" s="348"/>
      <c r="AP44" s="348"/>
      <c r="AQ44" s="348"/>
      <c r="AR44" s="348"/>
      <c r="AS44" s="348"/>
      <c r="AT44" s="348"/>
      <c r="AU44" s="348"/>
      <c r="AV44" s="348"/>
      <c r="AW44" s="348"/>
      <c r="AX44" s="348"/>
      <c r="AY44" s="349"/>
    </row>
    <row r="45" spans="1:51" ht="26.25" customHeight="1">
      <c r="A45" s="4"/>
      <c r="B45" s="407" t="s">
        <v>57</v>
      </c>
      <c r="C45" s="408"/>
      <c r="D45" s="413" t="s">
        <v>126</v>
      </c>
      <c r="E45" s="47"/>
      <c r="F45" s="47"/>
      <c r="G45" s="48"/>
      <c r="H45" s="414" t="s">
        <v>67</v>
      </c>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6"/>
      <c r="AH45" s="373" t="s">
        <v>186</v>
      </c>
      <c r="AI45" s="374"/>
      <c r="AJ45" s="374"/>
      <c r="AK45" s="374"/>
      <c r="AL45" s="374"/>
      <c r="AM45" s="374"/>
      <c r="AN45" s="374"/>
      <c r="AO45" s="374"/>
      <c r="AP45" s="374"/>
      <c r="AQ45" s="374"/>
      <c r="AR45" s="374"/>
      <c r="AS45" s="374"/>
      <c r="AT45" s="374"/>
      <c r="AU45" s="374"/>
      <c r="AV45" s="374"/>
      <c r="AW45" s="374"/>
      <c r="AX45" s="374"/>
      <c r="AY45" s="375"/>
    </row>
    <row r="46" spans="1:51" ht="33" customHeight="1">
      <c r="A46" s="4"/>
      <c r="B46" s="409"/>
      <c r="C46" s="410"/>
      <c r="D46" s="382" t="s">
        <v>126</v>
      </c>
      <c r="E46" s="30"/>
      <c r="F46" s="30"/>
      <c r="G46" s="31"/>
      <c r="H46" s="383" t="s">
        <v>100</v>
      </c>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5"/>
      <c r="AH46" s="376"/>
      <c r="AI46" s="377"/>
      <c r="AJ46" s="377"/>
      <c r="AK46" s="377"/>
      <c r="AL46" s="377"/>
      <c r="AM46" s="377"/>
      <c r="AN46" s="377"/>
      <c r="AO46" s="377"/>
      <c r="AP46" s="377"/>
      <c r="AQ46" s="377"/>
      <c r="AR46" s="377"/>
      <c r="AS46" s="377"/>
      <c r="AT46" s="377"/>
      <c r="AU46" s="377"/>
      <c r="AV46" s="377"/>
      <c r="AW46" s="377"/>
      <c r="AX46" s="377"/>
      <c r="AY46" s="378"/>
    </row>
    <row r="47" spans="1:51" ht="26.25" customHeight="1">
      <c r="A47" s="4"/>
      <c r="B47" s="411"/>
      <c r="C47" s="412"/>
      <c r="D47" s="386" t="s">
        <v>65</v>
      </c>
      <c r="E47" s="387"/>
      <c r="F47" s="387"/>
      <c r="G47" s="388"/>
      <c r="H47" s="389" t="s">
        <v>53</v>
      </c>
      <c r="I47" s="390"/>
      <c r="J47" s="390"/>
      <c r="K47" s="390"/>
      <c r="L47" s="390"/>
      <c r="M47" s="390"/>
      <c r="N47" s="390"/>
      <c r="O47" s="390"/>
      <c r="P47" s="390"/>
      <c r="Q47" s="390"/>
      <c r="R47" s="390"/>
      <c r="S47" s="390"/>
      <c r="T47" s="390"/>
      <c r="U47" s="390"/>
      <c r="V47" s="390"/>
      <c r="W47" s="390"/>
      <c r="X47" s="390"/>
      <c r="Y47" s="390"/>
      <c r="Z47" s="390"/>
      <c r="AA47" s="390"/>
      <c r="AB47" s="390"/>
      <c r="AC47" s="390"/>
      <c r="AD47" s="390"/>
      <c r="AE47" s="390"/>
      <c r="AF47" s="390"/>
      <c r="AG47" s="391"/>
      <c r="AH47" s="379"/>
      <c r="AI47" s="380"/>
      <c r="AJ47" s="380"/>
      <c r="AK47" s="380"/>
      <c r="AL47" s="380"/>
      <c r="AM47" s="380"/>
      <c r="AN47" s="380"/>
      <c r="AO47" s="380"/>
      <c r="AP47" s="380"/>
      <c r="AQ47" s="380"/>
      <c r="AR47" s="380"/>
      <c r="AS47" s="380"/>
      <c r="AT47" s="380"/>
      <c r="AU47" s="380"/>
      <c r="AV47" s="380"/>
      <c r="AW47" s="380"/>
      <c r="AX47" s="380"/>
      <c r="AY47" s="381"/>
    </row>
    <row r="48" spans="1:51" ht="26.25" customHeight="1">
      <c r="A48" s="4"/>
      <c r="B48" s="409" t="s">
        <v>60</v>
      </c>
      <c r="C48" s="410"/>
      <c r="D48" s="426" t="s">
        <v>126</v>
      </c>
      <c r="E48" s="47"/>
      <c r="F48" s="47"/>
      <c r="G48" s="48"/>
      <c r="H48" s="414" t="s">
        <v>62</v>
      </c>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6"/>
      <c r="AH48" s="417" t="s">
        <v>187</v>
      </c>
      <c r="AI48" s="427"/>
      <c r="AJ48" s="427"/>
      <c r="AK48" s="427"/>
      <c r="AL48" s="427"/>
      <c r="AM48" s="427"/>
      <c r="AN48" s="427"/>
      <c r="AO48" s="427"/>
      <c r="AP48" s="427"/>
      <c r="AQ48" s="427"/>
      <c r="AR48" s="427"/>
      <c r="AS48" s="427"/>
      <c r="AT48" s="427"/>
      <c r="AU48" s="427"/>
      <c r="AV48" s="427"/>
      <c r="AW48" s="427"/>
      <c r="AX48" s="427"/>
      <c r="AY48" s="428"/>
    </row>
    <row r="49" spans="1:51" ht="26.25" customHeight="1">
      <c r="A49" s="4"/>
      <c r="B49" s="409"/>
      <c r="C49" s="410"/>
      <c r="D49" s="406" t="s">
        <v>126</v>
      </c>
      <c r="E49" s="30"/>
      <c r="F49" s="30"/>
      <c r="G49" s="31"/>
      <c r="H49" s="403" t="s">
        <v>61</v>
      </c>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5"/>
      <c r="AH49" s="429"/>
      <c r="AI49" s="430"/>
      <c r="AJ49" s="430"/>
      <c r="AK49" s="430"/>
      <c r="AL49" s="430"/>
      <c r="AM49" s="430"/>
      <c r="AN49" s="430"/>
      <c r="AO49" s="430"/>
      <c r="AP49" s="430"/>
      <c r="AQ49" s="430"/>
      <c r="AR49" s="430"/>
      <c r="AS49" s="430"/>
      <c r="AT49" s="430"/>
      <c r="AU49" s="430"/>
      <c r="AV49" s="430"/>
      <c r="AW49" s="430"/>
      <c r="AX49" s="430"/>
      <c r="AY49" s="431"/>
    </row>
    <row r="50" spans="1:51" ht="26.25" customHeight="1">
      <c r="A50" s="4"/>
      <c r="B50" s="409"/>
      <c r="C50" s="410"/>
      <c r="D50" s="406" t="s">
        <v>65</v>
      </c>
      <c r="E50" s="30"/>
      <c r="F50" s="30"/>
      <c r="G50" s="31"/>
      <c r="H50" s="403" t="s">
        <v>63</v>
      </c>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5"/>
      <c r="AH50" s="429"/>
      <c r="AI50" s="430"/>
      <c r="AJ50" s="430"/>
      <c r="AK50" s="430"/>
      <c r="AL50" s="430"/>
      <c r="AM50" s="430"/>
      <c r="AN50" s="430"/>
      <c r="AO50" s="430"/>
      <c r="AP50" s="430"/>
      <c r="AQ50" s="430"/>
      <c r="AR50" s="430"/>
      <c r="AS50" s="430"/>
      <c r="AT50" s="430"/>
      <c r="AU50" s="430"/>
      <c r="AV50" s="430"/>
      <c r="AW50" s="430"/>
      <c r="AX50" s="430"/>
      <c r="AY50" s="431"/>
    </row>
    <row r="51" spans="1:51" ht="26.25" customHeight="1">
      <c r="A51" s="4"/>
      <c r="B51" s="409"/>
      <c r="C51" s="410"/>
      <c r="D51" s="406" t="s">
        <v>126</v>
      </c>
      <c r="E51" s="30"/>
      <c r="F51" s="30"/>
      <c r="G51" s="31"/>
      <c r="H51" s="403" t="s">
        <v>69</v>
      </c>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5"/>
      <c r="AH51" s="429"/>
      <c r="AI51" s="430"/>
      <c r="AJ51" s="430"/>
      <c r="AK51" s="430"/>
      <c r="AL51" s="430"/>
      <c r="AM51" s="430"/>
      <c r="AN51" s="430"/>
      <c r="AO51" s="430"/>
      <c r="AP51" s="430"/>
      <c r="AQ51" s="430"/>
      <c r="AR51" s="430"/>
      <c r="AS51" s="430"/>
      <c r="AT51" s="430"/>
      <c r="AU51" s="430"/>
      <c r="AV51" s="430"/>
      <c r="AW51" s="430"/>
      <c r="AX51" s="430"/>
      <c r="AY51" s="431"/>
    </row>
    <row r="52" spans="1:51" ht="26.25" customHeight="1">
      <c r="A52" s="4"/>
      <c r="B52" s="411"/>
      <c r="C52" s="412"/>
      <c r="D52" s="386" t="s">
        <v>126</v>
      </c>
      <c r="E52" s="387"/>
      <c r="F52" s="387"/>
      <c r="G52" s="388"/>
      <c r="H52" s="389" t="s">
        <v>70</v>
      </c>
      <c r="I52" s="390"/>
      <c r="J52" s="390"/>
      <c r="K52" s="390"/>
      <c r="L52" s="390"/>
      <c r="M52" s="390"/>
      <c r="N52" s="390"/>
      <c r="O52" s="390"/>
      <c r="P52" s="390"/>
      <c r="Q52" s="390"/>
      <c r="R52" s="390"/>
      <c r="S52" s="390"/>
      <c r="T52" s="390"/>
      <c r="U52" s="390"/>
      <c r="V52" s="390"/>
      <c r="W52" s="390"/>
      <c r="X52" s="390"/>
      <c r="Y52" s="390"/>
      <c r="Z52" s="390"/>
      <c r="AA52" s="390"/>
      <c r="AB52" s="390"/>
      <c r="AC52" s="390"/>
      <c r="AD52" s="390"/>
      <c r="AE52" s="390"/>
      <c r="AF52" s="390"/>
      <c r="AG52" s="391"/>
      <c r="AH52" s="432"/>
      <c r="AI52" s="433"/>
      <c r="AJ52" s="433"/>
      <c r="AK52" s="433"/>
      <c r="AL52" s="433"/>
      <c r="AM52" s="433"/>
      <c r="AN52" s="433"/>
      <c r="AO52" s="433"/>
      <c r="AP52" s="433"/>
      <c r="AQ52" s="433"/>
      <c r="AR52" s="433"/>
      <c r="AS52" s="433"/>
      <c r="AT52" s="433"/>
      <c r="AU52" s="433"/>
      <c r="AV52" s="433"/>
      <c r="AW52" s="433"/>
      <c r="AX52" s="433"/>
      <c r="AY52" s="434"/>
    </row>
    <row r="53" spans="1:51" ht="26.25" customHeight="1">
      <c r="A53" s="4"/>
      <c r="B53" s="407" t="s">
        <v>56</v>
      </c>
      <c r="C53" s="408"/>
      <c r="D53" s="426" t="s">
        <v>126</v>
      </c>
      <c r="E53" s="47"/>
      <c r="F53" s="47"/>
      <c r="G53" s="48"/>
      <c r="H53" s="414" t="s">
        <v>58</v>
      </c>
      <c r="I53" s="415"/>
      <c r="J53" s="415"/>
      <c r="K53" s="415"/>
      <c r="L53" s="415"/>
      <c r="M53" s="415"/>
      <c r="N53" s="415"/>
      <c r="O53" s="415"/>
      <c r="P53" s="415"/>
      <c r="Q53" s="415"/>
      <c r="R53" s="415"/>
      <c r="S53" s="415"/>
      <c r="T53" s="415"/>
      <c r="U53" s="415"/>
      <c r="V53" s="415"/>
      <c r="W53" s="415"/>
      <c r="X53" s="415"/>
      <c r="Y53" s="415"/>
      <c r="Z53" s="415"/>
      <c r="AA53" s="415"/>
      <c r="AB53" s="415"/>
      <c r="AC53" s="415"/>
      <c r="AD53" s="415"/>
      <c r="AE53" s="415"/>
      <c r="AF53" s="415"/>
      <c r="AG53" s="416"/>
      <c r="AH53" s="417" t="s">
        <v>190</v>
      </c>
      <c r="AI53" s="418"/>
      <c r="AJ53" s="418"/>
      <c r="AK53" s="418"/>
      <c r="AL53" s="418"/>
      <c r="AM53" s="418"/>
      <c r="AN53" s="418"/>
      <c r="AO53" s="418"/>
      <c r="AP53" s="418"/>
      <c r="AQ53" s="418"/>
      <c r="AR53" s="418"/>
      <c r="AS53" s="418"/>
      <c r="AT53" s="418"/>
      <c r="AU53" s="418"/>
      <c r="AV53" s="418"/>
      <c r="AW53" s="418"/>
      <c r="AX53" s="418"/>
      <c r="AY53" s="419"/>
    </row>
    <row r="54" spans="1:51" ht="26.25" customHeight="1">
      <c r="A54" s="4"/>
      <c r="B54" s="409"/>
      <c r="C54" s="410"/>
      <c r="D54" s="406" t="s">
        <v>126</v>
      </c>
      <c r="E54" s="30"/>
      <c r="F54" s="30"/>
      <c r="G54" s="31"/>
      <c r="H54" s="403" t="s">
        <v>71</v>
      </c>
      <c r="I54" s="404"/>
      <c r="J54" s="404"/>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5"/>
      <c r="AH54" s="420"/>
      <c r="AI54" s="421"/>
      <c r="AJ54" s="421"/>
      <c r="AK54" s="421"/>
      <c r="AL54" s="421"/>
      <c r="AM54" s="421"/>
      <c r="AN54" s="421"/>
      <c r="AO54" s="421"/>
      <c r="AP54" s="421"/>
      <c r="AQ54" s="421"/>
      <c r="AR54" s="421"/>
      <c r="AS54" s="421"/>
      <c r="AT54" s="421"/>
      <c r="AU54" s="421"/>
      <c r="AV54" s="421"/>
      <c r="AW54" s="421"/>
      <c r="AX54" s="421"/>
      <c r="AY54" s="422"/>
    </row>
    <row r="55" spans="1:51" ht="26.25" customHeight="1">
      <c r="A55" s="4"/>
      <c r="B55" s="409"/>
      <c r="C55" s="410"/>
      <c r="D55" s="406" t="s">
        <v>126</v>
      </c>
      <c r="E55" s="30"/>
      <c r="F55" s="30"/>
      <c r="G55" s="31"/>
      <c r="H55" s="403" t="s">
        <v>59</v>
      </c>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5"/>
      <c r="AH55" s="420"/>
      <c r="AI55" s="421"/>
      <c r="AJ55" s="421"/>
      <c r="AK55" s="421"/>
      <c r="AL55" s="421"/>
      <c r="AM55" s="421"/>
      <c r="AN55" s="421"/>
      <c r="AO55" s="421"/>
      <c r="AP55" s="421"/>
      <c r="AQ55" s="421"/>
      <c r="AR55" s="421"/>
      <c r="AS55" s="421"/>
      <c r="AT55" s="421"/>
      <c r="AU55" s="421"/>
      <c r="AV55" s="421"/>
      <c r="AW55" s="421"/>
      <c r="AX55" s="421"/>
      <c r="AY55" s="422"/>
    </row>
    <row r="56" spans="1:51" ht="26.25" customHeight="1">
      <c r="A56" s="4"/>
      <c r="B56" s="409"/>
      <c r="C56" s="410"/>
      <c r="D56" s="446" t="s">
        <v>126</v>
      </c>
      <c r="E56" s="447"/>
      <c r="F56" s="447"/>
      <c r="G56" s="448"/>
      <c r="H56" s="449" t="s">
        <v>101</v>
      </c>
      <c r="I56" s="450"/>
      <c r="J56" s="450"/>
      <c r="K56" s="450"/>
      <c r="L56" s="450"/>
      <c r="M56" s="450"/>
      <c r="N56" s="450"/>
      <c r="O56" s="450"/>
      <c r="P56" s="450"/>
      <c r="Q56" s="450"/>
      <c r="R56" s="450"/>
      <c r="S56" s="450"/>
      <c r="T56" s="450"/>
      <c r="U56" s="450"/>
      <c r="V56" s="450"/>
      <c r="W56" s="450"/>
      <c r="X56" s="450"/>
      <c r="Y56" s="450"/>
      <c r="Z56" s="450"/>
      <c r="AA56" s="450"/>
      <c r="AB56" s="450"/>
      <c r="AC56" s="450"/>
      <c r="AD56" s="450"/>
      <c r="AE56" s="450"/>
      <c r="AF56" s="450"/>
      <c r="AG56" s="451"/>
      <c r="AH56" s="420"/>
      <c r="AI56" s="421"/>
      <c r="AJ56" s="421"/>
      <c r="AK56" s="421"/>
      <c r="AL56" s="421"/>
      <c r="AM56" s="421"/>
      <c r="AN56" s="421"/>
      <c r="AO56" s="421"/>
      <c r="AP56" s="421"/>
      <c r="AQ56" s="421"/>
      <c r="AR56" s="421"/>
      <c r="AS56" s="421"/>
      <c r="AT56" s="421"/>
      <c r="AU56" s="421"/>
      <c r="AV56" s="421"/>
      <c r="AW56" s="421"/>
      <c r="AX56" s="421"/>
      <c r="AY56" s="422"/>
    </row>
    <row r="57" spans="1:51" ht="26.25" customHeight="1">
      <c r="A57" s="4"/>
      <c r="B57" s="409"/>
      <c r="C57" s="410"/>
      <c r="D57" s="435"/>
      <c r="E57" s="436"/>
      <c r="F57" s="436"/>
      <c r="G57" s="437"/>
      <c r="H57" s="494" t="s">
        <v>88</v>
      </c>
      <c r="I57" s="495"/>
      <c r="J57" s="495"/>
      <c r="K57" s="495"/>
      <c r="L57" s="495"/>
      <c r="M57" s="495"/>
      <c r="N57" s="495"/>
      <c r="O57" s="495"/>
      <c r="P57" s="495"/>
      <c r="Q57" s="495"/>
      <c r="R57" s="495"/>
      <c r="S57" s="495"/>
      <c r="T57" s="495"/>
      <c r="U57" s="495"/>
      <c r="V57" s="496"/>
      <c r="W57" s="496"/>
      <c r="X57" s="496"/>
      <c r="Y57" s="496"/>
      <c r="Z57" s="496"/>
      <c r="AA57" s="496"/>
      <c r="AB57" s="496"/>
      <c r="AC57" s="496"/>
      <c r="AD57" s="496"/>
      <c r="AE57" s="496"/>
      <c r="AF57" s="496"/>
      <c r="AG57" s="497"/>
      <c r="AH57" s="420"/>
      <c r="AI57" s="421"/>
      <c r="AJ57" s="421"/>
      <c r="AK57" s="421"/>
      <c r="AL57" s="421"/>
      <c r="AM57" s="421"/>
      <c r="AN57" s="421"/>
      <c r="AO57" s="421"/>
      <c r="AP57" s="421"/>
      <c r="AQ57" s="421"/>
      <c r="AR57" s="421"/>
      <c r="AS57" s="421"/>
      <c r="AT57" s="421"/>
      <c r="AU57" s="421"/>
      <c r="AV57" s="421"/>
      <c r="AW57" s="421"/>
      <c r="AX57" s="421"/>
      <c r="AY57" s="422"/>
    </row>
    <row r="58" spans="1:51" ht="26.25" customHeight="1">
      <c r="A58" s="4"/>
      <c r="B58" s="411"/>
      <c r="C58" s="412"/>
      <c r="D58" s="386" t="s">
        <v>126</v>
      </c>
      <c r="E58" s="387"/>
      <c r="F58" s="387"/>
      <c r="G58" s="388"/>
      <c r="H58" s="389" t="s">
        <v>72</v>
      </c>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1"/>
      <c r="AH58" s="423"/>
      <c r="AI58" s="424"/>
      <c r="AJ58" s="424"/>
      <c r="AK58" s="424"/>
      <c r="AL58" s="424"/>
      <c r="AM58" s="424"/>
      <c r="AN58" s="424"/>
      <c r="AO58" s="424"/>
      <c r="AP58" s="424"/>
      <c r="AQ58" s="424"/>
      <c r="AR58" s="424"/>
      <c r="AS58" s="424"/>
      <c r="AT58" s="424"/>
      <c r="AU58" s="424"/>
      <c r="AV58" s="424"/>
      <c r="AW58" s="424"/>
      <c r="AX58" s="424"/>
      <c r="AY58" s="425"/>
    </row>
    <row r="59" spans="1:51" ht="180" customHeight="1" thickBot="1">
      <c r="A59" s="4"/>
      <c r="B59" s="452" t="s">
        <v>55</v>
      </c>
      <c r="C59" s="453"/>
      <c r="D59" s="454" t="s">
        <v>193</v>
      </c>
      <c r="E59" s="455"/>
      <c r="F59" s="455"/>
      <c r="G59" s="455"/>
      <c r="H59" s="455"/>
      <c r="I59" s="455"/>
      <c r="J59" s="455"/>
      <c r="K59" s="455"/>
      <c r="L59" s="455"/>
      <c r="M59" s="455"/>
      <c r="N59" s="455"/>
      <c r="O59" s="455"/>
      <c r="P59" s="455"/>
      <c r="Q59" s="455"/>
      <c r="R59" s="455"/>
      <c r="S59" s="455"/>
      <c r="T59" s="455"/>
      <c r="U59" s="455"/>
      <c r="V59" s="455"/>
      <c r="W59" s="455"/>
      <c r="X59" s="455"/>
      <c r="Y59" s="455"/>
      <c r="Z59" s="455"/>
      <c r="AA59" s="455"/>
      <c r="AB59" s="455"/>
      <c r="AC59" s="455"/>
      <c r="AD59" s="455"/>
      <c r="AE59" s="455"/>
      <c r="AF59" s="455"/>
      <c r="AG59" s="455"/>
      <c r="AH59" s="455"/>
      <c r="AI59" s="455"/>
      <c r="AJ59" s="455"/>
      <c r="AK59" s="455"/>
      <c r="AL59" s="455"/>
      <c r="AM59" s="455"/>
      <c r="AN59" s="455"/>
      <c r="AO59" s="455"/>
      <c r="AP59" s="455"/>
      <c r="AQ59" s="455"/>
      <c r="AR59" s="455"/>
      <c r="AS59" s="455"/>
      <c r="AT59" s="455"/>
      <c r="AU59" s="455"/>
      <c r="AV59" s="455"/>
      <c r="AW59" s="455"/>
      <c r="AX59" s="455"/>
      <c r="AY59" s="456"/>
    </row>
    <row r="60" spans="1:51" ht="21" customHeight="1" hidden="1">
      <c r="A60" s="4"/>
      <c r="B60" s="16"/>
      <c r="C60" s="17"/>
      <c r="D60" s="362" t="s">
        <v>50</v>
      </c>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c r="AL60" s="262"/>
      <c r="AM60" s="262"/>
      <c r="AN60" s="262"/>
      <c r="AO60" s="262"/>
      <c r="AP60" s="262"/>
      <c r="AQ60" s="262"/>
      <c r="AR60" s="262"/>
      <c r="AS60" s="262"/>
      <c r="AT60" s="262"/>
      <c r="AU60" s="262"/>
      <c r="AV60" s="262"/>
      <c r="AW60" s="262"/>
      <c r="AX60" s="262"/>
      <c r="AY60" s="363"/>
    </row>
    <row r="61" spans="1:51" ht="97.5" customHeight="1" hidden="1">
      <c r="A61" s="4"/>
      <c r="B61" s="16"/>
      <c r="C61" s="17"/>
      <c r="D61" s="510" t="s">
        <v>52</v>
      </c>
      <c r="E61" s="511"/>
      <c r="F61" s="511"/>
      <c r="G61" s="511"/>
      <c r="H61" s="511"/>
      <c r="I61" s="511"/>
      <c r="J61" s="511"/>
      <c r="K61" s="511"/>
      <c r="L61" s="511"/>
      <c r="M61" s="511"/>
      <c r="N61" s="511"/>
      <c r="O61" s="511"/>
      <c r="P61" s="511"/>
      <c r="Q61" s="511"/>
      <c r="R61" s="511"/>
      <c r="S61" s="511"/>
      <c r="T61" s="511"/>
      <c r="U61" s="511"/>
      <c r="V61" s="511"/>
      <c r="W61" s="511"/>
      <c r="X61" s="511"/>
      <c r="Y61" s="511"/>
      <c r="Z61" s="511"/>
      <c r="AA61" s="511"/>
      <c r="AB61" s="511"/>
      <c r="AC61" s="511"/>
      <c r="AD61" s="511"/>
      <c r="AE61" s="511"/>
      <c r="AF61" s="511"/>
      <c r="AG61" s="511"/>
      <c r="AH61" s="511"/>
      <c r="AI61" s="511"/>
      <c r="AJ61" s="511"/>
      <c r="AK61" s="511"/>
      <c r="AL61" s="511"/>
      <c r="AM61" s="511"/>
      <c r="AN61" s="511"/>
      <c r="AO61" s="511"/>
      <c r="AP61" s="511"/>
      <c r="AQ61" s="511"/>
      <c r="AR61" s="511"/>
      <c r="AS61" s="511"/>
      <c r="AT61" s="511"/>
      <c r="AU61" s="511"/>
      <c r="AV61" s="511"/>
      <c r="AW61" s="511"/>
      <c r="AX61" s="511"/>
      <c r="AY61" s="512"/>
    </row>
    <row r="62" spans="1:51" ht="119.25" customHeight="1" hidden="1">
      <c r="A62" s="4"/>
      <c r="B62" s="16"/>
      <c r="C62" s="17"/>
      <c r="D62" s="438" t="s">
        <v>51</v>
      </c>
      <c r="E62" s="439"/>
      <c r="F62" s="439"/>
      <c r="G62" s="439"/>
      <c r="H62" s="439"/>
      <c r="I62" s="439"/>
      <c r="J62" s="439"/>
      <c r="K62" s="439"/>
      <c r="L62" s="439"/>
      <c r="M62" s="439"/>
      <c r="N62" s="439"/>
      <c r="O62" s="439"/>
      <c r="P62" s="439"/>
      <c r="Q62" s="439"/>
      <c r="R62" s="439"/>
      <c r="S62" s="439"/>
      <c r="T62" s="439"/>
      <c r="U62" s="439"/>
      <c r="V62" s="439"/>
      <c r="W62" s="439"/>
      <c r="X62" s="439"/>
      <c r="Y62" s="439"/>
      <c r="Z62" s="439"/>
      <c r="AA62" s="439"/>
      <c r="AB62" s="439"/>
      <c r="AC62" s="439"/>
      <c r="AD62" s="439"/>
      <c r="AE62" s="439"/>
      <c r="AF62" s="439"/>
      <c r="AG62" s="439"/>
      <c r="AH62" s="439"/>
      <c r="AI62" s="439"/>
      <c r="AJ62" s="439"/>
      <c r="AK62" s="439"/>
      <c r="AL62" s="439"/>
      <c r="AM62" s="439"/>
      <c r="AN62" s="439"/>
      <c r="AO62" s="439"/>
      <c r="AP62" s="439"/>
      <c r="AQ62" s="439"/>
      <c r="AR62" s="439"/>
      <c r="AS62" s="439"/>
      <c r="AT62" s="439"/>
      <c r="AU62" s="439"/>
      <c r="AV62" s="439"/>
      <c r="AW62" s="439"/>
      <c r="AX62" s="439"/>
      <c r="AY62" s="440"/>
    </row>
    <row r="63" spans="1:51" ht="21" customHeight="1">
      <c r="A63" s="4"/>
      <c r="B63" s="261" t="s">
        <v>49</v>
      </c>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2"/>
      <c r="AY63" s="363"/>
    </row>
    <row r="64" spans="1:51" ht="122.25" customHeight="1">
      <c r="A64" s="5"/>
      <c r="B64" s="441" t="s">
        <v>194</v>
      </c>
      <c r="C64" s="93"/>
      <c r="D64" s="93"/>
      <c r="E64" s="93"/>
      <c r="F64" s="442"/>
      <c r="G64" s="443" t="s">
        <v>195</v>
      </c>
      <c r="H64" s="444"/>
      <c r="I64" s="444"/>
      <c r="J64" s="444"/>
      <c r="K64" s="444"/>
      <c r="L64" s="444"/>
      <c r="M64" s="444"/>
      <c r="N64" s="444"/>
      <c r="O64" s="444"/>
      <c r="P64" s="444"/>
      <c r="Q64" s="444"/>
      <c r="R64" s="444"/>
      <c r="S64" s="444"/>
      <c r="T64" s="444"/>
      <c r="U64" s="444"/>
      <c r="V64" s="444"/>
      <c r="W64" s="444"/>
      <c r="X64" s="444"/>
      <c r="Y64" s="444"/>
      <c r="Z64" s="444"/>
      <c r="AA64" s="444"/>
      <c r="AB64" s="444"/>
      <c r="AC64" s="444"/>
      <c r="AD64" s="444"/>
      <c r="AE64" s="444"/>
      <c r="AF64" s="444"/>
      <c r="AG64" s="444"/>
      <c r="AH64" s="444"/>
      <c r="AI64" s="444"/>
      <c r="AJ64" s="444"/>
      <c r="AK64" s="444"/>
      <c r="AL64" s="444"/>
      <c r="AM64" s="444"/>
      <c r="AN64" s="444"/>
      <c r="AO64" s="444"/>
      <c r="AP64" s="444"/>
      <c r="AQ64" s="444"/>
      <c r="AR64" s="444"/>
      <c r="AS64" s="444"/>
      <c r="AT64" s="444"/>
      <c r="AU64" s="444"/>
      <c r="AV64" s="444"/>
      <c r="AW64" s="444"/>
      <c r="AX64" s="444"/>
      <c r="AY64" s="445"/>
    </row>
    <row r="65" spans="1:51" ht="18" customHeight="1">
      <c r="A65" s="5"/>
      <c r="B65" s="504" t="s">
        <v>66</v>
      </c>
      <c r="C65" s="505"/>
      <c r="D65" s="505"/>
      <c r="E65" s="505"/>
      <c r="F65" s="505"/>
      <c r="G65" s="505"/>
      <c r="H65" s="505"/>
      <c r="I65" s="505"/>
      <c r="J65" s="505"/>
      <c r="K65" s="505"/>
      <c r="L65" s="505"/>
      <c r="M65" s="505"/>
      <c r="N65" s="505"/>
      <c r="O65" s="505"/>
      <c r="P65" s="505"/>
      <c r="Q65" s="505"/>
      <c r="R65" s="505"/>
      <c r="S65" s="505"/>
      <c r="T65" s="505"/>
      <c r="U65" s="505"/>
      <c r="V65" s="505"/>
      <c r="W65" s="505"/>
      <c r="X65" s="505"/>
      <c r="Y65" s="505"/>
      <c r="Z65" s="505"/>
      <c r="AA65" s="505"/>
      <c r="AB65" s="505"/>
      <c r="AC65" s="505"/>
      <c r="AD65" s="505"/>
      <c r="AE65" s="505"/>
      <c r="AF65" s="505"/>
      <c r="AG65" s="505"/>
      <c r="AH65" s="505"/>
      <c r="AI65" s="505"/>
      <c r="AJ65" s="505"/>
      <c r="AK65" s="505"/>
      <c r="AL65" s="505"/>
      <c r="AM65" s="505"/>
      <c r="AN65" s="505"/>
      <c r="AO65" s="505"/>
      <c r="AP65" s="505"/>
      <c r="AQ65" s="505"/>
      <c r="AR65" s="505"/>
      <c r="AS65" s="505"/>
      <c r="AT65" s="505"/>
      <c r="AU65" s="505"/>
      <c r="AV65" s="505"/>
      <c r="AW65" s="505"/>
      <c r="AX65" s="505"/>
      <c r="AY65" s="506"/>
    </row>
    <row r="66" spans="1:51" ht="118.5" customHeight="1" thickBot="1">
      <c r="A66" s="5"/>
      <c r="B66" s="488" t="s">
        <v>194</v>
      </c>
      <c r="C66" s="489"/>
      <c r="D66" s="489"/>
      <c r="E66" s="489"/>
      <c r="F66" s="490"/>
      <c r="G66" s="491" t="s">
        <v>195</v>
      </c>
      <c r="H66" s="492"/>
      <c r="I66" s="492"/>
      <c r="J66" s="492"/>
      <c r="K66" s="492"/>
      <c r="L66" s="492"/>
      <c r="M66" s="492"/>
      <c r="N66" s="492"/>
      <c r="O66" s="492"/>
      <c r="P66" s="492"/>
      <c r="Q66" s="492"/>
      <c r="R66" s="492"/>
      <c r="S66" s="492"/>
      <c r="T66" s="492"/>
      <c r="U66" s="492"/>
      <c r="V66" s="492"/>
      <c r="W66" s="492"/>
      <c r="X66" s="492"/>
      <c r="Y66" s="492"/>
      <c r="Z66" s="492"/>
      <c r="AA66" s="492"/>
      <c r="AB66" s="492"/>
      <c r="AC66" s="492"/>
      <c r="AD66" s="492"/>
      <c r="AE66" s="492"/>
      <c r="AF66" s="492"/>
      <c r="AG66" s="492"/>
      <c r="AH66" s="492"/>
      <c r="AI66" s="492"/>
      <c r="AJ66" s="492"/>
      <c r="AK66" s="492"/>
      <c r="AL66" s="492"/>
      <c r="AM66" s="492"/>
      <c r="AN66" s="492"/>
      <c r="AO66" s="492"/>
      <c r="AP66" s="492"/>
      <c r="AQ66" s="492"/>
      <c r="AR66" s="492"/>
      <c r="AS66" s="492"/>
      <c r="AT66" s="492"/>
      <c r="AU66" s="492"/>
      <c r="AV66" s="492"/>
      <c r="AW66" s="492"/>
      <c r="AX66" s="492"/>
      <c r="AY66" s="493"/>
    </row>
    <row r="67" spans="1:51" ht="19.5" customHeight="1">
      <c r="A67" s="5"/>
      <c r="B67" s="507" t="s">
        <v>102</v>
      </c>
      <c r="C67" s="508"/>
      <c r="D67" s="508"/>
      <c r="E67" s="508"/>
      <c r="F67" s="508"/>
      <c r="G67" s="508"/>
      <c r="H67" s="508"/>
      <c r="I67" s="508"/>
      <c r="J67" s="508"/>
      <c r="K67" s="508"/>
      <c r="L67" s="508"/>
      <c r="M67" s="508"/>
      <c r="N67" s="508"/>
      <c r="O67" s="508"/>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9"/>
    </row>
    <row r="68" spans="1:51" ht="204.75" customHeight="1" thickBot="1">
      <c r="A68" s="5"/>
      <c r="B68" s="501"/>
      <c r="C68" s="502"/>
      <c r="D68" s="502"/>
      <c r="E68" s="502"/>
      <c r="F68" s="502"/>
      <c r="G68" s="502"/>
      <c r="H68" s="502"/>
      <c r="I68" s="502"/>
      <c r="J68" s="502"/>
      <c r="K68" s="502"/>
      <c r="L68" s="502"/>
      <c r="M68" s="502"/>
      <c r="N68" s="502"/>
      <c r="O68" s="502"/>
      <c r="P68" s="502"/>
      <c r="Q68" s="502"/>
      <c r="R68" s="502"/>
      <c r="S68" s="502"/>
      <c r="T68" s="502"/>
      <c r="U68" s="502"/>
      <c r="V68" s="502"/>
      <c r="W68" s="502"/>
      <c r="X68" s="502"/>
      <c r="Y68" s="502"/>
      <c r="Z68" s="502"/>
      <c r="AA68" s="502"/>
      <c r="AB68" s="502"/>
      <c r="AC68" s="502"/>
      <c r="AD68" s="502"/>
      <c r="AE68" s="502"/>
      <c r="AF68" s="502"/>
      <c r="AG68" s="502"/>
      <c r="AH68" s="502"/>
      <c r="AI68" s="502"/>
      <c r="AJ68" s="502"/>
      <c r="AK68" s="502"/>
      <c r="AL68" s="502"/>
      <c r="AM68" s="502"/>
      <c r="AN68" s="502"/>
      <c r="AO68" s="502"/>
      <c r="AP68" s="502"/>
      <c r="AQ68" s="502"/>
      <c r="AR68" s="502"/>
      <c r="AS68" s="502"/>
      <c r="AT68" s="502"/>
      <c r="AU68" s="502"/>
      <c r="AV68" s="502"/>
      <c r="AW68" s="502"/>
      <c r="AX68" s="502"/>
      <c r="AY68" s="503"/>
    </row>
    <row r="69" spans="1:51" ht="19.5" customHeight="1">
      <c r="A69" s="5"/>
      <c r="B69" s="498" t="s">
        <v>85</v>
      </c>
      <c r="C69" s="499"/>
      <c r="D69" s="499"/>
      <c r="E69" s="499"/>
      <c r="F69" s="499"/>
      <c r="G69" s="499"/>
      <c r="H69" s="499"/>
      <c r="I69" s="499"/>
      <c r="J69" s="499"/>
      <c r="K69" s="499"/>
      <c r="L69" s="499"/>
      <c r="M69" s="499"/>
      <c r="N69" s="499"/>
      <c r="O69" s="499"/>
      <c r="P69" s="499"/>
      <c r="Q69" s="499"/>
      <c r="R69" s="499"/>
      <c r="S69" s="499"/>
      <c r="T69" s="499"/>
      <c r="U69" s="499"/>
      <c r="V69" s="499"/>
      <c r="W69" s="499"/>
      <c r="X69" s="499"/>
      <c r="Y69" s="499"/>
      <c r="Z69" s="499"/>
      <c r="AA69" s="499"/>
      <c r="AB69" s="499"/>
      <c r="AC69" s="499"/>
      <c r="AD69" s="499"/>
      <c r="AE69" s="499"/>
      <c r="AF69" s="499"/>
      <c r="AG69" s="499"/>
      <c r="AH69" s="499"/>
      <c r="AI69" s="499"/>
      <c r="AJ69" s="499"/>
      <c r="AK69" s="499"/>
      <c r="AL69" s="499"/>
      <c r="AM69" s="499"/>
      <c r="AN69" s="499"/>
      <c r="AO69" s="499"/>
      <c r="AP69" s="499"/>
      <c r="AQ69" s="499"/>
      <c r="AR69" s="499"/>
      <c r="AS69" s="499"/>
      <c r="AT69" s="499"/>
      <c r="AU69" s="499"/>
      <c r="AV69" s="499"/>
      <c r="AW69" s="499"/>
      <c r="AX69" s="499"/>
      <c r="AY69" s="500"/>
    </row>
    <row r="70" spans="1:51" ht="19.5" customHeight="1">
      <c r="A70" s="5"/>
      <c r="B70" s="21" t="s">
        <v>86</v>
      </c>
      <c r="C70" s="19"/>
      <c r="D70" s="19"/>
      <c r="E70" s="19"/>
      <c r="F70" s="19"/>
      <c r="G70" s="19"/>
      <c r="H70" s="19"/>
      <c r="I70" s="19"/>
      <c r="J70" s="19"/>
      <c r="K70" s="19"/>
      <c r="L70" s="20"/>
      <c r="M70" s="113"/>
      <c r="N70" s="114"/>
      <c r="O70" s="114"/>
      <c r="P70" s="114"/>
      <c r="Q70" s="114"/>
      <c r="R70" s="114"/>
      <c r="S70" s="114"/>
      <c r="T70" s="114"/>
      <c r="U70" s="114"/>
      <c r="V70" s="114"/>
      <c r="W70" s="114"/>
      <c r="X70" s="114"/>
      <c r="Y70" s="114"/>
      <c r="Z70" s="114"/>
      <c r="AA70" s="115"/>
      <c r="AB70" s="19" t="s">
        <v>87</v>
      </c>
      <c r="AC70" s="19"/>
      <c r="AD70" s="19"/>
      <c r="AE70" s="19"/>
      <c r="AF70" s="19"/>
      <c r="AG70" s="19"/>
      <c r="AH70" s="19"/>
      <c r="AI70" s="19"/>
      <c r="AJ70" s="19"/>
      <c r="AK70" s="20"/>
      <c r="AL70" s="116" t="s">
        <v>127</v>
      </c>
      <c r="AM70" s="117"/>
      <c r="AN70" s="117"/>
      <c r="AO70" s="117"/>
      <c r="AP70" s="117"/>
      <c r="AQ70" s="117"/>
      <c r="AR70" s="117"/>
      <c r="AS70" s="117"/>
      <c r="AT70" s="117"/>
      <c r="AU70" s="117"/>
      <c r="AV70" s="117"/>
      <c r="AW70" s="117"/>
      <c r="AX70" s="117"/>
      <c r="AY70" s="118"/>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119" t="s">
        <v>45</v>
      </c>
      <c r="C73" s="120"/>
      <c r="D73" s="120"/>
      <c r="E73" s="120"/>
      <c r="F73" s="120"/>
      <c r="G73" s="121"/>
      <c r="H73" s="70"/>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2"/>
    </row>
    <row r="74" spans="2:51" ht="348.75" customHeight="1">
      <c r="B74" s="122"/>
      <c r="C74" s="123"/>
      <c r="D74" s="123"/>
      <c r="E74" s="123"/>
      <c r="F74" s="123"/>
      <c r="G74" s="124"/>
      <c r="H74" s="73"/>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5"/>
    </row>
    <row r="75" spans="2:51" ht="324" customHeight="1" thickBot="1">
      <c r="B75" s="122"/>
      <c r="C75" s="123"/>
      <c r="D75" s="123"/>
      <c r="E75" s="123"/>
      <c r="F75" s="123"/>
      <c r="G75" s="124"/>
      <c r="H75" s="76"/>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8"/>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82" t="s">
        <v>79</v>
      </c>
      <c r="C78" s="83"/>
      <c r="D78" s="83"/>
      <c r="E78" s="83"/>
      <c r="F78" s="83"/>
      <c r="G78" s="84"/>
      <c r="H78" s="79" t="s">
        <v>128</v>
      </c>
      <c r="I78" s="80"/>
      <c r="J78" s="80"/>
      <c r="K78" s="80"/>
      <c r="L78" s="80"/>
      <c r="M78" s="80"/>
      <c r="N78" s="80"/>
      <c r="O78" s="80"/>
      <c r="P78" s="80"/>
      <c r="Q78" s="80"/>
      <c r="R78" s="80"/>
      <c r="S78" s="80"/>
      <c r="T78" s="80"/>
      <c r="U78" s="80"/>
      <c r="V78" s="80"/>
      <c r="W78" s="80"/>
      <c r="X78" s="80"/>
      <c r="Y78" s="80"/>
      <c r="Z78" s="80"/>
      <c r="AA78" s="80"/>
      <c r="AB78" s="80"/>
      <c r="AC78" s="81"/>
      <c r="AD78" s="88" t="s">
        <v>135</v>
      </c>
      <c r="AE78" s="89"/>
      <c r="AF78" s="89"/>
      <c r="AG78" s="89"/>
      <c r="AH78" s="89"/>
      <c r="AI78" s="89"/>
      <c r="AJ78" s="89"/>
      <c r="AK78" s="89"/>
      <c r="AL78" s="89"/>
      <c r="AM78" s="89"/>
      <c r="AN78" s="89"/>
      <c r="AO78" s="89"/>
      <c r="AP78" s="89"/>
      <c r="AQ78" s="89"/>
      <c r="AR78" s="89"/>
      <c r="AS78" s="89"/>
      <c r="AT78" s="89"/>
      <c r="AU78" s="89"/>
      <c r="AV78" s="89"/>
      <c r="AW78" s="89"/>
      <c r="AX78" s="89"/>
      <c r="AY78" s="91"/>
    </row>
    <row r="79" spans="2:51" ht="24.75" customHeight="1">
      <c r="B79" s="82"/>
      <c r="C79" s="83"/>
      <c r="D79" s="83"/>
      <c r="E79" s="83"/>
      <c r="F79" s="83"/>
      <c r="G79" s="84"/>
      <c r="H79" s="52" t="s">
        <v>27</v>
      </c>
      <c r="I79" s="53"/>
      <c r="J79" s="53"/>
      <c r="K79" s="53"/>
      <c r="L79" s="53"/>
      <c r="M79" s="54" t="s">
        <v>28</v>
      </c>
      <c r="N79" s="55"/>
      <c r="O79" s="55"/>
      <c r="P79" s="55"/>
      <c r="Q79" s="55"/>
      <c r="R79" s="55"/>
      <c r="S79" s="55"/>
      <c r="T79" s="55"/>
      <c r="U79" s="55"/>
      <c r="V79" s="55"/>
      <c r="W79" s="55"/>
      <c r="X79" s="55"/>
      <c r="Y79" s="56"/>
      <c r="Z79" s="49" t="s">
        <v>29</v>
      </c>
      <c r="AA79" s="50"/>
      <c r="AB79" s="50"/>
      <c r="AC79" s="51"/>
      <c r="AD79" s="52" t="s">
        <v>27</v>
      </c>
      <c r="AE79" s="53"/>
      <c r="AF79" s="53"/>
      <c r="AG79" s="53"/>
      <c r="AH79" s="53"/>
      <c r="AI79" s="54" t="s">
        <v>28</v>
      </c>
      <c r="AJ79" s="55"/>
      <c r="AK79" s="55"/>
      <c r="AL79" s="55"/>
      <c r="AM79" s="55"/>
      <c r="AN79" s="55"/>
      <c r="AO79" s="55"/>
      <c r="AP79" s="55"/>
      <c r="AQ79" s="55"/>
      <c r="AR79" s="55"/>
      <c r="AS79" s="55"/>
      <c r="AT79" s="55"/>
      <c r="AU79" s="56"/>
      <c r="AV79" s="49" t="s">
        <v>29</v>
      </c>
      <c r="AW79" s="50"/>
      <c r="AX79" s="50"/>
      <c r="AY79" s="57"/>
    </row>
    <row r="80" spans="2:51" ht="24.75" customHeight="1">
      <c r="B80" s="82"/>
      <c r="C80" s="83"/>
      <c r="D80" s="83"/>
      <c r="E80" s="83"/>
      <c r="F80" s="83"/>
      <c r="G80" s="84"/>
      <c r="H80" s="46" t="s">
        <v>123</v>
      </c>
      <c r="I80" s="47"/>
      <c r="J80" s="47"/>
      <c r="K80" s="47"/>
      <c r="L80" s="48"/>
      <c r="M80" s="58" t="s">
        <v>140</v>
      </c>
      <c r="N80" s="59"/>
      <c r="O80" s="59"/>
      <c r="P80" s="59"/>
      <c r="Q80" s="59"/>
      <c r="R80" s="59"/>
      <c r="S80" s="59"/>
      <c r="T80" s="59"/>
      <c r="U80" s="59"/>
      <c r="V80" s="59"/>
      <c r="W80" s="59"/>
      <c r="X80" s="59"/>
      <c r="Y80" s="60"/>
      <c r="Z80" s="43">
        <v>3.3</v>
      </c>
      <c r="AA80" s="44"/>
      <c r="AB80" s="44"/>
      <c r="AC80" s="45"/>
      <c r="AD80" s="46" t="s">
        <v>123</v>
      </c>
      <c r="AE80" s="47"/>
      <c r="AF80" s="47"/>
      <c r="AG80" s="47"/>
      <c r="AH80" s="48"/>
      <c r="AI80" s="58" t="s">
        <v>140</v>
      </c>
      <c r="AJ80" s="59"/>
      <c r="AK80" s="59"/>
      <c r="AL80" s="59"/>
      <c r="AM80" s="59"/>
      <c r="AN80" s="59"/>
      <c r="AO80" s="59"/>
      <c r="AP80" s="59"/>
      <c r="AQ80" s="59"/>
      <c r="AR80" s="59"/>
      <c r="AS80" s="59"/>
      <c r="AT80" s="59"/>
      <c r="AU80" s="60"/>
      <c r="AV80" s="43">
        <v>1.2</v>
      </c>
      <c r="AW80" s="44"/>
      <c r="AX80" s="44"/>
      <c r="AY80" s="457"/>
    </row>
    <row r="81" spans="2:51" ht="24.75" customHeight="1">
      <c r="B81" s="82"/>
      <c r="C81" s="83"/>
      <c r="D81" s="83"/>
      <c r="E81" s="83"/>
      <c r="F81" s="83"/>
      <c r="G81" s="84"/>
      <c r="H81" s="29" t="s">
        <v>138</v>
      </c>
      <c r="I81" s="30"/>
      <c r="J81" s="30"/>
      <c r="K81" s="30"/>
      <c r="L81" s="31"/>
      <c r="M81" s="458" t="s">
        <v>141</v>
      </c>
      <c r="N81" s="459"/>
      <c r="O81" s="459"/>
      <c r="P81" s="459"/>
      <c r="Q81" s="459"/>
      <c r="R81" s="459"/>
      <c r="S81" s="459"/>
      <c r="T81" s="459"/>
      <c r="U81" s="459"/>
      <c r="V81" s="459"/>
      <c r="W81" s="459"/>
      <c r="X81" s="459"/>
      <c r="Y81" s="460"/>
      <c r="Z81" s="35">
        <v>1.4</v>
      </c>
      <c r="AA81" s="36"/>
      <c r="AB81" s="36"/>
      <c r="AC81" s="37"/>
      <c r="AD81" s="29" t="s">
        <v>138</v>
      </c>
      <c r="AE81" s="30"/>
      <c r="AF81" s="30"/>
      <c r="AG81" s="30"/>
      <c r="AH81" s="31"/>
      <c r="AI81" s="458" t="s">
        <v>141</v>
      </c>
      <c r="AJ81" s="459"/>
      <c r="AK81" s="459"/>
      <c r="AL81" s="459"/>
      <c r="AM81" s="459"/>
      <c r="AN81" s="459"/>
      <c r="AO81" s="459"/>
      <c r="AP81" s="459"/>
      <c r="AQ81" s="459"/>
      <c r="AR81" s="459"/>
      <c r="AS81" s="459"/>
      <c r="AT81" s="459"/>
      <c r="AU81" s="460"/>
      <c r="AV81" s="35">
        <v>0.3</v>
      </c>
      <c r="AW81" s="36"/>
      <c r="AX81" s="36"/>
      <c r="AY81" s="461"/>
    </row>
    <row r="82" spans="2:51" ht="24.75" customHeight="1">
      <c r="B82" s="82"/>
      <c r="C82" s="83"/>
      <c r="D82" s="83"/>
      <c r="E82" s="83"/>
      <c r="F82" s="83"/>
      <c r="G82" s="84"/>
      <c r="H82" s="29" t="s">
        <v>139</v>
      </c>
      <c r="I82" s="30"/>
      <c r="J82" s="30"/>
      <c r="K82" s="30"/>
      <c r="L82" s="31"/>
      <c r="M82" s="458" t="s">
        <v>142</v>
      </c>
      <c r="N82" s="459"/>
      <c r="O82" s="459"/>
      <c r="P82" s="459"/>
      <c r="Q82" s="459"/>
      <c r="R82" s="459"/>
      <c r="S82" s="459"/>
      <c r="T82" s="459"/>
      <c r="U82" s="459"/>
      <c r="V82" s="459"/>
      <c r="W82" s="459"/>
      <c r="X82" s="459"/>
      <c r="Y82" s="460"/>
      <c r="Z82" s="35">
        <v>0.9</v>
      </c>
      <c r="AA82" s="36"/>
      <c r="AB82" s="36"/>
      <c r="AC82" s="37"/>
      <c r="AD82" s="29" t="s">
        <v>139</v>
      </c>
      <c r="AE82" s="30"/>
      <c r="AF82" s="30"/>
      <c r="AG82" s="30"/>
      <c r="AH82" s="31"/>
      <c r="AI82" s="458" t="s">
        <v>142</v>
      </c>
      <c r="AJ82" s="459"/>
      <c r="AK82" s="459"/>
      <c r="AL82" s="459"/>
      <c r="AM82" s="459"/>
      <c r="AN82" s="459"/>
      <c r="AO82" s="459"/>
      <c r="AP82" s="459"/>
      <c r="AQ82" s="459"/>
      <c r="AR82" s="459"/>
      <c r="AS82" s="459"/>
      <c r="AT82" s="459"/>
      <c r="AU82" s="460"/>
      <c r="AV82" s="35">
        <v>0.3</v>
      </c>
      <c r="AW82" s="36"/>
      <c r="AX82" s="36"/>
      <c r="AY82" s="461"/>
    </row>
    <row r="83" spans="2:51" ht="24.75" customHeight="1">
      <c r="B83" s="82"/>
      <c r="C83" s="83"/>
      <c r="D83" s="83"/>
      <c r="E83" s="83"/>
      <c r="F83" s="83"/>
      <c r="G83" s="84"/>
      <c r="H83" s="29"/>
      <c r="I83" s="30"/>
      <c r="J83" s="30"/>
      <c r="K83" s="30"/>
      <c r="L83" s="31"/>
      <c r="M83" s="458"/>
      <c r="N83" s="459"/>
      <c r="O83" s="459"/>
      <c r="P83" s="459"/>
      <c r="Q83" s="459"/>
      <c r="R83" s="459"/>
      <c r="S83" s="459"/>
      <c r="T83" s="459"/>
      <c r="U83" s="459"/>
      <c r="V83" s="459"/>
      <c r="W83" s="459"/>
      <c r="X83" s="459"/>
      <c r="Y83" s="460"/>
      <c r="Z83" s="35"/>
      <c r="AA83" s="36"/>
      <c r="AB83" s="36"/>
      <c r="AC83" s="37"/>
      <c r="AD83" s="29"/>
      <c r="AE83" s="30"/>
      <c r="AF83" s="30"/>
      <c r="AG83" s="30"/>
      <c r="AH83" s="31"/>
      <c r="AI83" s="458"/>
      <c r="AJ83" s="459"/>
      <c r="AK83" s="459"/>
      <c r="AL83" s="459"/>
      <c r="AM83" s="459"/>
      <c r="AN83" s="459"/>
      <c r="AO83" s="459"/>
      <c r="AP83" s="459"/>
      <c r="AQ83" s="459"/>
      <c r="AR83" s="459"/>
      <c r="AS83" s="459"/>
      <c r="AT83" s="459"/>
      <c r="AU83" s="460"/>
      <c r="AV83" s="35"/>
      <c r="AW83" s="36"/>
      <c r="AX83" s="36"/>
      <c r="AY83" s="461"/>
    </row>
    <row r="84" spans="2:51" ht="24.75" customHeight="1">
      <c r="B84" s="82"/>
      <c r="C84" s="83"/>
      <c r="D84" s="83"/>
      <c r="E84" s="83"/>
      <c r="F84" s="83"/>
      <c r="G84" s="84"/>
      <c r="H84" s="29"/>
      <c r="I84" s="30"/>
      <c r="J84" s="30"/>
      <c r="K84" s="30"/>
      <c r="L84" s="31"/>
      <c r="M84" s="458"/>
      <c r="N84" s="459"/>
      <c r="O84" s="459"/>
      <c r="P84" s="459"/>
      <c r="Q84" s="459"/>
      <c r="R84" s="459"/>
      <c r="S84" s="459"/>
      <c r="T84" s="459"/>
      <c r="U84" s="459"/>
      <c r="V84" s="459"/>
      <c r="W84" s="459"/>
      <c r="X84" s="459"/>
      <c r="Y84" s="460"/>
      <c r="Z84" s="35"/>
      <c r="AA84" s="36"/>
      <c r="AB84" s="36"/>
      <c r="AC84" s="36"/>
      <c r="AD84" s="29"/>
      <c r="AE84" s="30"/>
      <c r="AF84" s="30"/>
      <c r="AG84" s="30"/>
      <c r="AH84" s="31"/>
      <c r="AI84" s="458"/>
      <c r="AJ84" s="459"/>
      <c r="AK84" s="459"/>
      <c r="AL84" s="459"/>
      <c r="AM84" s="459"/>
      <c r="AN84" s="459"/>
      <c r="AO84" s="459"/>
      <c r="AP84" s="459"/>
      <c r="AQ84" s="459"/>
      <c r="AR84" s="459"/>
      <c r="AS84" s="459"/>
      <c r="AT84" s="459"/>
      <c r="AU84" s="460"/>
      <c r="AV84" s="35"/>
      <c r="AW84" s="36"/>
      <c r="AX84" s="36"/>
      <c r="AY84" s="461"/>
    </row>
    <row r="85" spans="2:51" ht="24.75" customHeight="1">
      <c r="B85" s="82"/>
      <c r="C85" s="83"/>
      <c r="D85" s="83"/>
      <c r="E85" s="83"/>
      <c r="F85" s="83"/>
      <c r="G85" s="84"/>
      <c r="H85" s="29"/>
      <c r="I85" s="30"/>
      <c r="J85" s="30"/>
      <c r="K85" s="30"/>
      <c r="L85" s="31"/>
      <c r="M85" s="458"/>
      <c r="N85" s="459"/>
      <c r="O85" s="459"/>
      <c r="P85" s="459"/>
      <c r="Q85" s="459"/>
      <c r="R85" s="459"/>
      <c r="S85" s="459"/>
      <c r="T85" s="459"/>
      <c r="U85" s="459"/>
      <c r="V85" s="459"/>
      <c r="W85" s="459"/>
      <c r="X85" s="459"/>
      <c r="Y85" s="460"/>
      <c r="Z85" s="35"/>
      <c r="AA85" s="36"/>
      <c r="AB85" s="36"/>
      <c r="AC85" s="36"/>
      <c r="AD85" s="29"/>
      <c r="AE85" s="30"/>
      <c r="AF85" s="30"/>
      <c r="AG85" s="30"/>
      <c r="AH85" s="31"/>
      <c r="AI85" s="458"/>
      <c r="AJ85" s="459"/>
      <c r="AK85" s="459"/>
      <c r="AL85" s="459"/>
      <c r="AM85" s="459"/>
      <c r="AN85" s="459"/>
      <c r="AO85" s="459"/>
      <c r="AP85" s="459"/>
      <c r="AQ85" s="459"/>
      <c r="AR85" s="459"/>
      <c r="AS85" s="459"/>
      <c r="AT85" s="459"/>
      <c r="AU85" s="460"/>
      <c r="AV85" s="35"/>
      <c r="AW85" s="36"/>
      <c r="AX85" s="36"/>
      <c r="AY85" s="461"/>
    </row>
    <row r="86" spans="2:51" ht="24.75" customHeight="1">
      <c r="B86" s="82"/>
      <c r="C86" s="83"/>
      <c r="D86" s="83"/>
      <c r="E86" s="83"/>
      <c r="F86" s="83"/>
      <c r="G86" s="84"/>
      <c r="H86" s="29"/>
      <c r="I86" s="30"/>
      <c r="J86" s="30"/>
      <c r="K86" s="30"/>
      <c r="L86" s="31"/>
      <c r="M86" s="458"/>
      <c r="N86" s="459"/>
      <c r="O86" s="459"/>
      <c r="P86" s="459"/>
      <c r="Q86" s="459"/>
      <c r="R86" s="459"/>
      <c r="S86" s="459"/>
      <c r="T86" s="459"/>
      <c r="U86" s="459"/>
      <c r="V86" s="459"/>
      <c r="W86" s="459"/>
      <c r="X86" s="459"/>
      <c r="Y86" s="460"/>
      <c r="Z86" s="35"/>
      <c r="AA86" s="36"/>
      <c r="AB86" s="36"/>
      <c r="AC86" s="36"/>
      <c r="AD86" s="29"/>
      <c r="AE86" s="30"/>
      <c r="AF86" s="30"/>
      <c r="AG86" s="30"/>
      <c r="AH86" s="31"/>
      <c r="AI86" s="458"/>
      <c r="AJ86" s="459"/>
      <c r="AK86" s="459"/>
      <c r="AL86" s="459"/>
      <c r="AM86" s="459"/>
      <c r="AN86" s="459"/>
      <c r="AO86" s="459"/>
      <c r="AP86" s="459"/>
      <c r="AQ86" s="459"/>
      <c r="AR86" s="459"/>
      <c r="AS86" s="459"/>
      <c r="AT86" s="459"/>
      <c r="AU86" s="460"/>
      <c r="AV86" s="35"/>
      <c r="AW86" s="36"/>
      <c r="AX86" s="36"/>
      <c r="AY86" s="461"/>
    </row>
    <row r="87" spans="2:51" ht="24.75" customHeight="1">
      <c r="B87" s="82"/>
      <c r="C87" s="83"/>
      <c r="D87" s="83"/>
      <c r="E87" s="83"/>
      <c r="F87" s="83"/>
      <c r="G87" s="84"/>
      <c r="H87" s="462"/>
      <c r="I87" s="387"/>
      <c r="J87" s="387"/>
      <c r="K87" s="387"/>
      <c r="L87" s="388"/>
      <c r="M87" s="463"/>
      <c r="N87" s="464"/>
      <c r="O87" s="464"/>
      <c r="P87" s="464"/>
      <c r="Q87" s="464"/>
      <c r="R87" s="464"/>
      <c r="S87" s="464"/>
      <c r="T87" s="464"/>
      <c r="U87" s="464"/>
      <c r="V87" s="464"/>
      <c r="W87" s="464"/>
      <c r="X87" s="464"/>
      <c r="Y87" s="465"/>
      <c r="Z87" s="466"/>
      <c r="AA87" s="467"/>
      <c r="AB87" s="467"/>
      <c r="AC87" s="467"/>
      <c r="AD87" s="462"/>
      <c r="AE87" s="387"/>
      <c r="AF87" s="387"/>
      <c r="AG87" s="387"/>
      <c r="AH87" s="388"/>
      <c r="AI87" s="463"/>
      <c r="AJ87" s="464"/>
      <c r="AK87" s="464"/>
      <c r="AL87" s="464"/>
      <c r="AM87" s="464"/>
      <c r="AN87" s="464"/>
      <c r="AO87" s="464"/>
      <c r="AP87" s="464"/>
      <c r="AQ87" s="464"/>
      <c r="AR87" s="464"/>
      <c r="AS87" s="464"/>
      <c r="AT87" s="464"/>
      <c r="AU87" s="465"/>
      <c r="AV87" s="466"/>
      <c r="AW87" s="467"/>
      <c r="AX87" s="467"/>
      <c r="AY87" s="468"/>
    </row>
    <row r="88" spans="2:51" ht="24.75" customHeight="1">
      <c r="B88" s="82"/>
      <c r="C88" s="83"/>
      <c r="D88" s="83"/>
      <c r="E88" s="83"/>
      <c r="F88" s="83"/>
      <c r="G88" s="84"/>
      <c r="H88" s="38" t="s">
        <v>30</v>
      </c>
      <c r="I88" s="39"/>
      <c r="J88" s="39"/>
      <c r="K88" s="39"/>
      <c r="L88" s="39"/>
      <c r="M88" s="40"/>
      <c r="N88" s="41"/>
      <c r="O88" s="41"/>
      <c r="P88" s="41"/>
      <c r="Q88" s="41"/>
      <c r="R88" s="41"/>
      <c r="S88" s="41"/>
      <c r="T88" s="41"/>
      <c r="U88" s="41"/>
      <c r="V88" s="41"/>
      <c r="W88" s="41"/>
      <c r="X88" s="41"/>
      <c r="Y88" s="42"/>
      <c r="Z88" s="473">
        <f>SUM(Z80:AC87)</f>
        <v>5.6</v>
      </c>
      <c r="AA88" s="474"/>
      <c r="AB88" s="474"/>
      <c r="AC88" s="475"/>
      <c r="AD88" s="38" t="s">
        <v>30</v>
      </c>
      <c r="AE88" s="39"/>
      <c r="AF88" s="39"/>
      <c r="AG88" s="39"/>
      <c r="AH88" s="39"/>
      <c r="AI88" s="40"/>
      <c r="AJ88" s="41"/>
      <c r="AK88" s="41"/>
      <c r="AL88" s="41"/>
      <c r="AM88" s="41"/>
      <c r="AN88" s="41"/>
      <c r="AO88" s="41"/>
      <c r="AP88" s="41"/>
      <c r="AQ88" s="41"/>
      <c r="AR88" s="41"/>
      <c r="AS88" s="41"/>
      <c r="AT88" s="41"/>
      <c r="AU88" s="42"/>
      <c r="AV88" s="473">
        <f>SUM(AV80:AY87)</f>
        <v>1.8</v>
      </c>
      <c r="AW88" s="474"/>
      <c r="AX88" s="474"/>
      <c r="AY88" s="476"/>
    </row>
    <row r="89" spans="2:51" ht="24.75" customHeight="1">
      <c r="B89" s="82"/>
      <c r="C89" s="83"/>
      <c r="D89" s="83"/>
      <c r="E89" s="83"/>
      <c r="F89" s="83"/>
      <c r="G89" s="84"/>
      <c r="H89" s="469" t="s">
        <v>129</v>
      </c>
      <c r="I89" s="470"/>
      <c r="J89" s="470"/>
      <c r="K89" s="470"/>
      <c r="L89" s="470"/>
      <c r="M89" s="470"/>
      <c r="N89" s="470"/>
      <c r="O89" s="470"/>
      <c r="P89" s="470"/>
      <c r="Q89" s="470"/>
      <c r="R89" s="470"/>
      <c r="S89" s="470"/>
      <c r="T89" s="470"/>
      <c r="U89" s="470"/>
      <c r="V89" s="470"/>
      <c r="W89" s="470"/>
      <c r="X89" s="470"/>
      <c r="Y89" s="470"/>
      <c r="Z89" s="470"/>
      <c r="AA89" s="470"/>
      <c r="AB89" s="470"/>
      <c r="AC89" s="471"/>
      <c r="AD89" s="469" t="s">
        <v>130</v>
      </c>
      <c r="AE89" s="470"/>
      <c r="AF89" s="470"/>
      <c r="AG89" s="470"/>
      <c r="AH89" s="470"/>
      <c r="AI89" s="470"/>
      <c r="AJ89" s="470"/>
      <c r="AK89" s="470"/>
      <c r="AL89" s="470"/>
      <c r="AM89" s="470"/>
      <c r="AN89" s="470"/>
      <c r="AO89" s="470"/>
      <c r="AP89" s="470"/>
      <c r="AQ89" s="470"/>
      <c r="AR89" s="470"/>
      <c r="AS89" s="470"/>
      <c r="AT89" s="470"/>
      <c r="AU89" s="470"/>
      <c r="AV89" s="470"/>
      <c r="AW89" s="470"/>
      <c r="AX89" s="470"/>
      <c r="AY89" s="472"/>
    </row>
    <row r="90" spans="2:51" ht="25.5" customHeight="1">
      <c r="B90" s="82"/>
      <c r="C90" s="83"/>
      <c r="D90" s="83"/>
      <c r="E90" s="83"/>
      <c r="F90" s="83"/>
      <c r="G90" s="84"/>
      <c r="H90" s="52" t="s">
        <v>27</v>
      </c>
      <c r="I90" s="53"/>
      <c r="J90" s="53"/>
      <c r="K90" s="53"/>
      <c r="L90" s="53"/>
      <c r="M90" s="54" t="s">
        <v>28</v>
      </c>
      <c r="N90" s="55"/>
      <c r="O90" s="55"/>
      <c r="P90" s="55"/>
      <c r="Q90" s="55"/>
      <c r="R90" s="55"/>
      <c r="S90" s="55"/>
      <c r="T90" s="55"/>
      <c r="U90" s="55"/>
      <c r="V90" s="55"/>
      <c r="W90" s="55"/>
      <c r="X90" s="55"/>
      <c r="Y90" s="56"/>
      <c r="Z90" s="49" t="s">
        <v>29</v>
      </c>
      <c r="AA90" s="50"/>
      <c r="AB90" s="50"/>
      <c r="AC90" s="51"/>
      <c r="AD90" s="52" t="s">
        <v>27</v>
      </c>
      <c r="AE90" s="53"/>
      <c r="AF90" s="53"/>
      <c r="AG90" s="53"/>
      <c r="AH90" s="53"/>
      <c r="AI90" s="54" t="s">
        <v>28</v>
      </c>
      <c r="AJ90" s="55"/>
      <c r="AK90" s="55"/>
      <c r="AL90" s="55"/>
      <c r="AM90" s="55"/>
      <c r="AN90" s="55"/>
      <c r="AO90" s="55"/>
      <c r="AP90" s="55"/>
      <c r="AQ90" s="55"/>
      <c r="AR90" s="55"/>
      <c r="AS90" s="55"/>
      <c r="AT90" s="55"/>
      <c r="AU90" s="56"/>
      <c r="AV90" s="49" t="s">
        <v>29</v>
      </c>
      <c r="AW90" s="50"/>
      <c r="AX90" s="50"/>
      <c r="AY90" s="57"/>
    </row>
    <row r="91" spans="2:51" ht="24.75" customHeight="1">
      <c r="B91" s="82"/>
      <c r="C91" s="83"/>
      <c r="D91" s="83"/>
      <c r="E91" s="83"/>
      <c r="F91" s="83"/>
      <c r="G91" s="84"/>
      <c r="H91" s="46" t="s">
        <v>123</v>
      </c>
      <c r="I91" s="47"/>
      <c r="J91" s="47"/>
      <c r="K91" s="47"/>
      <c r="L91" s="48"/>
      <c r="M91" s="58" t="s">
        <v>140</v>
      </c>
      <c r="N91" s="59"/>
      <c r="O91" s="59"/>
      <c r="P91" s="59"/>
      <c r="Q91" s="59"/>
      <c r="R91" s="59"/>
      <c r="S91" s="59"/>
      <c r="T91" s="59"/>
      <c r="U91" s="59"/>
      <c r="V91" s="59"/>
      <c r="W91" s="59"/>
      <c r="X91" s="59"/>
      <c r="Y91" s="60"/>
      <c r="Z91" s="43">
        <v>1.9</v>
      </c>
      <c r="AA91" s="44"/>
      <c r="AB91" s="44"/>
      <c r="AC91" s="45"/>
      <c r="AD91" s="46" t="s">
        <v>123</v>
      </c>
      <c r="AE91" s="47"/>
      <c r="AF91" s="47"/>
      <c r="AG91" s="47"/>
      <c r="AH91" s="48"/>
      <c r="AI91" s="58" t="s">
        <v>140</v>
      </c>
      <c r="AJ91" s="59"/>
      <c r="AK91" s="59"/>
      <c r="AL91" s="59"/>
      <c r="AM91" s="59"/>
      <c r="AN91" s="59"/>
      <c r="AO91" s="59"/>
      <c r="AP91" s="59"/>
      <c r="AQ91" s="59"/>
      <c r="AR91" s="59"/>
      <c r="AS91" s="59"/>
      <c r="AT91" s="59"/>
      <c r="AU91" s="60"/>
      <c r="AV91" s="43">
        <v>1.3</v>
      </c>
      <c r="AW91" s="44"/>
      <c r="AX91" s="44"/>
      <c r="AY91" s="457"/>
    </row>
    <row r="92" spans="2:51" ht="24.75" customHeight="1">
      <c r="B92" s="82"/>
      <c r="C92" s="83"/>
      <c r="D92" s="83"/>
      <c r="E92" s="83"/>
      <c r="F92" s="83"/>
      <c r="G92" s="84"/>
      <c r="H92" s="29" t="s">
        <v>138</v>
      </c>
      <c r="I92" s="30"/>
      <c r="J92" s="30"/>
      <c r="K92" s="30"/>
      <c r="L92" s="31"/>
      <c r="M92" s="458" t="s">
        <v>141</v>
      </c>
      <c r="N92" s="459"/>
      <c r="O92" s="459"/>
      <c r="P92" s="459"/>
      <c r="Q92" s="459"/>
      <c r="R92" s="459"/>
      <c r="S92" s="459"/>
      <c r="T92" s="459"/>
      <c r="U92" s="459"/>
      <c r="V92" s="459"/>
      <c r="W92" s="459"/>
      <c r="X92" s="459"/>
      <c r="Y92" s="460"/>
      <c r="Z92" s="35">
        <v>0.2</v>
      </c>
      <c r="AA92" s="36"/>
      <c r="AB92" s="36"/>
      <c r="AC92" s="37"/>
      <c r="AD92" s="29" t="s">
        <v>138</v>
      </c>
      <c r="AE92" s="30"/>
      <c r="AF92" s="30"/>
      <c r="AG92" s="30"/>
      <c r="AH92" s="31"/>
      <c r="AI92" s="458" t="s">
        <v>141</v>
      </c>
      <c r="AJ92" s="459"/>
      <c r="AK92" s="459"/>
      <c r="AL92" s="459"/>
      <c r="AM92" s="459"/>
      <c r="AN92" s="459"/>
      <c r="AO92" s="459"/>
      <c r="AP92" s="459"/>
      <c r="AQ92" s="459"/>
      <c r="AR92" s="459"/>
      <c r="AS92" s="459"/>
      <c r="AT92" s="459"/>
      <c r="AU92" s="460"/>
      <c r="AV92" s="35">
        <v>0.2</v>
      </c>
      <c r="AW92" s="36"/>
      <c r="AX92" s="36"/>
      <c r="AY92" s="461"/>
    </row>
    <row r="93" spans="2:51" ht="24.75" customHeight="1">
      <c r="B93" s="82"/>
      <c r="C93" s="83"/>
      <c r="D93" s="83"/>
      <c r="E93" s="83"/>
      <c r="F93" s="83"/>
      <c r="G93" s="84"/>
      <c r="H93" s="29" t="s">
        <v>139</v>
      </c>
      <c r="I93" s="30"/>
      <c r="J93" s="30"/>
      <c r="K93" s="30"/>
      <c r="L93" s="31"/>
      <c r="M93" s="458" t="s">
        <v>142</v>
      </c>
      <c r="N93" s="459"/>
      <c r="O93" s="459"/>
      <c r="P93" s="459"/>
      <c r="Q93" s="459"/>
      <c r="R93" s="459"/>
      <c r="S93" s="459"/>
      <c r="T93" s="459"/>
      <c r="U93" s="459"/>
      <c r="V93" s="459"/>
      <c r="W93" s="459"/>
      <c r="X93" s="459"/>
      <c r="Y93" s="460"/>
      <c r="Z93" s="35">
        <v>0.5</v>
      </c>
      <c r="AA93" s="36"/>
      <c r="AB93" s="36"/>
      <c r="AC93" s="37"/>
      <c r="AD93" s="29" t="s">
        <v>139</v>
      </c>
      <c r="AE93" s="30"/>
      <c r="AF93" s="30"/>
      <c r="AG93" s="30"/>
      <c r="AH93" s="31"/>
      <c r="AI93" s="458" t="s">
        <v>142</v>
      </c>
      <c r="AJ93" s="459"/>
      <c r="AK93" s="459"/>
      <c r="AL93" s="459"/>
      <c r="AM93" s="459"/>
      <c r="AN93" s="459"/>
      <c r="AO93" s="459"/>
      <c r="AP93" s="459"/>
      <c r="AQ93" s="459"/>
      <c r="AR93" s="459"/>
      <c r="AS93" s="459"/>
      <c r="AT93" s="459"/>
      <c r="AU93" s="460"/>
      <c r="AV93" s="35">
        <v>0.4</v>
      </c>
      <c r="AW93" s="36"/>
      <c r="AX93" s="36"/>
      <c r="AY93" s="461"/>
    </row>
    <row r="94" spans="2:51" ht="24.75" customHeight="1">
      <c r="B94" s="82"/>
      <c r="C94" s="83"/>
      <c r="D94" s="83"/>
      <c r="E94" s="83"/>
      <c r="F94" s="83"/>
      <c r="G94" s="84"/>
      <c r="H94" s="29"/>
      <c r="I94" s="30"/>
      <c r="J94" s="30"/>
      <c r="K94" s="30"/>
      <c r="L94" s="31"/>
      <c r="M94" s="458"/>
      <c r="N94" s="459"/>
      <c r="O94" s="459"/>
      <c r="P94" s="459"/>
      <c r="Q94" s="459"/>
      <c r="R94" s="459"/>
      <c r="S94" s="459"/>
      <c r="T94" s="459"/>
      <c r="U94" s="459"/>
      <c r="V94" s="459"/>
      <c r="W94" s="459"/>
      <c r="X94" s="459"/>
      <c r="Y94" s="460"/>
      <c r="Z94" s="35"/>
      <c r="AA94" s="36"/>
      <c r="AB94" s="36"/>
      <c r="AC94" s="37"/>
      <c r="AD94" s="29"/>
      <c r="AE94" s="30"/>
      <c r="AF94" s="30"/>
      <c r="AG94" s="30"/>
      <c r="AH94" s="31"/>
      <c r="AI94" s="458"/>
      <c r="AJ94" s="459"/>
      <c r="AK94" s="459"/>
      <c r="AL94" s="459"/>
      <c r="AM94" s="459"/>
      <c r="AN94" s="459"/>
      <c r="AO94" s="459"/>
      <c r="AP94" s="459"/>
      <c r="AQ94" s="459"/>
      <c r="AR94" s="459"/>
      <c r="AS94" s="459"/>
      <c r="AT94" s="459"/>
      <c r="AU94" s="460"/>
      <c r="AV94" s="35"/>
      <c r="AW94" s="36"/>
      <c r="AX94" s="36"/>
      <c r="AY94" s="461"/>
    </row>
    <row r="95" spans="2:51" ht="24.75" customHeight="1">
      <c r="B95" s="82"/>
      <c r="C95" s="83"/>
      <c r="D95" s="83"/>
      <c r="E95" s="83"/>
      <c r="F95" s="83"/>
      <c r="G95" s="84"/>
      <c r="H95" s="29"/>
      <c r="I95" s="30"/>
      <c r="J95" s="30"/>
      <c r="K95" s="30"/>
      <c r="L95" s="31"/>
      <c r="M95" s="458"/>
      <c r="N95" s="459"/>
      <c r="O95" s="459"/>
      <c r="P95" s="459"/>
      <c r="Q95" s="459"/>
      <c r="R95" s="459"/>
      <c r="S95" s="459"/>
      <c r="T95" s="459"/>
      <c r="U95" s="459"/>
      <c r="V95" s="459"/>
      <c r="W95" s="459"/>
      <c r="X95" s="459"/>
      <c r="Y95" s="460"/>
      <c r="Z95" s="35"/>
      <c r="AA95" s="36"/>
      <c r="AB95" s="36"/>
      <c r="AC95" s="36"/>
      <c r="AD95" s="29"/>
      <c r="AE95" s="30"/>
      <c r="AF95" s="30"/>
      <c r="AG95" s="30"/>
      <c r="AH95" s="31"/>
      <c r="AI95" s="458"/>
      <c r="AJ95" s="459"/>
      <c r="AK95" s="459"/>
      <c r="AL95" s="459"/>
      <c r="AM95" s="459"/>
      <c r="AN95" s="459"/>
      <c r="AO95" s="459"/>
      <c r="AP95" s="459"/>
      <c r="AQ95" s="459"/>
      <c r="AR95" s="459"/>
      <c r="AS95" s="459"/>
      <c r="AT95" s="459"/>
      <c r="AU95" s="460"/>
      <c r="AV95" s="35"/>
      <c r="AW95" s="36"/>
      <c r="AX95" s="36"/>
      <c r="AY95" s="461"/>
    </row>
    <row r="96" spans="2:51" ht="24.75" customHeight="1">
      <c r="B96" s="82"/>
      <c r="C96" s="83"/>
      <c r="D96" s="83"/>
      <c r="E96" s="83"/>
      <c r="F96" s="83"/>
      <c r="G96" s="84"/>
      <c r="H96" s="29"/>
      <c r="I96" s="30"/>
      <c r="J96" s="30"/>
      <c r="K96" s="30"/>
      <c r="L96" s="31"/>
      <c r="M96" s="458"/>
      <c r="N96" s="459"/>
      <c r="O96" s="459"/>
      <c r="P96" s="459"/>
      <c r="Q96" s="459"/>
      <c r="R96" s="459"/>
      <c r="S96" s="459"/>
      <c r="T96" s="459"/>
      <c r="U96" s="459"/>
      <c r="V96" s="459"/>
      <c r="W96" s="459"/>
      <c r="X96" s="459"/>
      <c r="Y96" s="460"/>
      <c r="Z96" s="35"/>
      <c r="AA96" s="36"/>
      <c r="AB96" s="36"/>
      <c r="AC96" s="36"/>
      <c r="AD96" s="29"/>
      <c r="AE96" s="30"/>
      <c r="AF96" s="30"/>
      <c r="AG96" s="30"/>
      <c r="AH96" s="31"/>
      <c r="AI96" s="458"/>
      <c r="AJ96" s="459"/>
      <c r="AK96" s="459"/>
      <c r="AL96" s="459"/>
      <c r="AM96" s="459"/>
      <c r="AN96" s="459"/>
      <c r="AO96" s="459"/>
      <c r="AP96" s="459"/>
      <c r="AQ96" s="459"/>
      <c r="AR96" s="459"/>
      <c r="AS96" s="459"/>
      <c r="AT96" s="459"/>
      <c r="AU96" s="460"/>
      <c r="AV96" s="35"/>
      <c r="AW96" s="36"/>
      <c r="AX96" s="36"/>
      <c r="AY96" s="461"/>
    </row>
    <row r="97" spans="2:51" ht="24.75" customHeight="1">
      <c r="B97" s="82"/>
      <c r="C97" s="83"/>
      <c r="D97" s="83"/>
      <c r="E97" s="83"/>
      <c r="F97" s="83"/>
      <c r="G97" s="84"/>
      <c r="H97" s="29"/>
      <c r="I97" s="30"/>
      <c r="J97" s="30"/>
      <c r="K97" s="30"/>
      <c r="L97" s="31"/>
      <c r="M97" s="458"/>
      <c r="N97" s="459"/>
      <c r="O97" s="459"/>
      <c r="P97" s="459"/>
      <c r="Q97" s="459"/>
      <c r="R97" s="459"/>
      <c r="S97" s="459"/>
      <c r="T97" s="459"/>
      <c r="U97" s="459"/>
      <c r="V97" s="459"/>
      <c r="W97" s="459"/>
      <c r="X97" s="459"/>
      <c r="Y97" s="460"/>
      <c r="Z97" s="35"/>
      <c r="AA97" s="36"/>
      <c r="AB97" s="36"/>
      <c r="AC97" s="36"/>
      <c r="AD97" s="29"/>
      <c r="AE97" s="30"/>
      <c r="AF97" s="30"/>
      <c r="AG97" s="30"/>
      <c r="AH97" s="31"/>
      <c r="AI97" s="458"/>
      <c r="AJ97" s="459"/>
      <c r="AK97" s="459"/>
      <c r="AL97" s="459"/>
      <c r="AM97" s="459"/>
      <c r="AN97" s="459"/>
      <c r="AO97" s="459"/>
      <c r="AP97" s="459"/>
      <c r="AQ97" s="459"/>
      <c r="AR97" s="459"/>
      <c r="AS97" s="459"/>
      <c r="AT97" s="459"/>
      <c r="AU97" s="460"/>
      <c r="AV97" s="35"/>
      <c r="AW97" s="36"/>
      <c r="AX97" s="36"/>
      <c r="AY97" s="461"/>
    </row>
    <row r="98" spans="2:51" ht="24.75" customHeight="1">
      <c r="B98" s="82"/>
      <c r="C98" s="83"/>
      <c r="D98" s="83"/>
      <c r="E98" s="83"/>
      <c r="F98" s="83"/>
      <c r="G98" s="84"/>
      <c r="H98" s="462"/>
      <c r="I98" s="387"/>
      <c r="J98" s="387"/>
      <c r="K98" s="387"/>
      <c r="L98" s="388"/>
      <c r="M98" s="463"/>
      <c r="N98" s="464"/>
      <c r="O98" s="464"/>
      <c r="P98" s="464"/>
      <c r="Q98" s="464"/>
      <c r="R98" s="464"/>
      <c r="S98" s="464"/>
      <c r="T98" s="464"/>
      <c r="U98" s="464"/>
      <c r="V98" s="464"/>
      <c r="W98" s="464"/>
      <c r="X98" s="464"/>
      <c r="Y98" s="465"/>
      <c r="Z98" s="466"/>
      <c r="AA98" s="467"/>
      <c r="AB98" s="467"/>
      <c r="AC98" s="467"/>
      <c r="AD98" s="462"/>
      <c r="AE98" s="387"/>
      <c r="AF98" s="387"/>
      <c r="AG98" s="387"/>
      <c r="AH98" s="388"/>
      <c r="AI98" s="463"/>
      <c r="AJ98" s="464"/>
      <c r="AK98" s="464"/>
      <c r="AL98" s="464"/>
      <c r="AM98" s="464"/>
      <c r="AN98" s="464"/>
      <c r="AO98" s="464"/>
      <c r="AP98" s="464"/>
      <c r="AQ98" s="464"/>
      <c r="AR98" s="464"/>
      <c r="AS98" s="464"/>
      <c r="AT98" s="464"/>
      <c r="AU98" s="465"/>
      <c r="AV98" s="466"/>
      <c r="AW98" s="467"/>
      <c r="AX98" s="467"/>
      <c r="AY98" s="468"/>
    </row>
    <row r="99" spans="2:51" ht="24.75" customHeight="1">
      <c r="B99" s="82"/>
      <c r="C99" s="83"/>
      <c r="D99" s="83"/>
      <c r="E99" s="83"/>
      <c r="F99" s="83"/>
      <c r="G99" s="84"/>
      <c r="H99" s="38" t="s">
        <v>30</v>
      </c>
      <c r="I99" s="39"/>
      <c r="J99" s="39"/>
      <c r="K99" s="39"/>
      <c r="L99" s="39"/>
      <c r="M99" s="40"/>
      <c r="N99" s="41"/>
      <c r="O99" s="41"/>
      <c r="P99" s="41"/>
      <c r="Q99" s="41"/>
      <c r="R99" s="41"/>
      <c r="S99" s="41"/>
      <c r="T99" s="41"/>
      <c r="U99" s="41"/>
      <c r="V99" s="41"/>
      <c r="W99" s="41"/>
      <c r="X99" s="41"/>
      <c r="Y99" s="42"/>
      <c r="Z99" s="473">
        <f>SUM(Z91:AC98)</f>
        <v>2.6</v>
      </c>
      <c r="AA99" s="474"/>
      <c r="AB99" s="474"/>
      <c r="AC99" s="475"/>
      <c r="AD99" s="38" t="s">
        <v>30</v>
      </c>
      <c r="AE99" s="39"/>
      <c r="AF99" s="39"/>
      <c r="AG99" s="39"/>
      <c r="AH99" s="39"/>
      <c r="AI99" s="40"/>
      <c r="AJ99" s="41"/>
      <c r="AK99" s="41"/>
      <c r="AL99" s="41"/>
      <c r="AM99" s="41"/>
      <c r="AN99" s="41"/>
      <c r="AO99" s="41"/>
      <c r="AP99" s="41"/>
      <c r="AQ99" s="41"/>
      <c r="AR99" s="41"/>
      <c r="AS99" s="41"/>
      <c r="AT99" s="41"/>
      <c r="AU99" s="42"/>
      <c r="AV99" s="473">
        <f>SUM(AV91:AY98)</f>
        <v>1.9</v>
      </c>
      <c r="AW99" s="474"/>
      <c r="AX99" s="474"/>
      <c r="AY99" s="476"/>
    </row>
    <row r="100" spans="2:51" ht="24.75" customHeight="1">
      <c r="B100" s="82"/>
      <c r="C100" s="83"/>
      <c r="D100" s="83"/>
      <c r="E100" s="83"/>
      <c r="F100" s="83"/>
      <c r="G100" s="84"/>
      <c r="H100" s="469" t="s">
        <v>133</v>
      </c>
      <c r="I100" s="470"/>
      <c r="J100" s="470"/>
      <c r="K100" s="470"/>
      <c r="L100" s="470"/>
      <c r="M100" s="470"/>
      <c r="N100" s="470"/>
      <c r="O100" s="470"/>
      <c r="P100" s="470"/>
      <c r="Q100" s="470"/>
      <c r="R100" s="470"/>
      <c r="S100" s="470"/>
      <c r="T100" s="470"/>
      <c r="U100" s="470"/>
      <c r="V100" s="470"/>
      <c r="W100" s="470"/>
      <c r="X100" s="470"/>
      <c r="Y100" s="470"/>
      <c r="Z100" s="470"/>
      <c r="AA100" s="470"/>
      <c r="AB100" s="470"/>
      <c r="AC100" s="471"/>
      <c r="AD100" s="469" t="s">
        <v>131</v>
      </c>
      <c r="AE100" s="470"/>
      <c r="AF100" s="470"/>
      <c r="AG100" s="470"/>
      <c r="AH100" s="470"/>
      <c r="AI100" s="470"/>
      <c r="AJ100" s="470"/>
      <c r="AK100" s="470"/>
      <c r="AL100" s="470"/>
      <c r="AM100" s="470"/>
      <c r="AN100" s="470"/>
      <c r="AO100" s="470"/>
      <c r="AP100" s="470"/>
      <c r="AQ100" s="470"/>
      <c r="AR100" s="470"/>
      <c r="AS100" s="470"/>
      <c r="AT100" s="470"/>
      <c r="AU100" s="470"/>
      <c r="AV100" s="470"/>
      <c r="AW100" s="470"/>
      <c r="AX100" s="470"/>
      <c r="AY100" s="472"/>
    </row>
    <row r="101" spans="2:51" ht="24.75" customHeight="1">
      <c r="B101" s="82"/>
      <c r="C101" s="83"/>
      <c r="D101" s="83"/>
      <c r="E101" s="83"/>
      <c r="F101" s="83"/>
      <c r="G101" s="84"/>
      <c r="H101" s="52" t="s">
        <v>27</v>
      </c>
      <c r="I101" s="53"/>
      <c r="J101" s="53"/>
      <c r="K101" s="53"/>
      <c r="L101" s="53"/>
      <c r="M101" s="54" t="s">
        <v>28</v>
      </c>
      <c r="N101" s="55"/>
      <c r="O101" s="55"/>
      <c r="P101" s="55"/>
      <c r="Q101" s="55"/>
      <c r="R101" s="55"/>
      <c r="S101" s="55"/>
      <c r="T101" s="55"/>
      <c r="U101" s="55"/>
      <c r="V101" s="55"/>
      <c r="W101" s="55"/>
      <c r="X101" s="55"/>
      <c r="Y101" s="56"/>
      <c r="Z101" s="49" t="s">
        <v>29</v>
      </c>
      <c r="AA101" s="50"/>
      <c r="AB101" s="50"/>
      <c r="AC101" s="51"/>
      <c r="AD101" s="52" t="s">
        <v>27</v>
      </c>
      <c r="AE101" s="53"/>
      <c r="AF101" s="53"/>
      <c r="AG101" s="53"/>
      <c r="AH101" s="53"/>
      <c r="AI101" s="54" t="s">
        <v>28</v>
      </c>
      <c r="AJ101" s="55"/>
      <c r="AK101" s="55"/>
      <c r="AL101" s="55"/>
      <c r="AM101" s="55"/>
      <c r="AN101" s="55"/>
      <c r="AO101" s="55"/>
      <c r="AP101" s="55"/>
      <c r="AQ101" s="55"/>
      <c r="AR101" s="55"/>
      <c r="AS101" s="55"/>
      <c r="AT101" s="55"/>
      <c r="AU101" s="56"/>
      <c r="AV101" s="49" t="s">
        <v>29</v>
      </c>
      <c r="AW101" s="50"/>
      <c r="AX101" s="50"/>
      <c r="AY101" s="57"/>
    </row>
    <row r="102" spans="2:51" ht="24.75" customHeight="1">
      <c r="B102" s="82"/>
      <c r="C102" s="83"/>
      <c r="D102" s="83"/>
      <c r="E102" s="83"/>
      <c r="F102" s="83"/>
      <c r="G102" s="84"/>
      <c r="H102" s="46" t="s">
        <v>123</v>
      </c>
      <c r="I102" s="47"/>
      <c r="J102" s="47"/>
      <c r="K102" s="47"/>
      <c r="L102" s="48"/>
      <c r="M102" s="58" t="s">
        <v>140</v>
      </c>
      <c r="N102" s="59"/>
      <c r="O102" s="59"/>
      <c r="P102" s="59"/>
      <c r="Q102" s="59"/>
      <c r="R102" s="59"/>
      <c r="S102" s="59"/>
      <c r="T102" s="59"/>
      <c r="U102" s="59"/>
      <c r="V102" s="59"/>
      <c r="W102" s="59"/>
      <c r="X102" s="59"/>
      <c r="Y102" s="60"/>
      <c r="Z102" s="43">
        <v>2.8</v>
      </c>
      <c r="AA102" s="44"/>
      <c r="AB102" s="44"/>
      <c r="AC102" s="45"/>
      <c r="AD102" s="46"/>
      <c r="AE102" s="47"/>
      <c r="AF102" s="47"/>
      <c r="AG102" s="47"/>
      <c r="AH102" s="48"/>
      <c r="AI102" s="58"/>
      <c r="AJ102" s="59"/>
      <c r="AK102" s="59"/>
      <c r="AL102" s="59"/>
      <c r="AM102" s="59"/>
      <c r="AN102" s="59"/>
      <c r="AO102" s="59"/>
      <c r="AP102" s="59"/>
      <c r="AQ102" s="59"/>
      <c r="AR102" s="59"/>
      <c r="AS102" s="59"/>
      <c r="AT102" s="59"/>
      <c r="AU102" s="60"/>
      <c r="AV102" s="43"/>
      <c r="AW102" s="44"/>
      <c r="AX102" s="44"/>
      <c r="AY102" s="457"/>
    </row>
    <row r="103" spans="2:51" ht="24.75" customHeight="1">
      <c r="B103" s="82"/>
      <c r="C103" s="83"/>
      <c r="D103" s="83"/>
      <c r="E103" s="83"/>
      <c r="F103" s="83"/>
      <c r="G103" s="84"/>
      <c r="H103" s="29" t="s">
        <v>138</v>
      </c>
      <c r="I103" s="30"/>
      <c r="J103" s="30"/>
      <c r="K103" s="30"/>
      <c r="L103" s="31"/>
      <c r="M103" s="458" t="s">
        <v>141</v>
      </c>
      <c r="N103" s="459"/>
      <c r="O103" s="459"/>
      <c r="P103" s="459"/>
      <c r="Q103" s="459"/>
      <c r="R103" s="459"/>
      <c r="S103" s="459"/>
      <c r="T103" s="459"/>
      <c r="U103" s="459"/>
      <c r="V103" s="459"/>
      <c r="W103" s="459"/>
      <c r="X103" s="459"/>
      <c r="Y103" s="460"/>
      <c r="Z103" s="35">
        <v>5.7</v>
      </c>
      <c r="AA103" s="36"/>
      <c r="AB103" s="36"/>
      <c r="AC103" s="37"/>
      <c r="AD103" s="29"/>
      <c r="AE103" s="30"/>
      <c r="AF103" s="30"/>
      <c r="AG103" s="30"/>
      <c r="AH103" s="31"/>
      <c r="AI103" s="32" t="s">
        <v>143</v>
      </c>
      <c r="AJ103" s="33"/>
      <c r="AK103" s="33"/>
      <c r="AL103" s="33"/>
      <c r="AM103" s="33"/>
      <c r="AN103" s="33"/>
      <c r="AO103" s="33"/>
      <c r="AP103" s="33"/>
      <c r="AQ103" s="33"/>
      <c r="AR103" s="33"/>
      <c r="AS103" s="33"/>
      <c r="AT103" s="33"/>
      <c r="AU103" s="34"/>
      <c r="AV103" s="35"/>
      <c r="AW103" s="36"/>
      <c r="AX103" s="36"/>
      <c r="AY103" s="461"/>
    </row>
    <row r="104" spans="2:51" ht="24.75" customHeight="1">
      <c r="B104" s="82"/>
      <c r="C104" s="83"/>
      <c r="D104" s="83"/>
      <c r="E104" s="83"/>
      <c r="F104" s="83"/>
      <c r="G104" s="84"/>
      <c r="H104" s="29" t="s">
        <v>139</v>
      </c>
      <c r="I104" s="30"/>
      <c r="J104" s="30"/>
      <c r="K104" s="30"/>
      <c r="L104" s="31"/>
      <c r="M104" s="458" t="s">
        <v>142</v>
      </c>
      <c r="N104" s="459"/>
      <c r="O104" s="459"/>
      <c r="P104" s="459"/>
      <c r="Q104" s="459"/>
      <c r="R104" s="459"/>
      <c r="S104" s="459"/>
      <c r="T104" s="459"/>
      <c r="U104" s="459"/>
      <c r="V104" s="459"/>
      <c r="W104" s="459"/>
      <c r="X104" s="459"/>
      <c r="Y104" s="460"/>
      <c r="Z104" s="35">
        <v>3.5</v>
      </c>
      <c r="AA104" s="36"/>
      <c r="AB104" s="36"/>
      <c r="AC104" s="37"/>
      <c r="AD104" s="29"/>
      <c r="AE104" s="30"/>
      <c r="AF104" s="30"/>
      <c r="AG104" s="30"/>
      <c r="AH104" s="31"/>
      <c r="AI104" s="458"/>
      <c r="AJ104" s="459"/>
      <c r="AK104" s="459"/>
      <c r="AL104" s="459"/>
      <c r="AM104" s="459"/>
      <c r="AN104" s="459"/>
      <c r="AO104" s="459"/>
      <c r="AP104" s="459"/>
      <c r="AQ104" s="459"/>
      <c r="AR104" s="459"/>
      <c r="AS104" s="459"/>
      <c r="AT104" s="459"/>
      <c r="AU104" s="460"/>
      <c r="AV104" s="35"/>
      <c r="AW104" s="36"/>
      <c r="AX104" s="36"/>
      <c r="AY104" s="461"/>
    </row>
    <row r="105" spans="2:51" ht="24.75" customHeight="1">
      <c r="B105" s="82"/>
      <c r="C105" s="83"/>
      <c r="D105" s="83"/>
      <c r="E105" s="83"/>
      <c r="F105" s="83"/>
      <c r="G105" s="84"/>
      <c r="H105" s="29"/>
      <c r="I105" s="30"/>
      <c r="J105" s="30"/>
      <c r="K105" s="30"/>
      <c r="L105" s="31"/>
      <c r="M105" s="458"/>
      <c r="N105" s="459"/>
      <c r="O105" s="459"/>
      <c r="P105" s="459"/>
      <c r="Q105" s="459"/>
      <c r="R105" s="459"/>
      <c r="S105" s="459"/>
      <c r="T105" s="459"/>
      <c r="U105" s="459"/>
      <c r="V105" s="459"/>
      <c r="W105" s="459"/>
      <c r="X105" s="459"/>
      <c r="Y105" s="460"/>
      <c r="Z105" s="35"/>
      <c r="AA105" s="36"/>
      <c r="AB105" s="36"/>
      <c r="AC105" s="37"/>
      <c r="AD105" s="29"/>
      <c r="AE105" s="30"/>
      <c r="AF105" s="30"/>
      <c r="AG105" s="30"/>
      <c r="AH105" s="31"/>
      <c r="AI105" s="458"/>
      <c r="AJ105" s="459"/>
      <c r="AK105" s="459"/>
      <c r="AL105" s="459"/>
      <c r="AM105" s="459"/>
      <c r="AN105" s="459"/>
      <c r="AO105" s="459"/>
      <c r="AP105" s="459"/>
      <c r="AQ105" s="459"/>
      <c r="AR105" s="459"/>
      <c r="AS105" s="459"/>
      <c r="AT105" s="459"/>
      <c r="AU105" s="460"/>
      <c r="AV105" s="35"/>
      <c r="AW105" s="36"/>
      <c r="AX105" s="36"/>
      <c r="AY105" s="461"/>
    </row>
    <row r="106" spans="2:51" ht="24.75" customHeight="1">
      <c r="B106" s="82"/>
      <c r="C106" s="83"/>
      <c r="D106" s="83"/>
      <c r="E106" s="83"/>
      <c r="F106" s="83"/>
      <c r="G106" s="84"/>
      <c r="H106" s="29"/>
      <c r="I106" s="30"/>
      <c r="J106" s="30"/>
      <c r="K106" s="30"/>
      <c r="L106" s="31"/>
      <c r="M106" s="458"/>
      <c r="N106" s="459"/>
      <c r="O106" s="459"/>
      <c r="P106" s="459"/>
      <c r="Q106" s="459"/>
      <c r="R106" s="459"/>
      <c r="S106" s="459"/>
      <c r="T106" s="459"/>
      <c r="U106" s="459"/>
      <c r="V106" s="459"/>
      <c r="W106" s="459"/>
      <c r="X106" s="459"/>
      <c r="Y106" s="460"/>
      <c r="Z106" s="35"/>
      <c r="AA106" s="36"/>
      <c r="AB106" s="36"/>
      <c r="AC106" s="36"/>
      <c r="AD106" s="29"/>
      <c r="AE106" s="30"/>
      <c r="AF106" s="30"/>
      <c r="AG106" s="30"/>
      <c r="AH106" s="31"/>
      <c r="AI106" s="458"/>
      <c r="AJ106" s="459"/>
      <c r="AK106" s="459"/>
      <c r="AL106" s="459"/>
      <c r="AM106" s="459"/>
      <c r="AN106" s="459"/>
      <c r="AO106" s="459"/>
      <c r="AP106" s="459"/>
      <c r="AQ106" s="459"/>
      <c r="AR106" s="459"/>
      <c r="AS106" s="459"/>
      <c r="AT106" s="459"/>
      <c r="AU106" s="460"/>
      <c r="AV106" s="35"/>
      <c r="AW106" s="36"/>
      <c r="AX106" s="36"/>
      <c r="AY106" s="461"/>
    </row>
    <row r="107" spans="2:51" ht="24.75" customHeight="1">
      <c r="B107" s="82"/>
      <c r="C107" s="83"/>
      <c r="D107" s="83"/>
      <c r="E107" s="83"/>
      <c r="F107" s="83"/>
      <c r="G107" s="84"/>
      <c r="H107" s="29"/>
      <c r="I107" s="30"/>
      <c r="J107" s="30"/>
      <c r="K107" s="30"/>
      <c r="L107" s="31"/>
      <c r="M107" s="458"/>
      <c r="N107" s="459"/>
      <c r="O107" s="459"/>
      <c r="P107" s="459"/>
      <c r="Q107" s="459"/>
      <c r="R107" s="459"/>
      <c r="S107" s="459"/>
      <c r="T107" s="459"/>
      <c r="U107" s="459"/>
      <c r="V107" s="459"/>
      <c r="W107" s="459"/>
      <c r="X107" s="459"/>
      <c r="Y107" s="460"/>
      <c r="Z107" s="35"/>
      <c r="AA107" s="36"/>
      <c r="AB107" s="36"/>
      <c r="AC107" s="36"/>
      <c r="AD107" s="29"/>
      <c r="AE107" s="30"/>
      <c r="AF107" s="30"/>
      <c r="AG107" s="30"/>
      <c r="AH107" s="31"/>
      <c r="AI107" s="458"/>
      <c r="AJ107" s="459"/>
      <c r="AK107" s="459"/>
      <c r="AL107" s="459"/>
      <c r="AM107" s="459"/>
      <c r="AN107" s="459"/>
      <c r="AO107" s="459"/>
      <c r="AP107" s="459"/>
      <c r="AQ107" s="459"/>
      <c r="AR107" s="459"/>
      <c r="AS107" s="459"/>
      <c r="AT107" s="459"/>
      <c r="AU107" s="460"/>
      <c r="AV107" s="35"/>
      <c r="AW107" s="36"/>
      <c r="AX107" s="36"/>
      <c r="AY107" s="461"/>
    </row>
    <row r="108" spans="2:51" ht="24.75" customHeight="1">
      <c r="B108" s="82"/>
      <c r="C108" s="83"/>
      <c r="D108" s="83"/>
      <c r="E108" s="83"/>
      <c r="F108" s="83"/>
      <c r="G108" s="84"/>
      <c r="H108" s="29"/>
      <c r="I108" s="30"/>
      <c r="J108" s="30"/>
      <c r="K108" s="30"/>
      <c r="L108" s="31"/>
      <c r="M108" s="458"/>
      <c r="N108" s="459"/>
      <c r="O108" s="459"/>
      <c r="P108" s="459"/>
      <c r="Q108" s="459"/>
      <c r="R108" s="459"/>
      <c r="S108" s="459"/>
      <c r="T108" s="459"/>
      <c r="U108" s="459"/>
      <c r="V108" s="459"/>
      <c r="W108" s="459"/>
      <c r="X108" s="459"/>
      <c r="Y108" s="460"/>
      <c r="Z108" s="35"/>
      <c r="AA108" s="36"/>
      <c r="AB108" s="36"/>
      <c r="AC108" s="36"/>
      <c r="AD108" s="29"/>
      <c r="AE108" s="30"/>
      <c r="AF108" s="30"/>
      <c r="AG108" s="30"/>
      <c r="AH108" s="31"/>
      <c r="AI108" s="458"/>
      <c r="AJ108" s="459"/>
      <c r="AK108" s="459"/>
      <c r="AL108" s="459"/>
      <c r="AM108" s="459"/>
      <c r="AN108" s="459"/>
      <c r="AO108" s="459"/>
      <c r="AP108" s="459"/>
      <c r="AQ108" s="459"/>
      <c r="AR108" s="459"/>
      <c r="AS108" s="459"/>
      <c r="AT108" s="459"/>
      <c r="AU108" s="460"/>
      <c r="AV108" s="35"/>
      <c r="AW108" s="36"/>
      <c r="AX108" s="36"/>
      <c r="AY108" s="461"/>
    </row>
    <row r="109" spans="2:51" ht="24.75" customHeight="1">
      <c r="B109" s="82"/>
      <c r="C109" s="83"/>
      <c r="D109" s="83"/>
      <c r="E109" s="83"/>
      <c r="F109" s="83"/>
      <c r="G109" s="84"/>
      <c r="H109" s="462"/>
      <c r="I109" s="387"/>
      <c r="J109" s="387"/>
      <c r="K109" s="387"/>
      <c r="L109" s="388"/>
      <c r="M109" s="463"/>
      <c r="N109" s="464"/>
      <c r="O109" s="464"/>
      <c r="P109" s="464"/>
      <c r="Q109" s="464"/>
      <c r="R109" s="464"/>
      <c r="S109" s="464"/>
      <c r="T109" s="464"/>
      <c r="U109" s="464"/>
      <c r="V109" s="464"/>
      <c r="W109" s="464"/>
      <c r="X109" s="464"/>
      <c r="Y109" s="465"/>
      <c r="Z109" s="466"/>
      <c r="AA109" s="467"/>
      <c r="AB109" s="467"/>
      <c r="AC109" s="467"/>
      <c r="AD109" s="462"/>
      <c r="AE109" s="387"/>
      <c r="AF109" s="387"/>
      <c r="AG109" s="387"/>
      <c r="AH109" s="388"/>
      <c r="AI109" s="463"/>
      <c r="AJ109" s="464"/>
      <c r="AK109" s="464"/>
      <c r="AL109" s="464"/>
      <c r="AM109" s="464"/>
      <c r="AN109" s="464"/>
      <c r="AO109" s="464"/>
      <c r="AP109" s="464"/>
      <c r="AQ109" s="464"/>
      <c r="AR109" s="464"/>
      <c r="AS109" s="464"/>
      <c r="AT109" s="464"/>
      <c r="AU109" s="465"/>
      <c r="AV109" s="466"/>
      <c r="AW109" s="467"/>
      <c r="AX109" s="467"/>
      <c r="AY109" s="468"/>
    </row>
    <row r="110" spans="2:51" ht="24.75" customHeight="1">
      <c r="B110" s="82"/>
      <c r="C110" s="83"/>
      <c r="D110" s="83"/>
      <c r="E110" s="83"/>
      <c r="F110" s="83"/>
      <c r="G110" s="84"/>
      <c r="H110" s="38" t="s">
        <v>30</v>
      </c>
      <c r="I110" s="39"/>
      <c r="J110" s="39"/>
      <c r="K110" s="39"/>
      <c r="L110" s="39"/>
      <c r="M110" s="40"/>
      <c r="N110" s="41"/>
      <c r="O110" s="41"/>
      <c r="P110" s="41"/>
      <c r="Q110" s="41"/>
      <c r="R110" s="41"/>
      <c r="S110" s="41"/>
      <c r="T110" s="41"/>
      <c r="U110" s="41"/>
      <c r="V110" s="41"/>
      <c r="W110" s="41"/>
      <c r="X110" s="41"/>
      <c r="Y110" s="42"/>
      <c r="Z110" s="473">
        <f>SUM(Z102:AC109)</f>
        <v>12</v>
      </c>
      <c r="AA110" s="474"/>
      <c r="AB110" s="474"/>
      <c r="AC110" s="475"/>
      <c r="AD110" s="38" t="s">
        <v>30</v>
      </c>
      <c r="AE110" s="39"/>
      <c r="AF110" s="39"/>
      <c r="AG110" s="39"/>
      <c r="AH110" s="39"/>
      <c r="AI110" s="40"/>
      <c r="AJ110" s="41"/>
      <c r="AK110" s="41"/>
      <c r="AL110" s="41"/>
      <c r="AM110" s="41"/>
      <c r="AN110" s="41"/>
      <c r="AO110" s="41"/>
      <c r="AP110" s="41"/>
      <c r="AQ110" s="41"/>
      <c r="AR110" s="41"/>
      <c r="AS110" s="41"/>
      <c r="AT110" s="41"/>
      <c r="AU110" s="42"/>
      <c r="AV110" s="473">
        <f>SUM(AV102:AY109)</f>
        <v>0</v>
      </c>
      <c r="AW110" s="474"/>
      <c r="AX110" s="474"/>
      <c r="AY110" s="476"/>
    </row>
    <row r="111" spans="2:51" ht="24.75" customHeight="1">
      <c r="B111" s="82"/>
      <c r="C111" s="83"/>
      <c r="D111" s="83"/>
      <c r="E111" s="83"/>
      <c r="F111" s="83"/>
      <c r="G111" s="84"/>
      <c r="H111" s="469" t="s">
        <v>134</v>
      </c>
      <c r="I111" s="470"/>
      <c r="J111" s="470"/>
      <c r="K111" s="470"/>
      <c r="L111" s="470"/>
      <c r="M111" s="470"/>
      <c r="N111" s="470"/>
      <c r="O111" s="470"/>
      <c r="P111" s="470"/>
      <c r="Q111" s="470"/>
      <c r="R111" s="470"/>
      <c r="S111" s="470"/>
      <c r="T111" s="470"/>
      <c r="U111" s="470"/>
      <c r="V111" s="470"/>
      <c r="W111" s="470"/>
      <c r="X111" s="470"/>
      <c r="Y111" s="470"/>
      <c r="Z111" s="470"/>
      <c r="AA111" s="470"/>
      <c r="AB111" s="470"/>
      <c r="AC111" s="471"/>
      <c r="AD111" s="469" t="s">
        <v>132</v>
      </c>
      <c r="AE111" s="470"/>
      <c r="AF111" s="470"/>
      <c r="AG111" s="470"/>
      <c r="AH111" s="470"/>
      <c r="AI111" s="470"/>
      <c r="AJ111" s="470"/>
      <c r="AK111" s="470"/>
      <c r="AL111" s="470"/>
      <c r="AM111" s="470"/>
      <c r="AN111" s="470"/>
      <c r="AO111" s="470"/>
      <c r="AP111" s="470"/>
      <c r="AQ111" s="470"/>
      <c r="AR111" s="470"/>
      <c r="AS111" s="470"/>
      <c r="AT111" s="470"/>
      <c r="AU111" s="470"/>
      <c r="AV111" s="470"/>
      <c r="AW111" s="470"/>
      <c r="AX111" s="470"/>
      <c r="AY111" s="472"/>
    </row>
    <row r="112" spans="2:51" ht="24.75" customHeight="1">
      <c r="B112" s="82"/>
      <c r="C112" s="83"/>
      <c r="D112" s="83"/>
      <c r="E112" s="83"/>
      <c r="F112" s="83"/>
      <c r="G112" s="84"/>
      <c r="H112" s="52" t="s">
        <v>27</v>
      </c>
      <c r="I112" s="53"/>
      <c r="J112" s="53"/>
      <c r="K112" s="53"/>
      <c r="L112" s="53"/>
      <c r="M112" s="54" t="s">
        <v>28</v>
      </c>
      <c r="N112" s="55"/>
      <c r="O112" s="55"/>
      <c r="P112" s="55"/>
      <c r="Q112" s="55"/>
      <c r="R112" s="55"/>
      <c r="S112" s="55"/>
      <c r="T112" s="55"/>
      <c r="U112" s="55"/>
      <c r="V112" s="55"/>
      <c r="W112" s="55"/>
      <c r="X112" s="55"/>
      <c r="Y112" s="56"/>
      <c r="Z112" s="49" t="s">
        <v>29</v>
      </c>
      <c r="AA112" s="50"/>
      <c r="AB112" s="50"/>
      <c r="AC112" s="51"/>
      <c r="AD112" s="52" t="s">
        <v>27</v>
      </c>
      <c r="AE112" s="53"/>
      <c r="AF112" s="53"/>
      <c r="AG112" s="53"/>
      <c r="AH112" s="53"/>
      <c r="AI112" s="54" t="s">
        <v>28</v>
      </c>
      <c r="AJ112" s="55"/>
      <c r="AK112" s="55"/>
      <c r="AL112" s="55"/>
      <c r="AM112" s="55"/>
      <c r="AN112" s="55"/>
      <c r="AO112" s="55"/>
      <c r="AP112" s="55"/>
      <c r="AQ112" s="55"/>
      <c r="AR112" s="55"/>
      <c r="AS112" s="55"/>
      <c r="AT112" s="55"/>
      <c r="AU112" s="56"/>
      <c r="AV112" s="49" t="s">
        <v>29</v>
      </c>
      <c r="AW112" s="50"/>
      <c r="AX112" s="50"/>
      <c r="AY112" s="57"/>
    </row>
    <row r="113" spans="2:51" ht="24.75" customHeight="1">
      <c r="B113" s="82"/>
      <c r="C113" s="83"/>
      <c r="D113" s="83"/>
      <c r="E113" s="83"/>
      <c r="F113" s="83"/>
      <c r="G113" s="84"/>
      <c r="H113" s="46" t="s">
        <v>123</v>
      </c>
      <c r="I113" s="47"/>
      <c r="J113" s="47"/>
      <c r="K113" s="47"/>
      <c r="L113" s="48"/>
      <c r="M113" s="58" t="s">
        <v>140</v>
      </c>
      <c r="N113" s="59"/>
      <c r="O113" s="59"/>
      <c r="P113" s="59"/>
      <c r="Q113" s="59"/>
      <c r="R113" s="59"/>
      <c r="S113" s="59"/>
      <c r="T113" s="59"/>
      <c r="U113" s="59"/>
      <c r="V113" s="59"/>
      <c r="W113" s="59"/>
      <c r="X113" s="59"/>
      <c r="Y113" s="60"/>
      <c r="Z113" s="43">
        <v>1.4</v>
      </c>
      <c r="AA113" s="44"/>
      <c r="AB113" s="44"/>
      <c r="AC113" s="45"/>
      <c r="AD113" s="46"/>
      <c r="AE113" s="47"/>
      <c r="AF113" s="47"/>
      <c r="AG113" s="47"/>
      <c r="AH113" s="48"/>
      <c r="AI113" s="58"/>
      <c r="AJ113" s="59"/>
      <c r="AK113" s="59"/>
      <c r="AL113" s="59"/>
      <c r="AM113" s="59"/>
      <c r="AN113" s="59"/>
      <c r="AO113" s="59"/>
      <c r="AP113" s="59"/>
      <c r="AQ113" s="59"/>
      <c r="AR113" s="59"/>
      <c r="AS113" s="59"/>
      <c r="AT113" s="59"/>
      <c r="AU113" s="60"/>
      <c r="AV113" s="43"/>
      <c r="AW113" s="44"/>
      <c r="AX113" s="44"/>
      <c r="AY113" s="457"/>
    </row>
    <row r="114" spans="2:51" ht="24.75" customHeight="1">
      <c r="B114" s="82"/>
      <c r="C114" s="83"/>
      <c r="D114" s="83"/>
      <c r="E114" s="83"/>
      <c r="F114" s="83"/>
      <c r="G114" s="84"/>
      <c r="H114" s="29" t="s">
        <v>138</v>
      </c>
      <c r="I114" s="30"/>
      <c r="J114" s="30"/>
      <c r="K114" s="30"/>
      <c r="L114" s="31"/>
      <c r="M114" s="458" t="s">
        <v>141</v>
      </c>
      <c r="N114" s="459"/>
      <c r="O114" s="459"/>
      <c r="P114" s="459"/>
      <c r="Q114" s="459"/>
      <c r="R114" s="459"/>
      <c r="S114" s="459"/>
      <c r="T114" s="459"/>
      <c r="U114" s="459"/>
      <c r="V114" s="459"/>
      <c r="W114" s="459"/>
      <c r="X114" s="459"/>
      <c r="Y114" s="460"/>
      <c r="Z114" s="35">
        <v>1.8</v>
      </c>
      <c r="AA114" s="36"/>
      <c r="AB114" s="36"/>
      <c r="AC114" s="37"/>
      <c r="AD114" s="29"/>
      <c r="AE114" s="30"/>
      <c r="AF114" s="30"/>
      <c r="AG114" s="30"/>
      <c r="AH114" s="31"/>
      <c r="AI114" s="32" t="s">
        <v>143</v>
      </c>
      <c r="AJ114" s="33"/>
      <c r="AK114" s="33"/>
      <c r="AL114" s="33"/>
      <c r="AM114" s="33"/>
      <c r="AN114" s="33"/>
      <c r="AO114" s="33"/>
      <c r="AP114" s="33"/>
      <c r="AQ114" s="33"/>
      <c r="AR114" s="33"/>
      <c r="AS114" s="33"/>
      <c r="AT114" s="33"/>
      <c r="AU114" s="34"/>
      <c r="AV114" s="35"/>
      <c r="AW114" s="36"/>
      <c r="AX114" s="36"/>
      <c r="AY114" s="461"/>
    </row>
    <row r="115" spans="2:51" ht="24.75" customHeight="1">
      <c r="B115" s="82"/>
      <c r="C115" s="83"/>
      <c r="D115" s="83"/>
      <c r="E115" s="83"/>
      <c r="F115" s="83"/>
      <c r="G115" s="84"/>
      <c r="H115" s="29" t="s">
        <v>139</v>
      </c>
      <c r="I115" s="30"/>
      <c r="J115" s="30"/>
      <c r="K115" s="30"/>
      <c r="L115" s="31"/>
      <c r="M115" s="458" t="s">
        <v>142</v>
      </c>
      <c r="N115" s="459"/>
      <c r="O115" s="459"/>
      <c r="P115" s="459"/>
      <c r="Q115" s="459"/>
      <c r="R115" s="459"/>
      <c r="S115" s="459"/>
      <c r="T115" s="459"/>
      <c r="U115" s="459"/>
      <c r="V115" s="459"/>
      <c r="W115" s="459"/>
      <c r="X115" s="459"/>
      <c r="Y115" s="460"/>
      <c r="Z115" s="35">
        <v>1</v>
      </c>
      <c r="AA115" s="36"/>
      <c r="AB115" s="36"/>
      <c r="AC115" s="37"/>
      <c r="AD115" s="29"/>
      <c r="AE115" s="30"/>
      <c r="AF115" s="30"/>
      <c r="AG115" s="30"/>
      <c r="AH115" s="31"/>
      <c r="AI115" s="458"/>
      <c r="AJ115" s="459"/>
      <c r="AK115" s="459"/>
      <c r="AL115" s="459"/>
      <c r="AM115" s="459"/>
      <c r="AN115" s="459"/>
      <c r="AO115" s="459"/>
      <c r="AP115" s="459"/>
      <c r="AQ115" s="459"/>
      <c r="AR115" s="459"/>
      <c r="AS115" s="459"/>
      <c r="AT115" s="459"/>
      <c r="AU115" s="460"/>
      <c r="AV115" s="35"/>
      <c r="AW115" s="36"/>
      <c r="AX115" s="36"/>
      <c r="AY115" s="461"/>
    </row>
    <row r="116" spans="2:51" ht="24.75" customHeight="1">
      <c r="B116" s="82"/>
      <c r="C116" s="83"/>
      <c r="D116" s="83"/>
      <c r="E116" s="83"/>
      <c r="F116" s="83"/>
      <c r="G116" s="84"/>
      <c r="H116" s="29"/>
      <c r="I116" s="30"/>
      <c r="J116" s="30"/>
      <c r="K116" s="30"/>
      <c r="L116" s="31"/>
      <c r="M116" s="458"/>
      <c r="N116" s="459"/>
      <c r="O116" s="459"/>
      <c r="P116" s="459"/>
      <c r="Q116" s="459"/>
      <c r="R116" s="459"/>
      <c r="S116" s="459"/>
      <c r="T116" s="459"/>
      <c r="U116" s="459"/>
      <c r="V116" s="459"/>
      <c r="W116" s="459"/>
      <c r="X116" s="459"/>
      <c r="Y116" s="460"/>
      <c r="Z116" s="35"/>
      <c r="AA116" s="36"/>
      <c r="AB116" s="36"/>
      <c r="AC116" s="37"/>
      <c r="AD116" s="29"/>
      <c r="AE116" s="30"/>
      <c r="AF116" s="30"/>
      <c r="AG116" s="30"/>
      <c r="AH116" s="31"/>
      <c r="AI116" s="458"/>
      <c r="AJ116" s="459"/>
      <c r="AK116" s="459"/>
      <c r="AL116" s="459"/>
      <c r="AM116" s="459"/>
      <c r="AN116" s="459"/>
      <c r="AO116" s="459"/>
      <c r="AP116" s="459"/>
      <c r="AQ116" s="459"/>
      <c r="AR116" s="459"/>
      <c r="AS116" s="459"/>
      <c r="AT116" s="459"/>
      <c r="AU116" s="460"/>
      <c r="AV116" s="35"/>
      <c r="AW116" s="36"/>
      <c r="AX116" s="36"/>
      <c r="AY116" s="461"/>
    </row>
    <row r="117" spans="2:51" ht="24.75" customHeight="1">
      <c r="B117" s="82"/>
      <c r="C117" s="83"/>
      <c r="D117" s="83"/>
      <c r="E117" s="83"/>
      <c r="F117" s="83"/>
      <c r="G117" s="84"/>
      <c r="H117" s="29"/>
      <c r="I117" s="30"/>
      <c r="J117" s="30"/>
      <c r="K117" s="30"/>
      <c r="L117" s="31"/>
      <c r="M117" s="458"/>
      <c r="N117" s="459"/>
      <c r="O117" s="459"/>
      <c r="P117" s="459"/>
      <c r="Q117" s="459"/>
      <c r="R117" s="459"/>
      <c r="S117" s="459"/>
      <c r="T117" s="459"/>
      <c r="U117" s="459"/>
      <c r="V117" s="459"/>
      <c r="W117" s="459"/>
      <c r="X117" s="459"/>
      <c r="Y117" s="460"/>
      <c r="Z117" s="35"/>
      <c r="AA117" s="36"/>
      <c r="AB117" s="36"/>
      <c r="AC117" s="36"/>
      <c r="AD117" s="29"/>
      <c r="AE117" s="30"/>
      <c r="AF117" s="30"/>
      <c r="AG117" s="30"/>
      <c r="AH117" s="31"/>
      <c r="AI117" s="458"/>
      <c r="AJ117" s="459"/>
      <c r="AK117" s="459"/>
      <c r="AL117" s="459"/>
      <c r="AM117" s="459"/>
      <c r="AN117" s="459"/>
      <c r="AO117" s="459"/>
      <c r="AP117" s="459"/>
      <c r="AQ117" s="459"/>
      <c r="AR117" s="459"/>
      <c r="AS117" s="459"/>
      <c r="AT117" s="459"/>
      <c r="AU117" s="460"/>
      <c r="AV117" s="35"/>
      <c r="AW117" s="36"/>
      <c r="AX117" s="36"/>
      <c r="AY117" s="461"/>
    </row>
    <row r="118" spans="2:51" ht="24.75" customHeight="1">
      <c r="B118" s="82"/>
      <c r="C118" s="83"/>
      <c r="D118" s="83"/>
      <c r="E118" s="83"/>
      <c r="F118" s="83"/>
      <c r="G118" s="84"/>
      <c r="H118" s="29"/>
      <c r="I118" s="30"/>
      <c r="J118" s="30"/>
      <c r="K118" s="30"/>
      <c r="L118" s="31"/>
      <c r="M118" s="458"/>
      <c r="N118" s="459"/>
      <c r="O118" s="459"/>
      <c r="P118" s="459"/>
      <c r="Q118" s="459"/>
      <c r="R118" s="459"/>
      <c r="S118" s="459"/>
      <c r="T118" s="459"/>
      <c r="U118" s="459"/>
      <c r="V118" s="459"/>
      <c r="W118" s="459"/>
      <c r="X118" s="459"/>
      <c r="Y118" s="460"/>
      <c r="Z118" s="35"/>
      <c r="AA118" s="36"/>
      <c r="AB118" s="36"/>
      <c r="AC118" s="36"/>
      <c r="AD118" s="29"/>
      <c r="AE118" s="30"/>
      <c r="AF118" s="30"/>
      <c r="AG118" s="30"/>
      <c r="AH118" s="31"/>
      <c r="AI118" s="458"/>
      <c r="AJ118" s="459"/>
      <c r="AK118" s="459"/>
      <c r="AL118" s="459"/>
      <c r="AM118" s="459"/>
      <c r="AN118" s="459"/>
      <c r="AO118" s="459"/>
      <c r="AP118" s="459"/>
      <c r="AQ118" s="459"/>
      <c r="AR118" s="459"/>
      <c r="AS118" s="459"/>
      <c r="AT118" s="459"/>
      <c r="AU118" s="460"/>
      <c r="AV118" s="35"/>
      <c r="AW118" s="36"/>
      <c r="AX118" s="36"/>
      <c r="AY118" s="461"/>
    </row>
    <row r="119" spans="2:51" ht="24.75" customHeight="1">
      <c r="B119" s="82"/>
      <c r="C119" s="83"/>
      <c r="D119" s="83"/>
      <c r="E119" s="83"/>
      <c r="F119" s="83"/>
      <c r="G119" s="84"/>
      <c r="H119" s="29"/>
      <c r="I119" s="30"/>
      <c r="J119" s="30"/>
      <c r="K119" s="30"/>
      <c r="L119" s="31"/>
      <c r="M119" s="458"/>
      <c r="N119" s="459"/>
      <c r="O119" s="459"/>
      <c r="P119" s="459"/>
      <c r="Q119" s="459"/>
      <c r="R119" s="459"/>
      <c r="S119" s="459"/>
      <c r="T119" s="459"/>
      <c r="U119" s="459"/>
      <c r="V119" s="459"/>
      <c r="W119" s="459"/>
      <c r="X119" s="459"/>
      <c r="Y119" s="460"/>
      <c r="Z119" s="35"/>
      <c r="AA119" s="36"/>
      <c r="AB119" s="36"/>
      <c r="AC119" s="36"/>
      <c r="AD119" s="29"/>
      <c r="AE119" s="30"/>
      <c r="AF119" s="30"/>
      <c r="AG119" s="30"/>
      <c r="AH119" s="31"/>
      <c r="AI119" s="458"/>
      <c r="AJ119" s="459"/>
      <c r="AK119" s="459"/>
      <c r="AL119" s="459"/>
      <c r="AM119" s="459"/>
      <c r="AN119" s="459"/>
      <c r="AO119" s="459"/>
      <c r="AP119" s="459"/>
      <c r="AQ119" s="459"/>
      <c r="AR119" s="459"/>
      <c r="AS119" s="459"/>
      <c r="AT119" s="459"/>
      <c r="AU119" s="460"/>
      <c r="AV119" s="35"/>
      <c r="AW119" s="36"/>
      <c r="AX119" s="36"/>
      <c r="AY119" s="461"/>
    </row>
    <row r="120" spans="2:51" ht="24.75" customHeight="1">
      <c r="B120" s="82"/>
      <c r="C120" s="83"/>
      <c r="D120" s="83"/>
      <c r="E120" s="83"/>
      <c r="F120" s="83"/>
      <c r="G120" s="84"/>
      <c r="H120" s="462"/>
      <c r="I120" s="387"/>
      <c r="J120" s="387"/>
      <c r="K120" s="387"/>
      <c r="L120" s="388"/>
      <c r="M120" s="463"/>
      <c r="N120" s="464"/>
      <c r="O120" s="464"/>
      <c r="P120" s="464"/>
      <c r="Q120" s="464"/>
      <c r="R120" s="464"/>
      <c r="S120" s="464"/>
      <c r="T120" s="464"/>
      <c r="U120" s="464"/>
      <c r="V120" s="464"/>
      <c r="W120" s="464"/>
      <c r="X120" s="464"/>
      <c r="Y120" s="465"/>
      <c r="Z120" s="466"/>
      <c r="AA120" s="467"/>
      <c r="AB120" s="467"/>
      <c r="AC120" s="467"/>
      <c r="AD120" s="462"/>
      <c r="AE120" s="387"/>
      <c r="AF120" s="387"/>
      <c r="AG120" s="387"/>
      <c r="AH120" s="388"/>
      <c r="AI120" s="463"/>
      <c r="AJ120" s="464"/>
      <c r="AK120" s="464"/>
      <c r="AL120" s="464"/>
      <c r="AM120" s="464"/>
      <c r="AN120" s="464"/>
      <c r="AO120" s="464"/>
      <c r="AP120" s="464"/>
      <c r="AQ120" s="464"/>
      <c r="AR120" s="464"/>
      <c r="AS120" s="464"/>
      <c r="AT120" s="464"/>
      <c r="AU120" s="465"/>
      <c r="AV120" s="466"/>
      <c r="AW120" s="467"/>
      <c r="AX120" s="467"/>
      <c r="AY120" s="468"/>
    </row>
    <row r="121" spans="2:51" ht="24.75" customHeight="1" thickBot="1">
      <c r="B121" s="85"/>
      <c r="C121" s="86"/>
      <c r="D121" s="86"/>
      <c r="E121" s="86"/>
      <c r="F121" s="86"/>
      <c r="G121" s="87"/>
      <c r="H121" s="477" t="s">
        <v>30</v>
      </c>
      <c r="I121" s="478"/>
      <c r="J121" s="478"/>
      <c r="K121" s="478"/>
      <c r="L121" s="478"/>
      <c r="M121" s="479"/>
      <c r="N121" s="480"/>
      <c r="O121" s="480"/>
      <c r="P121" s="480"/>
      <c r="Q121" s="480"/>
      <c r="R121" s="480"/>
      <c r="S121" s="480"/>
      <c r="T121" s="480"/>
      <c r="U121" s="480"/>
      <c r="V121" s="480"/>
      <c r="W121" s="480"/>
      <c r="X121" s="480"/>
      <c r="Y121" s="481"/>
      <c r="Z121" s="482">
        <f>SUM(Z113:AC120)</f>
        <v>4.2</v>
      </c>
      <c r="AA121" s="483"/>
      <c r="AB121" s="483"/>
      <c r="AC121" s="484"/>
      <c r="AD121" s="477" t="s">
        <v>30</v>
      </c>
      <c r="AE121" s="478"/>
      <c r="AF121" s="478"/>
      <c r="AG121" s="478"/>
      <c r="AH121" s="478"/>
      <c r="AI121" s="479"/>
      <c r="AJ121" s="480"/>
      <c r="AK121" s="480"/>
      <c r="AL121" s="480"/>
      <c r="AM121" s="480"/>
      <c r="AN121" s="480"/>
      <c r="AO121" s="480"/>
      <c r="AP121" s="480"/>
      <c r="AQ121" s="480"/>
      <c r="AR121" s="480"/>
      <c r="AS121" s="480"/>
      <c r="AT121" s="480"/>
      <c r="AU121" s="481"/>
      <c r="AV121" s="482">
        <f>SUM(AV113:AY120)</f>
        <v>0</v>
      </c>
      <c r="AW121" s="483"/>
      <c r="AX121" s="483"/>
      <c r="AY121" s="485"/>
    </row>
    <row r="130" ht="3.75" customHeight="1"/>
    <row r="131" ht="3.75" customHeight="1"/>
    <row r="132" spans="1:51" ht="3" customHeight="1" thickBot="1">
      <c r="A132" s="4"/>
      <c r="B132" s="2"/>
      <c r="C132" s="2"/>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row>
    <row r="133" spans="2:51" ht="24.75" customHeight="1">
      <c r="B133" s="82" t="s">
        <v>79</v>
      </c>
      <c r="C133" s="83"/>
      <c r="D133" s="83"/>
      <c r="E133" s="83"/>
      <c r="F133" s="83"/>
      <c r="G133" s="84"/>
      <c r="H133" s="88" t="s">
        <v>136</v>
      </c>
      <c r="I133" s="89"/>
      <c r="J133" s="89"/>
      <c r="K133" s="89"/>
      <c r="L133" s="89"/>
      <c r="M133" s="89"/>
      <c r="N133" s="89"/>
      <c r="O133" s="89"/>
      <c r="P133" s="89"/>
      <c r="Q133" s="89"/>
      <c r="R133" s="89"/>
      <c r="S133" s="89"/>
      <c r="T133" s="89"/>
      <c r="U133" s="89"/>
      <c r="V133" s="89"/>
      <c r="W133" s="89"/>
      <c r="X133" s="89"/>
      <c r="Y133" s="89"/>
      <c r="Z133" s="89"/>
      <c r="AA133" s="89"/>
      <c r="AB133" s="89"/>
      <c r="AC133" s="90"/>
      <c r="AD133" s="88"/>
      <c r="AE133" s="89"/>
      <c r="AF133" s="89"/>
      <c r="AG133" s="89"/>
      <c r="AH133" s="89"/>
      <c r="AI133" s="89"/>
      <c r="AJ133" s="89"/>
      <c r="AK133" s="89"/>
      <c r="AL133" s="89"/>
      <c r="AM133" s="89"/>
      <c r="AN133" s="89"/>
      <c r="AO133" s="89"/>
      <c r="AP133" s="89"/>
      <c r="AQ133" s="89"/>
      <c r="AR133" s="89"/>
      <c r="AS133" s="89"/>
      <c r="AT133" s="89"/>
      <c r="AU133" s="89"/>
      <c r="AV133" s="89"/>
      <c r="AW133" s="89"/>
      <c r="AX133" s="89"/>
      <c r="AY133" s="91"/>
    </row>
    <row r="134" spans="2:51" ht="24.75" customHeight="1">
      <c r="B134" s="82"/>
      <c r="C134" s="83"/>
      <c r="D134" s="83"/>
      <c r="E134" s="83"/>
      <c r="F134" s="83"/>
      <c r="G134" s="84"/>
      <c r="H134" s="52" t="s">
        <v>27</v>
      </c>
      <c r="I134" s="53"/>
      <c r="J134" s="53"/>
      <c r="K134" s="53"/>
      <c r="L134" s="53"/>
      <c r="M134" s="54" t="s">
        <v>28</v>
      </c>
      <c r="N134" s="55"/>
      <c r="O134" s="55"/>
      <c r="P134" s="55"/>
      <c r="Q134" s="55"/>
      <c r="R134" s="55"/>
      <c r="S134" s="55"/>
      <c r="T134" s="55"/>
      <c r="U134" s="55"/>
      <c r="V134" s="55"/>
      <c r="W134" s="55"/>
      <c r="X134" s="55"/>
      <c r="Y134" s="56"/>
      <c r="Z134" s="49" t="s">
        <v>29</v>
      </c>
      <c r="AA134" s="50"/>
      <c r="AB134" s="50"/>
      <c r="AC134" s="51"/>
      <c r="AD134" s="52" t="s">
        <v>27</v>
      </c>
      <c r="AE134" s="53"/>
      <c r="AF134" s="53"/>
      <c r="AG134" s="53"/>
      <c r="AH134" s="53"/>
      <c r="AI134" s="54" t="s">
        <v>28</v>
      </c>
      <c r="AJ134" s="55"/>
      <c r="AK134" s="55"/>
      <c r="AL134" s="55"/>
      <c r="AM134" s="55"/>
      <c r="AN134" s="55"/>
      <c r="AO134" s="55"/>
      <c r="AP134" s="55"/>
      <c r="AQ134" s="55"/>
      <c r="AR134" s="55"/>
      <c r="AS134" s="55"/>
      <c r="AT134" s="55"/>
      <c r="AU134" s="56"/>
      <c r="AV134" s="49" t="s">
        <v>29</v>
      </c>
      <c r="AW134" s="50"/>
      <c r="AX134" s="50"/>
      <c r="AY134" s="57"/>
    </row>
    <row r="135" spans="2:51" ht="24.75" customHeight="1">
      <c r="B135" s="82"/>
      <c r="C135" s="83"/>
      <c r="D135" s="83"/>
      <c r="E135" s="83"/>
      <c r="F135" s="83"/>
      <c r="G135" s="84"/>
      <c r="H135" s="46"/>
      <c r="I135" s="47"/>
      <c r="J135" s="47"/>
      <c r="K135" s="47"/>
      <c r="L135" s="48"/>
      <c r="M135" s="58"/>
      <c r="N135" s="59"/>
      <c r="O135" s="59"/>
      <c r="P135" s="59"/>
      <c r="Q135" s="59"/>
      <c r="R135" s="59"/>
      <c r="S135" s="59"/>
      <c r="T135" s="59"/>
      <c r="U135" s="59"/>
      <c r="V135" s="59"/>
      <c r="W135" s="59"/>
      <c r="X135" s="59"/>
      <c r="Y135" s="60"/>
      <c r="Z135" s="43"/>
      <c r="AA135" s="44"/>
      <c r="AB135" s="44"/>
      <c r="AC135" s="45"/>
      <c r="AD135" s="46"/>
      <c r="AE135" s="47"/>
      <c r="AF135" s="47"/>
      <c r="AG135" s="47"/>
      <c r="AH135" s="48"/>
      <c r="AI135" s="58"/>
      <c r="AJ135" s="59"/>
      <c r="AK135" s="59"/>
      <c r="AL135" s="59"/>
      <c r="AM135" s="59"/>
      <c r="AN135" s="59"/>
      <c r="AO135" s="59"/>
      <c r="AP135" s="59"/>
      <c r="AQ135" s="59"/>
      <c r="AR135" s="59"/>
      <c r="AS135" s="59"/>
      <c r="AT135" s="59"/>
      <c r="AU135" s="60"/>
      <c r="AV135" s="61"/>
      <c r="AW135" s="62"/>
      <c r="AX135" s="62"/>
      <c r="AY135" s="63"/>
    </row>
    <row r="136" spans="2:51" ht="24.75" customHeight="1">
      <c r="B136" s="82"/>
      <c r="C136" s="83"/>
      <c r="D136" s="83"/>
      <c r="E136" s="83"/>
      <c r="F136" s="83"/>
      <c r="G136" s="84"/>
      <c r="H136" s="29"/>
      <c r="I136" s="30"/>
      <c r="J136" s="30"/>
      <c r="K136" s="30"/>
      <c r="L136" s="31"/>
      <c r="M136" s="32" t="s">
        <v>143</v>
      </c>
      <c r="N136" s="33"/>
      <c r="O136" s="33"/>
      <c r="P136" s="33"/>
      <c r="Q136" s="33"/>
      <c r="R136" s="33"/>
      <c r="S136" s="33"/>
      <c r="T136" s="33"/>
      <c r="U136" s="33"/>
      <c r="V136" s="33"/>
      <c r="W136" s="33"/>
      <c r="X136" s="33"/>
      <c r="Y136" s="34"/>
      <c r="Z136" s="35"/>
      <c r="AA136" s="36"/>
      <c r="AB136" s="36"/>
      <c r="AC136" s="37"/>
      <c r="AD136" s="29"/>
      <c r="AE136" s="30"/>
      <c r="AF136" s="30"/>
      <c r="AG136" s="30"/>
      <c r="AH136" s="31"/>
      <c r="AI136" s="458"/>
      <c r="AJ136" s="459"/>
      <c r="AK136" s="459"/>
      <c r="AL136" s="459"/>
      <c r="AM136" s="459"/>
      <c r="AN136" s="459"/>
      <c r="AO136" s="459"/>
      <c r="AP136" s="459"/>
      <c r="AQ136" s="459"/>
      <c r="AR136" s="459"/>
      <c r="AS136" s="459"/>
      <c r="AT136" s="459"/>
      <c r="AU136" s="460"/>
      <c r="AV136" s="513"/>
      <c r="AW136" s="514"/>
      <c r="AX136" s="514"/>
      <c r="AY136" s="515"/>
    </row>
    <row r="137" spans="2:51" ht="24.75" customHeight="1">
      <c r="B137" s="82"/>
      <c r="C137" s="83"/>
      <c r="D137" s="83"/>
      <c r="E137" s="83"/>
      <c r="F137" s="83"/>
      <c r="G137" s="84"/>
      <c r="H137" s="29"/>
      <c r="I137" s="30"/>
      <c r="J137" s="30"/>
      <c r="K137" s="30"/>
      <c r="L137" s="31"/>
      <c r="M137" s="458"/>
      <c r="N137" s="459"/>
      <c r="O137" s="459"/>
      <c r="P137" s="459"/>
      <c r="Q137" s="459"/>
      <c r="R137" s="459"/>
      <c r="S137" s="459"/>
      <c r="T137" s="459"/>
      <c r="U137" s="459"/>
      <c r="V137" s="459"/>
      <c r="W137" s="459"/>
      <c r="X137" s="459"/>
      <c r="Y137" s="460"/>
      <c r="Z137" s="35"/>
      <c r="AA137" s="36"/>
      <c r="AB137" s="36"/>
      <c r="AC137" s="37"/>
      <c r="AD137" s="29"/>
      <c r="AE137" s="30"/>
      <c r="AF137" s="30"/>
      <c r="AG137" s="30"/>
      <c r="AH137" s="31"/>
      <c r="AI137" s="458"/>
      <c r="AJ137" s="459"/>
      <c r="AK137" s="459"/>
      <c r="AL137" s="459"/>
      <c r="AM137" s="459"/>
      <c r="AN137" s="459"/>
      <c r="AO137" s="459"/>
      <c r="AP137" s="459"/>
      <c r="AQ137" s="459"/>
      <c r="AR137" s="459"/>
      <c r="AS137" s="459"/>
      <c r="AT137" s="459"/>
      <c r="AU137" s="460"/>
      <c r="AV137" s="513"/>
      <c r="AW137" s="514"/>
      <c r="AX137" s="514"/>
      <c r="AY137" s="515"/>
    </row>
    <row r="138" spans="2:51" ht="24.75" customHeight="1">
      <c r="B138" s="82"/>
      <c r="C138" s="83"/>
      <c r="D138" s="83"/>
      <c r="E138" s="83"/>
      <c r="F138" s="83"/>
      <c r="G138" s="84"/>
      <c r="H138" s="29"/>
      <c r="I138" s="30"/>
      <c r="J138" s="30"/>
      <c r="K138" s="30"/>
      <c r="L138" s="31"/>
      <c r="M138" s="458"/>
      <c r="N138" s="459"/>
      <c r="O138" s="459"/>
      <c r="P138" s="459"/>
      <c r="Q138" s="459"/>
      <c r="R138" s="459"/>
      <c r="S138" s="459"/>
      <c r="T138" s="459"/>
      <c r="U138" s="459"/>
      <c r="V138" s="459"/>
      <c r="W138" s="459"/>
      <c r="X138" s="459"/>
      <c r="Y138" s="460"/>
      <c r="Z138" s="35"/>
      <c r="AA138" s="36"/>
      <c r="AB138" s="36"/>
      <c r="AC138" s="37"/>
      <c r="AD138" s="29"/>
      <c r="AE138" s="30"/>
      <c r="AF138" s="30"/>
      <c r="AG138" s="30"/>
      <c r="AH138" s="31"/>
      <c r="AI138" s="458"/>
      <c r="AJ138" s="459"/>
      <c r="AK138" s="459"/>
      <c r="AL138" s="459"/>
      <c r="AM138" s="459"/>
      <c r="AN138" s="459"/>
      <c r="AO138" s="459"/>
      <c r="AP138" s="459"/>
      <c r="AQ138" s="459"/>
      <c r="AR138" s="459"/>
      <c r="AS138" s="459"/>
      <c r="AT138" s="459"/>
      <c r="AU138" s="460"/>
      <c r="AV138" s="513"/>
      <c r="AW138" s="514"/>
      <c r="AX138" s="514"/>
      <c r="AY138" s="515"/>
    </row>
    <row r="139" spans="2:51" ht="24.75" customHeight="1">
      <c r="B139" s="82"/>
      <c r="C139" s="83"/>
      <c r="D139" s="83"/>
      <c r="E139" s="83"/>
      <c r="F139" s="83"/>
      <c r="G139" s="84"/>
      <c r="H139" s="29"/>
      <c r="I139" s="30"/>
      <c r="J139" s="30"/>
      <c r="K139" s="30"/>
      <c r="L139" s="31"/>
      <c r="M139" s="458"/>
      <c r="N139" s="459"/>
      <c r="O139" s="459"/>
      <c r="P139" s="459"/>
      <c r="Q139" s="459"/>
      <c r="R139" s="459"/>
      <c r="S139" s="459"/>
      <c r="T139" s="459"/>
      <c r="U139" s="459"/>
      <c r="V139" s="459"/>
      <c r="W139" s="459"/>
      <c r="X139" s="459"/>
      <c r="Y139" s="460"/>
      <c r="Z139" s="35"/>
      <c r="AA139" s="36"/>
      <c r="AB139" s="36"/>
      <c r="AC139" s="36"/>
      <c r="AD139" s="29"/>
      <c r="AE139" s="30"/>
      <c r="AF139" s="30"/>
      <c r="AG139" s="30"/>
      <c r="AH139" s="31"/>
      <c r="AI139" s="458"/>
      <c r="AJ139" s="459"/>
      <c r="AK139" s="459"/>
      <c r="AL139" s="459"/>
      <c r="AM139" s="459"/>
      <c r="AN139" s="459"/>
      <c r="AO139" s="459"/>
      <c r="AP139" s="459"/>
      <c r="AQ139" s="459"/>
      <c r="AR139" s="459"/>
      <c r="AS139" s="459"/>
      <c r="AT139" s="459"/>
      <c r="AU139" s="460"/>
      <c r="AV139" s="513"/>
      <c r="AW139" s="514"/>
      <c r="AX139" s="514"/>
      <c r="AY139" s="515"/>
    </row>
    <row r="140" spans="2:51" ht="24.75" customHeight="1">
      <c r="B140" s="82"/>
      <c r="C140" s="83"/>
      <c r="D140" s="83"/>
      <c r="E140" s="83"/>
      <c r="F140" s="83"/>
      <c r="G140" s="84"/>
      <c r="H140" s="29"/>
      <c r="I140" s="30"/>
      <c r="J140" s="30"/>
      <c r="K140" s="30"/>
      <c r="L140" s="31"/>
      <c r="M140" s="458"/>
      <c r="N140" s="459"/>
      <c r="O140" s="459"/>
      <c r="P140" s="459"/>
      <c r="Q140" s="459"/>
      <c r="R140" s="459"/>
      <c r="S140" s="459"/>
      <c r="T140" s="459"/>
      <c r="U140" s="459"/>
      <c r="V140" s="459"/>
      <c r="W140" s="459"/>
      <c r="X140" s="459"/>
      <c r="Y140" s="460"/>
      <c r="Z140" s="35"/>
      <c r="AA140" s="36"/>
      <c r="AB140" s="36"/>
      <c r="AC140" s="36"/>
      <c r="AD140" s="29"/>
      <c r="AE140" s="30"/>
      <c r="AF140" s="30"/>
      <c r="AG140" s="30"/>
      <c r="AH140" s="31"/>
      <c r="AI140" s="458"/>
      <c r="AJ140" s="459"/>
      <c r="AK140" s="459"/>
      <c r="AL140" s="459"/>
      <c r="AM140" s="459"/>
      <c r="AN140" s="459"/>
      <c r="AO140" s="459"/>
      <c r="AP140" s="459"/>
      <c r="AQ140" s="459"/>
      <c r="AR140" s="459"/>
      <c r="AS140" s="459"/>
      <c r="AT140" s="459"/>
      <c r="AU140" s="460"/>
      <c r="AV140" s="513"/>
      <c r="AW140" s="514"/>
      <c r="AX140" s="514"/>
      <c r="AY140" s="515"/>
    </row>
    <row r="141" spans="2:51" ht="24.75" customHeight="1">
      <c r="B141" s="82"/>
      <c r="C141" s="83"/>
      <c r="D141" s="83"/>
      <c r="E141" s="83"/>
      <c r="F141" s="83"/>
      <c r="G141" s="84"/>
      <c r="H141" s="29"/>
      <c r="I141" s="30"/>
      <c r="J141" s="30"/>
      <c r="K141" s="30"/>
      <c r="L141" s="31"/>
      <c r="M141" s="458"/>
      <c r="N141" s="459"/>
      <c r="O141" s="459"/>
      <c r="P141" s="459"/>
      <c r="Q141" s="459"/>
      <c r="R141" s="459"/>
      <c r="S141" s="459"/>
      <c r="T141" s="459"/>
      <c r="U141" s="459"/>
      <c r="V141" s="459"/>
      <c r="W141" s="459"/>
      <c r="X141" s="459"/>
      <c r="Y141" s="460"/>
      <c r="Z141" s="35"/>
      <c r="AA141" s="36"/>
      <c r="AB141" s="36"/>
      <c r="AC141" s="36"/>
      <c r="AD141" s="29"/>
      <c r="AE141" s="30"/>
      <c r="AF141" s="30"/>
      <c r="AG141" s="30"/>
      <c r="AH141" s="31"/>
      <c r="AI141" s="458"/>
      <c r="AJ141" s="459"/>
      <c r="AK141" s="459"/>
      <c r="AL141" s="459"/>
      <c r="AM141" s="459"/>
      <c r="AN141" s="459"/>
      <c r="AO141" s="459"/>
      <c r="AP141" s="459"/>
      <c r="AQ141" s="459"/>
      <c r="AR141" s="459"/>
      <c r="AS141" s="459"/>
      <c r="AT141" s="459"/>
      <c r="AU141" s="460"/>
      <c r="AV141" s="513"/>
      <c r="AW141" s="514"/>
      <c r="AX141" s="514"/>
      <c r="AY141" s="515"/>
    </row>
    <row r="142" spans="2:51" ht="24.75" customHeight="1">
      <c r="B142" s="82"/>
      <c r="C142" s="83"/>
      <c r="D142" s="83"/>
      <c r="E142" s="83"/>
      <c r="F142" s="83"/>
      <c r="G142" s="84"/>
      <c r="H142" s="462"/>
      <c r="I142" s="387"/>
      <c r="J142" s="387"/>
      <c r="K142" s="387"/>
      <c r="L142" s="388"/>
      <c r="M142" s="463"/>
      <c r="N142" s="464"/>
      <c r="O142" s="464"/>
      <c r="P142" s="464"/>
      <c r="Q142" s="464"/>
      <c r="R142" s="464"/>
      <c r="S142" s="464"/>
      <c r="T142" s="464"/>
      <c r="U142" s="464"/>
      <c r="V142" s="464"/>
      <c r="W142" s="464"/>
      <c r="X142" s="464"/>
      <c r="Y142" s="465"/>
      <c r="Z142" s="466"/>
      <c r="AA142" s="467"/>
      <c r="AB142" s="467"/>
      <c r="AC142" s="467"/>
      <c r="AD142" s="462"/>
      <c r="AE142" s="387"/>
      <c r="AF142" s="387"/>
      <c r="AG142" s="387"/>
      <c r="AH142" s="388"/>
      <c r="AI142" s="463"/>
      <c r="AJ142" s="464"/>
      <c r="AK142" s="464"/>
      <c r="AL142" s="464"/>
      <c r="AM142" s="464"/>
      <c r="AN142" s="464"/>
      <c r="AO142" s="464"/>
      <c r="AP142" s="464"/>
      <c r="AQ142" s="464"/>
      <c r="AR142" s="464"/>
      <c r="AS142" s="464"/>
      <c r="AT142" s="464"/>
      <c r="AU142" s="465"/>
      <c r="AV142" s="516"/>
      <c r="AW142" s="517"/>
      <c r="AX142" s="517"/>
      <c r="AY142" s="518"/>
    </row>
    <row r="143" spans="2:51" ht="24.75" customHeight="1">
      <c r="B143" s="82"/>
      <c r="C143" s="83"/>
      <c r="D143" s="83"/>
      <c r="E143" s="83"/>
      <c r="F143" s="83"/>
      <c r="G143" s="84"/>
      <c r="H143" s="38" t="s">
        <v>30</v>
      </c>
      <c r="I143" s="39"/>
      <c r="J143" s="39"/>
      <c r="K143" s="39"/>
      <c r="L143" s="39"/>
      <c r="M143" s="40"/>
      <c r="N143" s="41"/>
      <c r="O143" s="41"/>
      <c r="P143" s="41"/>
      <c r="Q143" s="41"/>
      <c r="R143" s="41"/>
      <c r="S143" s="41"/>
      <c r="T143" s="41"/>
      <c r="U143" s="41"/>
      <c r="V143" s="41"/>
      <c r="W143" s="41"/>
      <c r="X143" s="41"/>
      <c r="Y143" s="42"/>
      <c r="Z143" s="473">
        <f>SUM(Z135:AC142)</f>
        <v>0</v>
      </c>
      <c r="AA143" s="474"/>
      <c r="AB143" s="474"/>
      <c r="AC143" s="475"/>
      <c r="AD143" s="38" t="s">
        <v>30</v>
      </c>
      <c r="AE143" s="39"/>
      <c r="AF143" s="39"/>
      <c r="AG143" s="39"/>
      <c r="AH143" s="39"/>
      <c r="AI143" s="40"/>
      <c r="AJ143" s="41"/>
      <c r="AK143" s="41"/>
      <c r="AL143" s="41"/>
      <c r="AM143" s="41"/>
      <c r="AN143" s="41"/>
      <c r="AO143" s="41"/>
      <c r="AP143" s="41"/>
      <c r="AQ143" s="41"/>
      <c r="AR143" s="41"/>
      <c r="AS143" s="41"/>
      <c r="AT143" s="41"/>
      <c r="AU143" s="42"/>
      <c r="AV143" s="519">
        <f>SUM(AV135:AY142)</f>
        <v>0</v>
      </c>
      <c r="AW143" s="520"/>
      <c r="AX143" s="520"/>
      <c r="AY143" s="521"/>
    </row>
    <row r="144" spans="2:51" ht="24.75" customHeight="1">
      <c r="B144" s="82"/>
      <c r="C144" s="83"/>
      <c r="D144" s="83"/>
      <c r="E144" s="83"/>
      <c r="F144" s="83"/>
      <c r="G144" s="84"/>
      <c r="H144" s="469" t="s">
        <v>137</v>
      </c>
      <c r="I144" s="470"/>
      <c r="J144" s="470"/>
      <c r="K144" s="470"/>
      <c r="L144" s="470"/>
      <c r="M144" s="470"/>
      <c r="N144" s="470"/>
      <c r="O144" s="470"/>
      <c r="P144" s="470"/>
      <c r="Q144" s="470"/>
      <c r="R144" s="470"/>
      <c r="S144" s="470"/>
      <c r="T144" s="470"/>
      <c r="U144" s="470"/>
      <c r="V144" s="470"/>
      <c r="W144" s="470"/>
      <c r="X144" s="470"/>
      <c r="Y144" s="470"/>
      <c r="Z144" s="470"/>
      <c r="AA144" s="470"/>
      <c r="AB144" s="470"/>
      <c r="AC144" s="471"/>
      <c r="AD144" s="469"/>
      <c r="AE144" s="470"/>
      <c r="AF144" s="470"/>
      <c r="AG144" s="470"/>
      <c r="AH144" s="470"/>
      <c r="AI144" s="470"/>
      <c r="AJ144" s="470"/>
      <c r="AK144" s="470"/>
      <c r="AL144" s="470"/>
      <c r="AM144" s="470"/>
      <c r="AN144" s="470"/>
      <c r="AO144" s="470"/>
      <c r="AP144" s="470"/>
      <c r="AQ144" s="470"/>
      <c r="AR144" s="470"/>
      <c r="AS144" s="470"/>
      <c r="AT144" s="470"/>
      <c r="AU144" s="470"/>
      <c r="AV144" s="470"/>
      <c r="AW144" s="470"/>
      <c r="AX144" s="470"/>
      <c r="AY144" s="472"/>
    </row>
    <row r="145" spans="2:51" ht="25.5" customHeight="1">
      <c r="B145" s="82"/>
      <c r="C145" s="83"/>
      <c r="D145" s="83"/>
      <c r="E145" s="83"/>
      <c r="F145" s="83"/>
      <c r="G145" s="84"/>
      <c r="H145" s="52" t="s">
        <v>27</v>
      </c>
      <c r="I145" s="53"/>
      <c r="J145" s="53"/>
      <c r="K145" s="53"/>
      <c r="L145" s="53"/>
      <c r="M145" s="54" t="s">
        <v>28</v>
      </c>
      <c r="N145" s="55"/>
      <c r="O145" s="55"/>
      <c r="P145" s="55"/>
      <c r="Q145" s="55"/>
      <c r="R145" s="55"/>
      <c r="S145" s="55"/>
      <c r="T145" s="55"/>
      <c r="U145" s="55"/>
      <c r="V145" s="55"/>
      <c r="W145" s="55"/>
      <c r="X145" s="55"/>
      <c r="Y145" s="56"/>
      <c r="Z145" s="49" t="s">
        <v>29</v>
      </c>
      <c r="AA145" s="50"/>
      <c r="AB145" s="50"/>
      <c r="AC145" s="51"/>
      <c r="AD145" s="52" t="s">
        <v>27</v>
      </c>
      <c r="AE145" s="53"/>
      <c r="AF145" s="53"/>
      <c r="AG145" s="53"/>
      <c r="AH145" s="53"/>
      <c r="AI145" s="54" t="s">
        <v>28</v>
      </c>
      <c r="AJ145" s="55"/>
      <c r="AK145" s="55"/>
      <c r="AL145" s="55"/>
      <c r="AM145" s="55"/>
      <c r="AN145" s="55"/>
      <c r="AO145" s="55"/>
      <c r="AP145" s="55"/>
      <c r="AQ145" s="55"/>
      <c r="AR145" s="55"/>
      <c r="AS145" s="55"/>
      <c r="AT145" s="55"/>
      <c r="AU145" s="56"/>
      <c r="AV145" s="49" t="s">
        <v>29</v>
      </c>
      <c r="AW145" s="50"/>
      <c r="AX145" s="50"/>
      <c r="AY145" s="57"/>
    </row>
    <row r="146" spans="2:51" ht="24.75" customHeight="1">
      <c r="B146" s="82"/>
      <c r="C146" s="83"/>
      <c r="D146" s="83"/>
      <c r="E146" s="83"/>
      <c r="F146" s="83"/>
      <c r="G146" s="84"/>
      <c r="H146" s="46" t="s">
        <v>123</v>
      </c>
      <c r="I146" s="47"/>
      <c r="J146" s="47"/>
      <c r="K146" s="47"/>
      <c r="L146" s="48"/>
      <c r="M146" s="58" t="s">
        <v>144</v>
      </c>
      <c r="N146" s="59"/>
      <c r="O146" s="59"/>
      <c r="P146" s="59"/>
      <c r="Q146" s="59"/>
      <c r="R146" s="59"/>
      <c r="S146" s="59"/>
      <c r="T146" s="59"/>
      <c r="U146" s="59"/>
      <c r="V146" s="59"/>
      <c r="W146" s="59"/>
      <c r="X146" s="59"/>
      <c r="Y146" s="60"/>
      <c r="Z146" s="43">
        <v>6.3</v>
      </c>
      <c r="AA146" s="44"/>
      <c r="AB146" s="44"/>
      <c r="AC146" s="45"/>
      <c r="AD146" s="46"/>
      <c r="AE146" s="47"/>
      <c r="AF146" s="47"/>
      <c r="AG146" s="47"/>
      <c r="AH146" s="48"/>
      <c r="AI146" s="58"/>
      <c r="AJ146" s="59"/>
      <c r="AK146" s="59"/>
      <c r="AL146" s="59"/>
      <c r="AM146" s="59"/>
      <c r="AN146" s="59"/>
      <c r="AO146" s="59"/>
      <c r="AP146" s="59"/>
      <c r="AQ146" s="59"/>
      <c r="AR146" s="59"/>
      <c r="AS146" s="59"/>
      <c r="AT146" s="59"/>
      <c r="AU146" s="60"/>
      <c r="AV146" s="61"/>
      <c r="AW146" s="62"/>
      <c r="AX146" s="62"/>
      <c r="AY146" s="63"/>
    </row>
    <row r="147" spans="2:51" ht="24.75" customHeight="1">
      <c r="B147" s="82"/>
      <c r="C147" s="83"/>
      <c r="D147" s="83"/>
      <c r="E147" s="83"/>
      <c r="F147" s="83"/>
      <c r="G147" s="84"/>
      <c r="H147" s="29" t="s">
        <v>124</v>
      </c>
      <c r="I147" s="30"/>
      <c r="J147" s="30"/>
      <c r="K147" s="30"/>
      <c r="L147" s="31"/>
      <c r="M147" s="458" t="s">
        <v>145</v>
      </c>
      <c r="N147" s="459"/>
      <c r="O147" s="459"/>
      <c r="P147" s="459"/>
      <c r="Q147" s="459"/>
      <c r="R147" s="459"/>
      <c r="S147" s="459"/>
      <c r="T147" s="459"/>
      <c r="U147" s="459"/>
      <c r="V147" s="459"/>
      <c r="W147" s="459"/>
      <c r="X147" s="459"/>
      <c r="Y147" s="460"/>
      <c r="Z147" s="35">
        <v>4.7</v>
      </c>
      <c r="AA147" s="36"/>
      <c r="AB147" s="36"/>
      <c r="AC147" s="37"/>
      <c r="AD147" s="29"/>
      <c r="AE147" s="30"/>
      <c r="AF147" s="30"/>
      <c r="AG147" s="30"/>
      <c r="AH147" s="31"/>
      <c r="AI147" s="458"/>
      <c r="AJ147" s="459"/>
      <c r="AK147" s="459"/>
      <c r="AL147" s="459"/>
      <c r="AM147" s="459"/>
      <c r="AN147" s="459"/>
      <c r="AO147" s="459"/>
      <c r="AP147" s="459"/>
      <c r="AQ147" s="459"/>
      <c r="AR147" s="459"/>
      <c r="AS147" s="459"/>
      <c r="AT147" s="459"/>
      <c r="AU147" s="460"/>
      <c r="AV147" s="513"/>
      <c r="AW147" s="514"/>
      <c r="AX147" s="514"/>
      <c r="AY147" s="515"/>
    </row>
    <row r="148" spans="2:51" ht="24.75" customHeight="1">
      <c r="B148" s="82"/>
      <c r="C148" s="83"/>
      <c r="D148" s="83"/>
      <c r="E148" s="83"/>
      <c r="F148" s="83"/>
      <c r="G148" s="84"/>
      <c r="H148" s="29" t="s">
        <v>125</v>
      </c>
      <c r="I148" s="30"/>
      <c r="J148" s="30"/>
      <c r="K148" s="30"/>
      <c r="L148" s="31"/>
      <c r="M148" s="458" t="s">
        <v>146</v>
      </c>
      <c r="N148" s="459"/>
      <c r="O148" s="459"/>
      <c r="P148" s="459"/>
      <c r="Q148" s="459"/>
      <c r="R148" s="459"/>
      <c r="S148" s="459"/>
      <c r="T148" s="459"/>
      <c r="U148" s="459"/>
      <c r="V148" s="459"/>
      <c r="W148" s="459"/>
      <c r="X148" s="459"/>
      <c r="Y148" s="460"/>
      <c r="Z148" s="35">
        <v>11.3</v>
      </c>
      <c r="AA148" s="36"/>
      <c r="AB148" s="36"/>
      <c r="AC148" s="37"/>
      <c r="AD148" s="29"/>
      <c r="AE148" s="30"/>
      <c r="AF148" s="30"/>
      <c r="AG148" s="30"/>
      <c r="AH148" s="31"/>
      <c r="AI148" s="458"/>
      <c r="AJ148" s="459"/>
      <c r="AK148" s="459"/>
      <c r="AL148" s="459"/>
      <c r="AM148" s="459"/>
      <c r="AN148" s="459"/>
      <c r="AO148" s="459"/>
      <c r="AP148" s="459"/>
      <c r="AQ148" s="459"/>
      <c r="AR148" s="459"/>
      <c r="AS148" s="459"/>
      <c r="AT148" s="459"/>
      <c r="AU148" s="460"/>
      <c r="AV148" s="513"/>
      <c r="AW148" s="514"/>
      <c r="AX148" s="514"/>
      <c r="AY148" s="515"/>
    </row>
    <row r="149" spans="2:51" ht="24.75" customHeight="1">
      <c r="B149" s="82"/>
      <c r="C149" s="83"/>
      <c r="D149" s="83"/>
      <c r="E149" s="83"/>
      <c r="F149" s="83"/>
      <c r="G149" s="84"/>
      <c r="H149" s="29"/>
      <c r="I149" s="30"/>
      <c r="J149" s="30"/>
      <c r="K149" s="30"/>
      <c r="L149" s="31"/>
      <c r="M149" s="458"/>
      <c r="N149" s="459"/>
      <c r="O149" s="459"/>
      <c r="P149" s="459"/>
      <c r="Q149" s="459"/>
      <c r="R149" s="459"/>
      <c r="S149" s="459"/>
      <c r="T149" s="459"/>
      <c r="U149" s="459"/>
      <c r="V149" s="459"/>
      <c r="W149" s="459"/>
      <c r="X149" s="459"/>
      <c r="Y149" s="460"/>
      <c r="Z149" s="35"/>
      <c r="AA149" s="36"/>
      <c r="AB149" s="36"/>
      <c r="AC149" s="37"/>
      <c r="AD149" s="29"/>
      <c r="AE149" s="30"/>
      <c r="AF149" s="30"/>
      <c r="AG149" s="30"/>
      <c r="AH149" s="31"/>
      <c r="AI149" s="458"/>
      <c r="AJ149" s="459"/>
      <c r="AK149" s="459"/>
      <c r="AL149" s="459"/>
      <c r="AM149" s="459"/>
      <c r="AN149" s="459"/>
      <c r="AO149" s="459"/>
      <c r="AP149" s="459"/>
      <c r="AQ149" s="459"/>
      <c r="AR149" s="459"/>
      <c r="AS149" s="459"/>
      <c r="AT149" s="459"/>
      <c r="AU149" s="460"/>
      <c r="AV149" s="513"/>
      <c r="AW149" s="514"/>
      <c r="AX149" s="514"/>
      <c r="AY149" s="515"/>
    </row>
    <row r="150" spans="2:51" ht="24.75" customHeight="1">
      <c r="B150" s="82"/>
      <c r="C150" s="83"/>
      <c r="D150" s="83"/>
      <c r="E150" s="83"/>
      <c r="F150" s="83"/>
      <c r="G150" s="84"/>
      <c r="H150" s="29"/>
      <c r="I150" s="30"/>
      <c r="J150" s="30"/>
      <c r="K150" s="30"/>
      <c r="L150" s="31"/>
      <c r="M150" s="458"/>
      <c r="N150" s="459"/>
      <c r="O150" s="459"/>
      <c r="P150" s="459"/>
      <c r="Q150" s="459"/>
      <c r="R150" s="459"/>
      <c r="S150" s="459"/>
      <c r="T150" s="459"/>
      <c r="U150" s="459"/>
      <c r="V150" s="459"/>
      <c r="W150" s="459"/>
      <c r="X150" s="459"/>
      <c r="Y150" s="460"/>
      <c r="Z150" s="35"/>
      <c r="AA150" s="36"/>
      <c r="AB150" s="36"/>
      <c r="AC150" s="36"/>
      <c r="AD150" s="29"/>
      <c r="AE150" s="30"/>
      <c r="AF150" s="30"/>
      <c r="AG150" s="30"/>
      <c r="AH150" s="31"/>
      <c r="AI150" s="458"/>
      <c r="AJ150" s="459"/>
      <c r="AK150" s="459"/>
      <c r="AL150" s="459"/>
      <c r="AM150" s="459"/>
      <c r="AN150" s="459"/>
      <c r="AO150" s="459"/>
      <c r="AP150" s="459"/>
      <c r="AQ150" s="459"/>
      <c r="AR150" s="459"/>
      <c r="AS150" s="459"/>
      <c r="AT150" s="459"/>
      <c r="AU150" s="460"/>
      <c r="AV150" s="513"/>
      <c r="AW150" s="514"/>
      <c r="AX150" s="514"/>
      <c r="AY150" s="515"/>
    </row>
    <row r="151" spans="2:51" ht="24.75" customHeight="1">
      <c r="B151" s="82"/>
      <c r="C151" s="83"/>
      <c r="D151" s="83"/>
      <c r="E151" s="83"/>
      <c r="F151" s="83"/>
      <c r="G151" s="84"/>
      <c r="H151" s="29"/>
      <c r="I151" s="30"/>
      <c r="J151" s="30"/>
      <c r="K151" s="30"/>
      <c r="L151" s="31"/>
      <c r="M151" s="458"/>
      <c r="N151" s="459"/>
      <c r="O151" s="459"/>
      <c r="P151" s="459"/>
      <c r="Q151" s="459"/>
      <c r="R151" s="459"/>
      <c r="S151" s="459"/>
      <c r="T151" s="459"/>
      <c r="U151" s="459"/>
      <c r="V151" s="459"/>
      <c r="W151" s="459"/>
      <c r="X151" s="459"/>
      <c r="Y151" s="460"/>
      <c r="Z151" s="35"/>
      <c r="AA151" s="36"/>
      <c r="AB151" s="36"/>
      <c r="AC151" s="36"/>
      <c r="AD151" s="29"/>
      <c r="AE151" s="30"/>
      <c r="AF151" s="30"/>
      <c r="AG151" s="30"/>
      <c r="AH151" s="31"/>
      <c r="AI151" s="458"/>
      <c r="AJ151" s="459"/>
      <c r="AK151" s="459"/>
      <c r="AL151" s="459"/>
      <c r="AM151" s="459"/>
      <c r="AN151" s="459"/>
      <c r="AO151" s="459"/>
      <c r="AP151" s="459"/>
      <c r="AQ151" s="459"/>
      <c r="AR151" s="459"/>
      <c r="AS151" s="459"/>
      <c r="AT151" s="459"/>
      <c r="AU151" s="460"/>
      <c r="AV151" s="513"/>
      <c r="AW151" s="514"/>
      <c r="AX151" s="514"/>
      <c r="AY151" s="515"/>
    </row>
    <row r="152" spans="2:51" ht="24.75" customHeight="1">
      <c r="B152" s="82"/>
      <c r="C152" s="83"/>
      <c r="D152" s="83"/>
      <c r="E152" s="83"/>
      <c r="F152" s="83"/>
      <c r="G152" s="84"/>
      <c r="H152" s="29"/>
      <c r="I152" s="30"/>
      <c r="J152" s="30"/>
      <c r="K152" s="30"/>
      <c r="L152" s="31"/>
      <c r="M152" s="458"/>
      <c r="N152" s="459"/>
      <c r="O152" s="459"/>
      <c r="P152" s="459"/>
      <c r="Q152" s="459"/>
      <c r="R152" s="459"/>
      <c r="S152" s="459"/>
      <c r="T152" s="459"/>
      <c r="U152" s="459"/>
      <c r="V152" s="459"/>
      <c r="W152" s="459"/>
      <c r="X152" s="459"/>
      <c r="Y152" s="460"/>
      <c r="Z152" s="35"/>
      <c r="AA152" s="36"/>
      <c r="AB152" s="36"/>
      <c r="AC152" s="36"/>
      <c r="AD152" s="29"/>
      <c r="AE152" s="30"/>
      <c r="AF152" s="30"/>
      <c r="AG152" s="30"/>
      <c r="AH152" s="31"/>
      <c r="AI152" s="458"/>
      <c r="AJ152" s="459"/>
      <c r="AK152" s="459"/>
      <c r="AL152" s="459"/>
      <c r="AM152" s="459"/>
      <c r="AN152" s="459"/>
      <c r="AO152" s="459"/>
      <c r="AP152" s="459"/>
      <c r="AQ152" s="459"/>
      <c r="AR152" s="459"/>
      <c r="AS152" s="459"/>
      <c r="AT152" s="459"/>
      <c r="AU152" s="460"/>
      <c r="AV152" s="513"/>
      <c r="AW152" s="514"/>
      <c r="AX152" s="514"/>
      <c r="AY152" s="515"/>
    </row>
    <row r="153" spans="2:51" ht="24.75" customHeight="1">
      <c r="B153" s="82"/>
      <c r="C153" s="83"/>
      <c r="D153" s="83"/>
      <c r="E153" s="83"/>
      <c r="F153" s="83"/>
      <c r="G153" s="84"/>
      <c r="H153" s="462"/>
      <c r="I153" s="387"/>
      <c r="J153" s="387"/>
      <c r="K153" s="387"/>
      <c r="L153" s="388"/>
      <c r="M153" s="463"/>
      <c r="N153" s="464"/>
      <c r="O153" s="464"/>
      <c r="P153" s="464"/>
      <c r="Q153" s="464"/>
      <c r="R153" s="464"/>
      <c r="S153" s="464"/>
      <c r="T153" s="464"/>
      <c r="U153" s="464"/>
      <c r="V153" s="464"/>
      <c r="W153" s="464"/>
      <c r="X153" s="464"/>
      <c r="Y153" s="465"/>
      <c r="Z153" s="466"/>
      <c r="AA153" s="467"/>
      <c r="AB153" s="467"/>
      <c r="AC153" s="467"/>
      <c r="AD153" s="462"/>
      <c r="AE153" s="387"/>
      <c r="AF153" s="387"/>
      <c r="AG153" s="387"/>
      <c r="AH153" s="388"/>
      <c r="AI153" s="463"/>
      <c r="AJ153" s="464"/>
      <c r="AK153" s="464"/>
      <c r="AL153" s="464"/>
      <c r="AM153" s="464"/>
      <c r="AN153" s="464"/>
      <c r="AO153" s="464"/>
      <c r="AP153" s="464"/>
      <c r="AQ153" s="464"/>
      <c r="AR153" s="464"/>
      <c r="AS153" s="464"/>
      <c r="AT153" s="464"/>
      <c r="AU153" s="465"/>
      <c r="AV153" s="516"/>
      <c r="AW153" s="517"/>
      <c r="AX153" s="517"/>
      <c r="AY153" s="518"/>
    </row>
    <row r="154" spans="2:51" ht="24.75" customHeight="1">
      <c r="B154" s="82"/>
      <c r="C154" s="83"/>
      <c r="D154" s="83"/>
      <c r="E154" s="83"/>
      <c r="F154" s="83"/>
      <c r="G154" s="84"/>
      <c r="H154" s="38" t="s">
        <v>30</v>
      </c>
      <c r="I154" s="39"/>
      <c r="J154" s="39"/>
      <c r="K154" s="39"/>
      <c r="L154" s="39"/>
      <c r="M154" s="40"/>
      <c r="N154" s="41"/>
      <c r="O154" s="41"/>
      <c r="P154" s="41"/>
      <c r="Q154" s="41"/>
      <c r="R154" s="41"/>
      <c r="S154" s="41"/>
      <c r="T154" s="41"/>
      <c r="U154" s="41"/>
      <c r="V154" s="41"/>
      <c r="W154" s="41"/>
      <c r="X154" s="41"/>
      <c r="Y154" s="42"/>
      <c r="Z154" s="473">
        <f>SUM(Z146:AC153)</f>
        <v>22.3</v>
      </c>
      <c r="AA154" s="474"/>
      <c r="AB154" s="474"/>
      <c r="AC154" s="475"/>
      <c r="AD154" s="38" t="s">
        <v>30</v>
      </c>
      <c r="AE154" s="39"/>
      <c r="AF154" s="39"/>
      <c r="AG154" s="39"/>
      <c r="AH154" s="39"/>
      <c r="AI154" s="40"/>
      <c r="AJ154" s="41"/>
      <c r="AK154" s="41"/>
      <c r="AL154" s="41"/>
      <c r="AM154" s="41"/>
      <c r="AN154" s="41"/>
      <c r="AO154" s="41"/>
      <c r="AP154" s="41"/>
      <c r="AQ154" s="41"/>
      <c r="AR154" s="41"/>
      <c r="AS154" s="41"/>
      <c r="AT154" s="41"/>
      <c r="AU154" s="42"/>
      <c r="AV154" s="519">
        <f>SUM(AV146:AY153)</f>
        <v>0</v>
      </c>
      <c r="AW154" s="520"/>
      <c r="AX154" s="520"/>
      <c r="AY154" s="521"/>
    </row>
    <row r="155" spans="2:51" ht="24.75" customHeight="1">
      <c r="B155" s="82"/>
      <c r="C155" s="83"/>
      <c r="D155" s="83"/>
      <c r="E155" s="83"/>
      <c r="F155" s="83"/>
      <c r="G155" s="84"/>
      <c r="H155" s="469"/>
      <c r="I155" s="470"/>
      <c r="J155" s="470"/>
      <c r="K155" s="470"/>
      <c r="L155" s="470"/>
      <c r="M155" s="470"/>
      <c r="N155" s="470"/>
      <c r="O155" s="470"/>
      <c r="P155" s="470"/>
      <c r="Q155" s="470"/>
      <c r="R155" s="470"/>
      <c r="S155" s="470"/>
      <c r="T155" s="470"/>
      <c r="U155" s="470"/>
      <c r="V155" s="470"/>
      <c r="W155" s="470"/>
      <c r="X155" s="470"/>
      <c r="Y155" s="470"/>
      <c r="Z155" s="470"/>
      <c r="AA155" s="470"/>
      <c r="AB155" s="470"/>
      <c r="AC155" s="471"/>
      <c r="AD155" s="469"/>
      <c r="AE155" s="470"/>
      <c r="AF155" s="470"/>
      <c r="AG155" s="470"/>
      <c r="AH155" s="470"/>
      <c r="AI155" s="470"/>
      <c r="AJ155" s="470"/>
      <c r="AK155" s="470"/>
      <c r="AL155" s="470"/>
      <c r="AM155" s="470"/>
      <c r="AN155" s="470"/>
      <c r="AO155" s="470"/>
      <c r="AP155" s="470"/>
      <c r="AQ155" s="470"/>
      <c r="AR155" s="470"/>
      <c r="AS155" s="470"/>
      <c r="AT155" s="470"/>
      <c r="AU155" s="470"/>
      <c r="AV155" s="470"/>
      <c r="AW155" s="470"/>
      <c r="AX155" s="470"/>
      <c r="AY155" s="472"/>
    </row>
    <row r="156" spans="2:51" ht="24.75" customHeight="1">
      <c r="B156" s="82"/>
      <c r="C156" s="83"/>
      <c r="D156" s="83"/>
      <c r="E156" s="83"/>
      <c r="F156" s="83"/>
      <c r="G156" s="84"/>
      <c r="H156" s="52" t="s">
        <v>27</v>
      </c>
      <c r="I156" s="53"/>
      <c r="J156" s="53"/>
      <c r="K156" s="53"/>
      <c r="L156" s="53"/>
      <c r="M156" s="54" t="s">
        <v>28</v>
      </c>
      <c r="N156" s="55"/>
      <c r="O156" s="55"/>
      <c r="P156" s="55"/>
      <c r="Q156" s="55"/>
      <c r="R156" s="55"/>
      <c r="S156" s="55"/>
      <c r="T156" s="55"/>
      <c r="U156" s="55"/>
      <c r="V156" s="55"/>
      <c r="W156" s="55"/>
      <c r="X156" s="55"/>
      <c r="Y156" s="56"/>
      <c r="Z156" s="49" t="s">
        <v>29</v>
      </c>
      <c r="AA156" s="50"/>
      <c r="AB156" s="50"/>
      <c r="AC156" s="51"/>
      <c r="AD156" s="52" t="s">
        <v>27</v>
      </c>
      <c r="AE156" s="53"/>
      <c r="AF156" s="53"/>
      <c r="AG156" s="53"/>
      <c r="AH156" s="53"/>
      <c r="AI156" s="54" t="s">
        <v>28</v>
      </c>
      <c r="AJ156" s="55"/>
      <c r="AK156" s="55"/>
      <c r="AL156" s="55"/>
      <c r="AM156" s="55"/>
      <c r="AN156" s="55"/>
      <c r="AO156" s="55"/>
      <c r="AP156" s="55"/>
      <c r="AQ156" s="55"/>
      <c r="AR156" s="55"/>
      <c r="AS156" s="55"/>
      <c r="AT156" s="55"/>
      <c r="AU156" s="56"/>
      <c r="AV156" s="49" t="s">
        <v>29</v>
      </c>
      <c r="AW156" s="50"/>
      <c r="AX156" s="50"/>
      <c r="AY156" s="57"/>
    </row>
    <row r="157" spans="2:51" ht="24.75" customHeight="1">
      <c r="B157" s="82"/>
      <c r="C157" s="83"/>
      <c r="D157" s="83"/>
      <c r="E157" s="83"/>
      <c r="F157" s="83"/>
      <c r="G157" s="84"/>
      <c r="H157" s="46"/>
      <c r="I157" s="47"/>
      <c r="J157" s="47"/>
      <c r="K157" s="47"/>
      <c r="L157" s="48"/>
      <c r="M157" s="58"/>
      <c r="N157" s="59"/>
      <c r="O157" s="59"/>
      <c r="P157" s="59"/>
      <c r="Q157" s="59"/>
      <c r="R157" s="59"/>
      <c r="S157" s="59"/>
      <c r="T157" s="59"/>
      <c r="U157" s="59"/>
      <c r="V157" s="59"/>
      <c r="W157" s="59"/>
      <c r="X157" s="59"/>
      <c r="Y157" s="60"/>
      <c r="Z157" s="61"/>
      <c r="AA157" s="62"/>
      <c r="AB157" s="62"/>
      <c r="AC157" s="522"/>
      <c r="AD157" s="46"/>
      <c r="AE157" s="47"/>
      <c r="AF157" s="47"/>
      <c r="AG157" s="47"/>
      <c r="AH157" s="48"/>
      <c r="AI157" s="58"/>
      <c r="AJ157" s="59"/>
      <c r="AK157" s="59"/>
      <c r="AL157" s="59"/>
      <c r="AM157" s="59"/>
      <c r="AN157" s="59"/>
      <c r="AO157" s="59"/>
      <c r="AP157" s="59"/>
      <c r="AQ157" s="59"/>
      <c r="AR157" s="59"/>
      <c r="AS157" s="59"/>
      <c r="AT157" s="59"/>
      <c r="AU157" s="60"/>
      <c r="AV157" s="61"/>
      <c r="AW157" s="62"/>
      <c r="AX157" s="62"/>
      <c r="AY157" s="63"/>
    </row>
    <row r="158" spans="2:51" ht="24.75" customHeight="1">
      <c r="B158" s="82"/>
      <c r="C158" s="83"/>
      <c r="D158" s="83"/>
      <c r="E158" s="83"/>
      <c r="F158" s="83"/>
      <c r="G158" s="84"/>
      <c r="H158" s="29"/>
      <c r="I158" s="30"/>
      <c r="J158" s="30"/>
      <c r="K158" s="30"/>
      <c r="L158" s="31"/>
      <c r="M158" s="458"/>
      <c r="N158" s="459"/>
      <c r="O158" s="459"/>
      <c r="P158" s="459"/>
      <c r="Q158" s="459"/>
      <c r="R158" s="459"/>
      <c r="S158" s="459"/>
      <c r="T158" s="459"/>
      <c r="U158" s="459"/>
      <c r="V158" s="459"/>
      <c r="W158" s="459"/>
      <c r="X158" s="459"/>
      <c r="Y158" s="460"/>
      <c r="Z158" s="513"/>
      <c r="AA158" s="514"/>
      <c r="AB158" s="514"/>
      <c r="AC158" s="523"/>
      <c r="AD158" s="29"/>
      <c r="AE158" s="30"/>
      <c r="AF158" s="30"/>
      <c r="AG158" s="30"/>
      <c r="AH158" s="31"/>
      <c r="AI158" s="458"/>
      <c r="AJ158" s="459"/>
      <c r="AK158" s="459"/>
      <c r="AL158" s="459"/>
      <c r="AM158" s="459"/>
      <c r="AN158" s="459"/>
      <c r="AO158" s="459"/>
      <c r="AP158" s="459"/>
      <c r="AQ158" s="459"/>
      <c r="AR158" s="459"/>
      <c r="AS158" s="459"/>
      <c r="AT158" s="459"/>
      <c r="AU158" s="460"/>
      <c r="AV158" s="513"/>
      <c r="AW158" s="514"/>
      <c r="AX158" s="514"/>
      <c r="AY158" s="515"/>
    </row>
    <row r="159" spans="2:51" ht="24.75" customHeight="1">
      <c r="B159" s="82"/>
      <c r="C159" s="83"/>
      <c r="D159" s="83"/>
      <c r="E159" s="83"/>
      <c r="F159" s="83"/>
      <c r="G159" s="84"/>
      <c r="H159" s="29"/>
      <c r="I159" s="30"/>
      <c r="J159" s="30"/>
      <c r="K159" s="30"/>
      <c r="L159" s="31"/>
      <c r="M159" s="458"/>
      <c r="N159" s="459"/>
      <c r="O159" s="459"/>
      <c r="P159" s="459"/>
      <c r="Q159" s="459"/>
      <c r="R159" s="459"/>
      <c r="S159" s="459"/>
      <c r="T159" s="459"/>
      <c r="U159" s="459"/>
      <c r="V159" s="459"/>
      <c r="W159" s="459"/>
      <c r="X159" s="459"/>
      <c r="Y159" s="460"/>
      <c r="Z159" s="513"/>
      <c r="AA159" s="514"/>
      <c r="AB159" s="514"/>
      <c r="AC159" s="523"/>
      <c r="AD159" s="29"/>
      <c r="AE159" s="30"/>
      <c r="AF159" s="30"/>
      <c r="AG159" s="30"/>
      <c r="AH159" s="31"/>
      <c r="AI159" s="458"/>
      <c r="AJ159" s="459"/>
      <c r="AK159" s="459"/>
      <c r="AL159" s="459"/>
      <c r="AM159" s="459"/>
      <c r="AN159" s="459"/>
      <c r="AO159" s="459"/>
      <c r="AP159" s="459"/>
      <c r="AQ159" s="459"/>
      <c r="AR159" s="459"/>
      <c r="AS159" s="459"/>
      <c r="AT159" s="459"/>
      <c r="AU159" s="460"/>
      <c r="AV159" s="513"/>
      <c r="AW159" s="514"/>
      <c r="AX159" s="514"/>
      <c r="AY159" s="515"/>
    </row>
    <row r="160" spans="2:51" ht="24.75" customHeight="1">
      <c r="B160" s="82"/>
      <c r="C160" s="83"/>
      <c r="D160" s="83"/>
      <c r="E160" s="83"/>
      <c r="F160" s="83"/>
      <c r="G160" s="84"/>
      <c r="H160" s="29"/>
      <c r="I160" s="30"/>
      <c r="J160" s="30"/>
      <c r="K160" s="30"/>
      <c r="L160" s="31"/>
      <c r="M160" s="458"/>
      <c r="N160" s="459"/>
      <c r="O160" s="459"/>
      <c r="P160" s="459"/>
      <c r="Q160" s="459"/>
      <c r="R160" s="459"/>
      <c r="S160" s="459"/>
      <c r="T160" s="459"/>
      <c r="U160" s="459"/>
      <c r="V160" s="459"/>
      <c r="W160" s="459"/>
      <c r="X160" s="459"/>
      <c r="Y160" s="460"/>
      <c r="Z160" s="513"/>
      <c r="AA160" s="514"/>
      <c r="AB160" s="514"/>
      <c r="AC160" s="523"/>
      <c r="AD160" s="29"/>
      <c r="AE160" s="30"/>
      <c r="AF160" s="30"/>
      <c r="AG160" s="30"/>
      <c r="AH160" s="31"/>
      <c r="AI160" s="458"/>
      <c r="AJ160" s="459"/>
      <c r="AK160" s="459"/>
      <c r="AL160" s="459"/>
      <c r="AM160" s="459"/>
      <c r="AN160" s="459"/>
      <c r="AO160" s="459"/>
      <c r="AP160" s="459"/>
      <c r="AQ160" s="459"/>
      <c r="AR160" s="459"/>
      <c r="AS160" s="459"/>
      <c r="AT160" s="459"/>
      <c r="AU160" s="460"/>
      <c r="AV160" s="513"/>
      <c r="AW160" s="514"/>
      <c r="AX160" s="514"/>
      <c r="AY160" s="515"/>
    </row>
    <row r="161" spans="2:51" ht="24.75" customHeight="1">
      <c r="B161" s="82"/>
      <c r="C161" s="83"/>
      <c r="D161" s="83"/>
      <c r="E161" s="83"/>
      <c r="F161" s="83"/>
      <c r="G161" s="84"/>
      <c r="H161" s="29"/>
      <c r="I161" s="30"/>
      <c r="J161" s="30"/>
      <c r="K161" s="30"/>
      <c r="L161" s="31"/>
      <c r="M161" s="458"/>
      <c r="N161" s="459"/>
      <c r="O161" s="459"/>
      <c r="P161" s="459"/>
      <c r="Q161" s="459"/>
      <c r="R161" s="459"/>
      <c r="S161" s="459"/>
      <c r="T161" s="459"/>
      <c r="U161" s="459"/>
      <c r="V161" s="459"/>
      <c r="W161" s="459"/>
      <c r="X161" s="459"/>
      <c r="Y161" s="460"/>
      <c r="Z161" s="513"/>
      <c r="AA161" s="514"/>
      <c r="AB161" s="514"/>
      <c r="AC161" s="514"/>
      <c r="AD161" s="29"/>
      <c r="AE161" s="30"/>
      <c r="AF161" s="30"/>
      <c r="AG161" s="30"/>
      <c r="AH161" s="31"/>
      <c r="AI161" s="458"/>
      <c r="AJ161" s="459"/>
      <c r="AK161" s="459"/>
      <c r="AL161" s="459"/>
      <c r="AM161" s="459"/>
      <c r="AN161" s="459"/>
      <c r="AO161" s="459"/>
      <c r="AP161" s="459"/>
      <c r="AQ161" s="459"/>
      <c r="AR161" s="459"/>
      <c r="AS161" s="459"/>
      <c r="AT161" s="459"/>
      <c r="AU161" s="460"/>
      <c r="AV161" s="513"/>
      <c r="AW161" s="514"/>
      <c r="AX161" s="514"/>
      <c r="AY161" s="515"/>
    </row>
    <row r="162" spans="2:51" ht="24.75" customHeight="1">
      <c r="B162" s="82"/>
      <c r="C162" s="83"/>
      <c r="D162" s="83"/>
      <c r="E162" s="83"/>
      <c r="F162" s="83"/>
      <c r="G162" s="84"/>
      <c r="H162" s="29"/>
      <c r="I162" s="30"/>
      <c r="J162" s="30"/>
      <c r="K162" s="30"/>
      <c r="L162" s="31"/>
      <c r="M162" s="458"/>
      <c r="N162" s="459"/>
      <c r="O162" s="459"/>
      <c r="P162" s="459"/>
      <c r="Q162" s="459"/>
      <c r="R162" s="459"/>
      <c r="S162" s="459"/>
      <c r="T162" s="459"/>
      <c r="U162" s="459"/>
      <c r="V162" s="459"/>
      <c r="W162" s="459"/>
      <c r="X162" s="459"/>
      <c r="Y162" s="460"/>
      <c r="Z162" s="513"/>
      <c r="AA162" s="514"/>
      <c r="AB162" s="514"/>
      <c r="AC162" s="514"/>
      <c r="AD162" s="29"/>
      <c r="AE162" s="30"/>
      <c r="AF162" s="30"/>
      <c r="AG162" s="30"/>
      <c r="AH162" s="31"/>
      <c r="AI162" s="458"/>
      <c r="AJ162" s="459"/>
      <c r="AK162" s="459"/>
      <c r="AL162" s="459"/>
      <c r="AM162" s="459"/>
      <c r="AN162" s="459"/>
      <c r="AO162" s="459"/>
      <c r="AP162" s="459"/>
      <c r="AQ162" s="459"/>
      <c r="AR162" s="459"/>
      <c r="AS162" s="459"/>
      <c r="AT162" s="459"/>
      <c r="AU162" s="460"/>
      <c r="AV162" s="513"/>
      <c r="AW162" s="514"/>
      <c r="AX162" s="514"/>
      <c r="AY162" s="515"/>
    </row>
    <row r="163" spans="2:51" ht="24.75" customHeight="1">
      <c r="B163" s="82"/>
      <c r="C163" s="83"/>
      <c r="D163" s="83"/>
      <c r="E163" s="83"/>
      <c r="F163" s="83"/>
      <c r="G163" s="84"/>
      <c r="H163" s="29"/>
      <c r="I163" s="30"/>
      <c r="J163" s="30"/>
      <c r="K163" s="30"/>
      <c r="L163" s="31"/>
      <c r="M163" s="458"/>
      <c r="N163" s="459"/>
      <c r="O163" s="459"/>
      <c r="P163" s="459"/>
      <c r="Q163" s="459"/>
      <c r="R163" s="459"/>
      <c r="S163" s="459"/>
      <c r="T163" s="459"/>
      <c r="U163" s="459"/>
      <c r="V163" s="459"/>
      <c r="W163" s="459"/>
      <c r="X163" s="459"/>
      <c r="Y163" s="460"/>
      <c r="Z163" s="513"/>
      <c r="AA163" s="514"/>
      <c r="AB163" s="514"/>
      <c r="AC163" s="514"/>
      <c r="AD163" s="29"/>
      <c r="AE163" s="30"/>
      <c r="AF163" s="30"/>
      <c r="AG163" s="30"/>
      <c r="AH163" s="31"/>
      <c r="AI163" s="458"/>
      <c r="AJ163" s="459"/>
      <c r="AK163" s="459"/>
      <c r="AL163" s="459"/>
      <c r="AM163" s="459"/>
      <c r="AN163" s="459"/>
      <c r="AO163" s="459"/>
      <c r="AP163" s="459"/>
      <c r="AQ163" s="459"/>
      <c r="AR163" s="459"/>
      <c r="AS163" s="459"/>
      <c r="AT163" s="459"/>
      <c r="AU163" s="460"/>
      <c r="AV163" s="513"/>
      <c r="AW163" s="514"/>
      <c r="AX163" s="514"/>
      <c r="AY163" s="515"/>
    </row>
    <row r="164" spans="2:51" ht="24.75" customHeight="1">
      <c r="B164" s="82"/>
      <c r="C164" s="83"/>
      <c r="D164" s="83"/>
      <c r="E164" s="83"/>
      <c r="F164" s="83"/>
      <c r="G164" s="84"/>
      <c r="H164" s="462"/>
      <c r="I164" s="387"/>
      <c r="J164" s="387"/>
      <c r="K164" s="387"/>
      <c r="L164" s="388"/>
      <c r="M164" s="463"/>
      <c r="N164" s="464"/>
      <c r="O164" s="464"/>
      <c r="P164" s="464"/>
      <c r="Q164" s="464"/>
      <c r="R164" s="464"/>
      <c r="S164" s="464"/>
      <c r="T164" s="464"/>
      <c r="U164" s="464"/>
      <c r="V164" s="464"/>
      <c r="W164" s="464"/>
      <c r="X164" s="464"/>
      <c r="Y164" s="465"/>
      <c r="Z164" s="516"/>
      <c r="AA164" s="517"/>
      <c r="AB164" s="517"/>
      <c r="AC164" s="517"/>
      <c r="AD164" s="462"/>
      <c r="AE164" s="387"/>
      <c r="AF164" s="387"/>
      <c r="AG164" s="387"/>
      <c r="AH164" s="388"/>
      <c r="AI164" s="463"/>
      <c r="AJ164" s="464"/>
      <c r="AK164" s="464"/>
      <c r="AL164" s="464"/>
      <c r="AM164" s="464"/>
      <c r="AN164" s="464"/>
      <c r="AO164" s="464"/>
      <c r="AP164" s="464"/>
      <c r="AQ164" s="464"/>
      <c r="AR164" s="464"/>
      <c r="AS164" s="464"/>
      <c r="AT164" s="464"/>
      <c r="AU164" s="465"/>
      <c r="AV164" s="516"/>
      <c r="AW164" s="517"/>
      <c r="AX164" s="517"/>
      <c r="AY164" s="518"/>
    </row>
    <row r="165" spans="2:51" ht="24.75" customHeight="1">
      <c r="B165" s="82"/>
      <c r="C165" s="83"/>
      <c r="D165" s="83"/>
      <c r="E165" s="83"/>
      <c r="F165" s="83"/>
      <c r="G165" s="84"/>
      <c r="H165" s="38" t="s">
        <v>30</v>
      </c>
      <c r="I165" s="39"/>
      <c r="J165" s="39"/>
      <c r="K165" s="39"/>
      <c r="L165" s="39"/>
      <c r="M165" s="40"/>
      <c r="N165" s="41"/>
      <c r="O165" s="41"/>
      <c r="P165" s="41"/>
      <c r="Q165" s="41"/>
      <c r="R165" s="41"/>
      <c r="S165" s="41"/>
      <c r="T165" s="41"/>
      <c r="U165" s="41"/>
      <c r="V165" s="41"/>
      <c r="W165" s="41"/>
      <c r="X165" s="41"/>
      <c r="Y165" s="42"/>
      <c r="Z165" s="519">
        <f>SUM(Z157:AC164)</f>
        <v>0</v>
      </c>
      <c r="AA165" s="520"/>
      <c r="AB165" s="520"/>
      <c r="AC165" s="524"/>
      <c r="AD165" s="38" t="s">
        <v>30</v>
      </c>
      <c r="AE165" s="39"/>
      <c r="AF165" s="39"/>
      <c r="AG165" s="39"/>
      <c r="AH165" s="39"/>
      <c r="AI165" s="40"/>
      <c r="AJ165" s="41"/>
      <c r="AK165" s="41"/>
      <c r="AL165" s="41"/>
      <c r="AM165" s="41"/>
      <c r="AN165" s="41"/>
      <c r="AO165" s="41"/>
      <c r="AP165" s="41"/>
      <c r="AQ165" s="41"/>
      <c r="AR165" s="41"/>
      <c r="AS165" s="41"/>
      <c r="AT165" s="41"/>
      <c r="AU165" s="42"/>
      <c r="AV165" s="519">
        <f>SUM(AV157:AY164)</f>
        <v>0</v>
      </c>
      <c r="AW165" s="520"/>
      <c r="AX165" s="520"/>
      <c r="AY165" s="521"/>
    </row>
    <row r="166" spans="2:51" ht="24.75" customHeight="1">
      <c r="B166" s="82"/>
      <c r="C166" s="83"/>
      <c r="D166" s="83"/>
      <c r="E166" s="83"/>
      <c r="F166" s="83"/>
      <c r="G166" s="84"/>
      <c r="H166" s="469"/>
      <c r="I166" s="470"/>
      <c r="J166" s="470"/>
      <c r="K166" s="470"/>
      <c r="L166" s="470"/>
      <c r="M166" s="470"/>
      <c r="N166" s="470"/>
      <c r="O166" s="470"/>
      <c r="P166" s="470"/>
      <c r="Q166" s="470"/>
      <c r="R166" s="470"/>
      <c r="S166" s="470"/>
      <c r="T166" s="470"/>
      <c r="U166" s="470"/>
      <c r="V166" s="470"/>
      <c r="W166" s="470"/>
      <c r="X166" s="470"/>
      <c r="Y166" s="470"/>
      <c r="Z166" s="470"/>
      <c r="AA166" s="470"/>
      <c r="AB166" s="470"/>
      <c r="AC166" s="471"/>
      <c r="AD166" s="469"/>
      <c r="AE166" s="470"/>
      <c r="AF166" s="470"/>
      <c r="AG166" s="470"/>
      <c r="AH166" s="470"/>
      <c r="AI166" s="470"/>
      <c r="AJ166" s="470"/>
      <c r="AK166" s="470"/>
      <c r="AL166" s="470"/>
      <c r="AM166" s="470"/>
      <c r="AN166" s="470"/>
      <c r="AO166" s="470"/>
      <c r="AP166" s="470"/>
      <c r="AQ166" s="470"/>
      <c r="AR166" s="470"/>
      <c r="AS166" s="470"/>
      <c r="AT166" s="470"/>
      <c r="AU166" s="470"/>
      <c r="AV166" s="470"/>
      <c r="AW166" s="470"/>
      <c r="AX166" s="470"/>
      <c r="AY166" s="472"/>
    </row>
    <row r="167" spans="2:51" ht="24.75" customHeight="1">
      <c r="B167" s="82"/>
      <c r="C167" s="83"/>
      <c r="D167" s="83"/>
      <c r="E167" s="83"/>
      <c r="F167" s="83"/>
      <c r="G167" s="84"/>
      <c r="H167" s="52" t="s">
        <v>27</v>
      </c>
      <c r="I167" s="53"/>
      <c r="J167" s="53"/>
      <c r="K167" s="53"/>
      <c r="L167" s="53"/>
      <c r="M167" s="54" t="s">
        <v>28</v>
      </c>
      <c r="N167" s="55"/>
      <c r="O167" s="55"/>
      <c r="P167" s="55"/>
      <c r="Q167" s="55"/>
      <c r="R167" s="55"/>
      <c r="S167" s="55"/>
      <c r="T167" s="55"/>
      <c r="U167" s="55"/>
      <c r="V167" s="55"/>
      <c r="W167" s="55"/>
      <c r="X167" s="55"/>
      <c r="Y167" s="56"/>
      <c r="Z167" s="49" t="s">
        <v>29</v>
      </c>
      <c r="AA167" s="50"/>
      <c r="AB167" s="50"/>
      <c r="AC167" s="51"/>
      <c r="AD167" s="52" t="s">
        <v>27</v>
      </c>
      <c r="AE167" s="53"/>
      <c r="AF167" s="53"/>
      <c r="AG167" s="53"/>
      <c r="AH167" s="53"/>
      <c r="AI167" s="54" t="s">
        <v>28</v>
      </c>
      <c r="AJ167" s="55"/>
      <c r="AK167" s="55"/>
      <c r="AL167" s="55"/>
      <c r="AM167" s="55"/>
      <c r="AN167" s="55"/>
      <c r="AO167" s="55"/>
      <c r="AP167" s="55"/>
      <c r="AQ167" s="55"/>
      <c r="AR167" s="55"/>
      <c r="AS167" s="55"/>
      <c r="AT167" s="55"/>
      <c r="AU167" s="56"/>
      <c r="AV167" s="49" t="s">
        <v>29</v>
      </c>
      <c r="AW167" s="50"/>
      <c r="AX167" s="50"/>
      <c r="AY167" s="57"/>
    </row>
    <row r="168" spans="2:51" ht="24.75" customHeight="1">
      <c r="B168" s="82"/>
      <c r="C168" s="83"/>
      <c r="D168" s="83"/>
      <c r="E168" s="83"/>
      <c r="F168" s="83"/>
      <c r="G168" s="84"/>
      <c r="H168" s="46"/>
      <c r="I168" s="47"/>
      <c r="J168" s="47"/>
      <c r="K168" s="47"/>
      <c r="L168" s="48"/>
      <c r="M168" s="58"/>
      <c r="N168" s="59"/>
      <c r="O168" s="59"/>
      <c r="P168" s="59"/>
      <c r="Q168" s="59"/>
      <c r="R168" s="59"/>
      <c r="S168" s="59"/>
      <c r="T168" s="59"/>
      <c r="U168" s="59"/>
      <c r="V168" s="59"/>
      <c r="W168" s="59"/>
      <c r="X168" s="59"/>
      <c r="Y168" s="60"/>
      <c r="Z168" s="61"/>
      <c r="AA168" s="62"/>
      <c r="AB168" s="62"/>
      <c r="AC168" s="522"/>
      <c r="AD168" s="46"/>
      <c r="AE168" s="47"/>
      <c r="AF168" s="47"/>
      <c r="AG168" s="47"/>
      <c r="AH168" s="48"/>
      <c r="AI168" s="58"/>
      <c r="AJ168" s="59"/>
      <c r="AK168" s="59"/>
      <c r="AL168" s="59"/>
      <c r="AM168" s="59"/>
      <c r="AN168" s="59"/>
      <c r="AO168" s="59"/>
      <c r="AP168" s="59"/>
      <c r="AQ168" s="59"/>
      <c r="AR168" s="59"/>
      <c r="AS168" s="59"/>
      <c r="AT168" s="59"/>
      <c r="AU168" s="60"/>
      <c r="AV168" s="61"/>
      <c r="AW168" s="62"/>
      <c r="AX168" s="62"/>
      <c r="AY168" s="63"/>
    </row>
    <row r="169" spans="2:51" ht="24.75" customHeight="1">
      <c r="B169" s="82"/>
      <c r="C169" s="83"/>
      <c r="D169" s="83"/>
      <c r="E169" s="83"/>
      <c r="F169" s="83"/>
      <c r="G169" s="84"/>
      <c r="H169" s="29"/>
      <c r="I169" s="30"/>
      <c r="J169" s="30"/>
      <c r="K169" s="30"/>
      <c r="L169" s="31"/>
      <c r="M169" s="458"/>
      <c r="N169" s="459"/>
      <c r="O169" s="459"/>
      <c r="P169" s="459"/>
      <c r="Q169" s="459"/>
      <c r="R169" s="459"/>
      <c r="S169" s="459"/>
      <c r="T169" s="459"/>
      <c r="U169" s="459"/>
      <c r="V169" s="459"/>
      <c r="W169" s="459"/>
      <c r="X169" s="459"/>
      <c r="Y169" s="460"/>
      <c r="Z169" s="513"/>
      <c r="AA169" s="514"/>
      <c r="AB169" s="514"/>
      <c r="AC169" s="523"/>
      <c r="AD169" s="29"/>
      <c r="AE169" s="30"/>
      <c r="AF169" s="30"/>
      <c r="AG169" s="30"/>
      <c r="AH169" s="31"/>
      <c r="AI169" s="458"/>
      <c r="AJ169" s="459"/>
      <c r="AK169" s="459"/>
      <c r="AL169" s="459"/>
      <c r="AM169" s="459"/>
      <c r="AN169" s="459"/>
      <c r="AO169" s="459"/>
      <c r="AP169" s="459"/>
      <c r="AQ169" s="459"/>
      <c r="AR169" s="459"/>
      <c r="AS169" s="459"/>
      <c r="AT169" s="459"/>
      <c r="AU169" s="460"/>
      <c r="AV169" s="513"/>
      <c r="AW169" s="514"/>
      <c r="AX169" s="514"/>
      <c r="AY169" s="515"/>
    </row>
    <row r="170" spans="2:51" ht="24.75" customHeight="1">
      <c r="B170" s="82"/>
      <c r="C170" s="83"/>
      <c r="D170" s="83"/>
      <c r="E170" s="83"/>
      <c r="F170" s="83"/>
      <c r="G170" s="84"/>
      <c r="H170" s="29"/>
      <c r="I170" s="30"/>
      <c r="J170" s="30"/>
      <c r="K170" s="30"/>
      <c r="L170" s="31"/>
      <c r="M170" s="458"/>
      <c r="N170" s="459"/>
      <c r="O170" s="459"/>
      <c r="P170" s="459"/>
      <c r="Q170" s="459"/>
      <c r="R170" s="459"/>
      <c r="S170" s="459"/>
      <c r="T170" s="459"/>
      <c r="U170" s="459"/>
      <c r="V170" s="459"/>
      <c r="W170" s="459"/>
      <c r="X170" s="459"/>
      <c r="Y170" s="460"/>
      <c r="Z170" s="513"/>
      <c r="AA170" s="514"/>
      <c r="AB170" s="514"/>
      <c r="AC170" s="523"/>
      <c r="AD170" s="29"/>
      <c r="AE170" s="30"/>
      <c r="AF170" s="30"/>
      <c r="AG170" s="30"/>
      <c r="AH170" s="31"/>
      <c r="AI170" s="458"/>
      <c r="AJ170" s="459"/>
      <c r="AK170" s="459"/>
      <c r="AL170" s="459"/>
      <c r="AM170" s="459"/>
      <c r="AN170" s="459"/>
      <c r="AO170" s="459"/>
      <c r="AP170" s="459"/>
      <c r="AQ170" s="459"/>
      <c r="AR170" s="459"/>
      <c r="AS170" s="459"/>
      <c r="AT170" s="459"/>
      <c r="AU170" s="460"/>
      <c r="AV170" s="513"/>
      <c r="AW170" s="514"/>
      <c r="AX170" s="514"/>
      <c r="AY170" s="515"/>
    </row>
    <row r="171" spans="2:51" ht="24.75" customHeight="1">
      <c r="B171" s="82"/>
      <c r="C171" s="83"/>
      <c r="D171" s="83"/>
      <c r="E171" s="83"/>
      <c r="F171" s="83"/>
      <c r="G171" s="84"/>
      <c r="H171" s="29"/>
      <c r="I171" s="30"/>
      <c r="J171" s="30"/>
      <c r="K171" s="30"/>
      <c r="L171" s="31"/>
      <c r="M171" s="458"/>
      <c r="N171" s="459"/>
      <c r="O171" s="459"/>
      <c r="P171" s="459"/>
      <c r="Q171" s="459"/>
      <c r="R171" s="459"/>
      <c r="S171" s="459"/>
      <c r="T171" s="459"/>
      <c r="U171" s="459"/>
      <c r="V171" s="459"/>
      <c r="W171" s="459"/>
      <c r="X171" s="459"/>
      <c r="Y171" s="460"/>
      <c r="Z171" s="513"/>
      <c r="AA171" s="514"/>
      <c r="AB171" s="514"/>
      <c r="AC171" s="523"/>
      <c r="AD171" s="29"/>
      <c r="AE171" s="30"/>
      <c r="AF171" s="30"/>
      <c r="AG171" s="30"/>
      <c r="AH171" s="31"/>
      <c r="AI171" s="458"/>
      <c r="AJ171" s="459"/>
      <c r="AK171" s="459"/>
      <c r="AL171" s="459"/>
      <c r="AM171" s="459"/>
      <c r="AN171" s="459"/>
      <c r="AO171" s="459"/>
      <c r="AP171" s="459"/>
      <c r="AQ171" s="459"/>
      <c r="AR171" s="459"/>
      <c r="AS171" s="459"/>
      <c r="AT171" s="459"/>
      <c r="AU171" s="460"/>
      <c r="AV171" s="513"/>
      <c r="AW171" s="514"/>
      <c r="AX171" s="514"/>
      <c r="AY171" s="515"/>
    </row>
    <row r="172" spans="2:51" ht="24.75" customHeight="1">
      <c r="B172" s="82"/>
      <c r="C172" s="83"/>
      <c r="D172" s="83"/>
      <c r="E172" s="83"/>
      <c r="F172" s="83"/>
      <c r="G172" s="84"/>
      <c r="H172" s="29"/>
      <c r="I172" s="30"/>
      <c r="J172" s="30"/>
      <c r="K172" s="30"/>
      <c r="L172" s="31"/>
      <c r="M172" s="458"/>
      <c r="N172" s="459"/>
      <c r="O172" s="459"/>
      <c r="P172" s="459"/>
      <c r="Q172" s="459"/>
      <c r="R172" s="459"/>
      <c r="S172" s="459"/>
      <c r="T172" s="459"/>
      <c r="U172" s="459"/>
      <c r="V172" s="459"/>
      <c r="W172" s="459"/>
      <c r="X172" s="459"/>
      <c r="Y172" s="460"/>
      <c r="Z172" s="513"/>
      <c r="AA172" s="514"/>
      <c r="AB172" s="514"/>
      <c r="AC172" s="514"/>
      <c r="AD172" s="29"/>
      <c r="AE172" s="30"/>
      <c r="AF172" s="30"/>
      <c r="AG172" s="30"/>
      <c r="AH172" s="31"/>
      <c r="AI172" s="458"/>
      <c r="AJ172" s="459"/>
      <c r="AK172" s="459"/>
      <c r="AL172" s="459"/>
      <c r="AM172" s="459"/>
      <c r="AN172" s="459"/>
      <c r="AO172" s="459"/>
      <c r="AP172" s="459"/>
      <c r="AQ172" s="459"/>
      <c r="AR172" s="459"/>
      <c r="AS172" s="459"/>
      <c r="AT172" s="459"/>
      <c r="AU172" s="460"/>
      <c r="AV172" s="513"/>
      <c r="AW172" s="514"/>
      <c r="AX172" s="514"/>
      <c r="AY172" s="515"/>
    </row>
    <row r="173" spans="2:51" ht="24.75" customHeight="1">
      <c r="B173" s="82"/>
      <c r="C173" s="83"/>
      <c r="D173" s="83"/>
      <c r="E173" s="83"/>
      <c r="F173" s="83"/>
      <c r="G173" s="84"/>
      <c r="H173" s="29"/>
      <c r="I173" s="30"/>
      <c r="J173" s="30"/>
      <c r="K173" s="30"/>
      <c r="L173" s="31"/>
      <c r="M173" s="458"/>
      <c r="N173" s="459"/>
      <c r="O173" s="459"/>
      <c r="P173" s="459"/>
      <c r="Q173" s="459"/>
      <c r="R173" s="459"/>
      <c r="S173" s="459"/>
      <c r="T173" s="459"/>
      <c r="U173" s="459"/>
      <c r="V173" s="459"/>
      <c r="W173" s="459"/>
      <c r="X173" s="459"/>
      <c r="Y173" s="460"/>
      <c r="Z173" s="513"/>
      <c r="AA173" s="514"/>
      <c r="AB173" s="514"/>
      <c r="AC173" s="514"/>
      <c r="AD173" s="29"/>
      <c r="AE173" s="30"/>
      <c r="AF173" s="30"/>
      <c r="AG173" s="30"/>
      <c r="AH173" s="31"/>
      <c r="AI173" s="458"/>
      <c r="AJ173" s="459"/>
      <c r="AK173" s="459"/>
      <c r="AL173" s="459"/>
      <c r="AM173" s="459"/>
      <c r="AN173" s="459"/>
      <c r="AO173" s="459"/>
      <c r="AP173" s="459"/>
      <c r="AQ173" s="459"/>
      <c r="AR173" s="459"/>
      <c r="AS173" s="459"/>
      <c r="AT173" s="459"/>
      <c r="AU173" s="460"/>
      <c r="AV173" s="513"/>
      <c r="AW173" s="514"/>
      <c r="AX173" s="514"/>
      <c r="AY173" s="515"/>
    </row>
    <row r="174" spans="2:51" ht="24.75" customHeight="1">
      <c r="B174" s="82"/>
      <c r="C174" s="83"/>
      <c r="D174" s="83"/>
      <c r="E174" s="83"/>
      <c r="F174" s="83"/>
      <c r="G174" s="84"/>
      <c r="H174" s="29"/>
      <c r="I174" s="30"/>
      <c r="J174" s="30"/>
      <c r="K174" s="30"/>
      <c r="L174" s="31"/>
      <c r="M174" s="458"/>
      <c r="N174" s="459"/>
      <c r="O174" s="459"/>
      <c r="P174" s="459"/>
      <c r="Q174" s="459"/>
      <c r="R174" s="459"/>
      <c r="S174" s="459"/>
      <c r="T174" s="459"/>
      <c r="U174" s="459"/>
      <c r="V174" s="459"/>
      <c r="W174" s="459"/>
      <c r="X174" s="459"/>
      <c r="Y174" s="460"/>
      <c r="Z174" s="513"/>
      <c r="AA174" s="514"/>
      <c r="AB174" s="514"/>
      <c r="AC174" s="514"/>
      <c r="AD174" s="29"/>
      <c r="AE174" s="30"/>
      <c r="AF174" s="30"/>
      <c r="AG174" s="30"/>
      <c r="AH174" s="31"/>
      <c r="AI174" s="458"/>
      <c r="AJ174" s="459"/>
      <c r="AK174" s="459"/>
      <c r="AL174" s="459"/>
      <c r="AM174" s="459"/>
      <c r="AN174" s="459"/>
      <c r="AO174" s="459"/>
      <c r="AP174" s="459"/>
      <c r="AQ174" s="459"/>
      <c r="AR174" s="459"/>
      <c r="AS174" s="459"/>
      <c r="AT174" s="459"/>
      <c r="AU174" s="460"/>
      <c r="AV174" s="513"/>
      <c r="AW174" s="514"/>
      <c r="AX174" s="514"/>
      <c r="AY174" s="515"/>
    </row>
    <row r="175" spans="2:51" ht="24.75" customHeight="1">
      <c r="B175" s="82"/>
      <c r="C175" s="83"/>
      <c r="D175" s="83"/>
      <c r="E175" s="83"/>
      <c r="F175" s="83"/>
      <c r="G175" s="84"/>
      <c r="H175" s="462"/>
      <c r="I175" s="387"/>
      <c r="J175" s="387"/>
      <c r="K175" s="387"/>
      <c r="L175" s="388"/>
      <c r="M175" s="463"/>
      <c r="N175" s="464"/>
      <c r="O175" s="464"/>
      <c r="P175" s="464"/>
      <c r="Q175" s="464"/>
      <c r="R175" s="464"/>
      <c r="S175" s="464"/>
      <c r="T175" s="464"/>
      <c r="U175" s="464"/>
      <c r="V175" s="464"/>
      <c r="W175" s="464"/>
      <c r="X175" s="464"/>
      <c r="Y175" s="465"/>
      <c r="Z175" s="516"/>
      <c r="AA175" s="517"/>
      <c r="AB175" s="517"/>
      <c r="AC175" s="517"/>
      <c r="AD175" s="462"/>
      <c r="AE175" s="387"/>
      <c r="AF175" s="387"/>
      <c r="AG175" s="387"/>
      <c r="AH175" s="388"/>
      <c r="AI175" s="463"/>
      <c r="AJ175" s="464"/>
      <c r="AK175" s="464"/>
      <c r="AL175" s="464"/>
      <c r="AM175" s="464"/>
      <c r="AN175" s="464"/>
      <c r="AO175" s="464"/>
      <c r="AP175" s="464"/>
      <c r="AQ175" s="464"/>
      <c r="AR175" s="464"/>
      <c r="AS175" s="464"/>
      <c r="AT175" s="464"/>
      <c r="AU175" s="465"/>
      <c r="AV175" s="516"/>
      <c r="AW175" s="517"/>
      <c r="AX175" s="517"/>
      <c r="AY175" s="518"/>
    </row>
    <row r="176" spans="2:51" ht="24.75" customHeight="1" thickBot="1">
      <c r="B176" s="85"/>
      <c r="C176" s="86"/>
      <c r="D176" s="86"/>
      <c r="E176" s="86"/>
      <c r="F176" s="86"/>
      <c r="G176" s="87"/>
      <c r="H176" s="477" t="s">
        <v>30</v>
      </c>
      <c r="I176" s="478"/>
      <c r="J176" s="478"/>
      <c r="K176" s="478"/>
      <c r="L176" s="478"/>
      <c r="M176" s="479"/>
      <c r="N176" s="480"/>
      <c r="O176" s="480"/>
      <c r="P176" s="480"/>
      <c r="Q176" s="480"/>
      <c r="R176" s="480"/>
      <c r="S176" s="480"/>
      <c r="T176" s="480"/>
      <c r="U176" s="480"/>
      <c r="V176" s="480"/>
      <c r="W176" s="480"/>
      <c r="X176" s="480"/>
      <c r="Y176" s="481"/>
      <c r="Z176" s="525">
        <f>SUM(Z168:AC175)</f>
        <v>0</v>
      </c>
      <c r="AA176" s="526"/>
      <c r="AB176" s="526"/>
      <c r="AC176" s="527"/>
      <c r="AD176" s="477" t="s">
        <v>30</v>
      </c>
      <c r="AE176" s="478"/>
      <c r="AF176" s="478"/>
      <c r="AG176" s="478"/>
      <c r="AH176" s="478"/>
      <c r="AI176" s="479"/>
      <c r="AJ176" s="480"/>
      <c r="AK176" s="480"/>
      <c r="AL176" s="480"/>
      <c r="AM176" s="480"/>
      <c r="AN176" s="480"/>
      <c r="AO176" s="480"/>
      <c r="AP176" s="480"/>
      <c r="AQ176" s="480"/>
      <c r="AR176" s="480"/>
      <c r="AS176" s="480"/>
      <c r="AT176" s="480"/>
      <c r="AU176" s="481"/>
      <c r="AV176" s="525">
        <f>SUM(AV168:AY175)</f>
        <v>0</v>
      </c>
      <c r="AW176" s="526"/>
      <c r="AX176" s="526"/>
      <c r="AY176" s="528"/>
    </row>
    <row r="185" ht="14.25">
      <c r="C185" s="18" t="s">
        <v>81</v>
      </c>
    </row>
    <row r="186" ht="12.75">
      <c r="C186" t="s">
        <v>26</v>
      </c>
    </row>
    <row r="187" spans="2:50" ht="34.5" customHeight="1">
      <c r="B187" s="103"/>
      <c r="C187" s="103"/>
      <c r="D187" s="486" t="s">
        <v>75</v>
      </c>
      <c r="E187" s="486"/>
      <c r="F187" s="486"/>
      <c r="G187" s="486"/>
      <c r="H187" s="486"/>
      <c r="I187" s="486"/>
      <c r="J187" s="486"/>
      <c r="K187" s="486"/>
      <c r="L187" s="486"/>
      <c r="M187" s="486"/>
      <c r="N187" s="486" t="s">
        <v>76</v>
      </c>
      <c r="O187" s="486"/>
      <c r="P187" s="486"/>
      <c r="Q187" s="486"/>
      <c r="R187" s="486"/>
      <c r="S187" s="486"/>
      <c r="T187" s="486"/>
      <c r="U187" s="486"/>
      <c r="V187" s="486"/>
      <c r="W187" s="486"/>
      <c r="X187" s="486"/>
      <c r="Y187" s="486"/>
      <c r="Z187" s="486"/>
      <c r="AA187" s="486"/>
      <c r="AB187" s="486"/>
      <c r="AC187" s="486"/>
      <c r="AD187" s="486"/>
      <c r="AE187" s="486"/>
      <c r="AF187" s="486"/>
      <c r="AG187" s="486"/>
      <c r="AH187" s="486"/>
      <c r="AI187" s="486"/>
      <c r="AJ187" s="486"/>
      <c r="AK187" s="486"/>
      <c r="AL187" s="487" t="s">
        <v>77</v>
      </c>
      <c r="AM187" s="486"/>
      <c r="AN187" s="486"/>
      <c r="AO187" s="486"/>
      <c r="AP187" s="486"/>
      <c r="AQ187" s="486"/>
      <c r="AR187" s="486" t="s">
        <v>31</v>
      </c>
      <c r="AS187" s="486"/>
      <c r="AT187" s="486"/>
      <c r="AU187" s="486"/>
      <c r="AV187" s="486" t="s">
        <v>32</v>
      </c>
      <c r="AW187" s="486"/>
      <c r="AX187" s="486"/>
    </row>
    <row r="188" spans="2:50" ht="24" customHeight="1">
      <c r="B188" s="103">
        <v>1</v>
      </c>
      <c r="C188" s="103">
        <v>1</v>
      </c>
      <c r="D188" s="104" t="s">
        <v>147</v>
      </c>
      <c r="E188" s="104"/>
      <c r="F188" s="104"/>
      <c r="G188" s="104"/>
      <c r="H188" s="104"/>
      <c r="I188" s="104"/>
      <c r="J188" s="104"/>
      <c r="K188" s="104"/>
      <c r="L188" s="104"/>
      <c r="M188" s="104"/>
      <c r="N188" s="105" t="s">
        <v>148</v>
      </c>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7"/>
      <c r="AL188" s="64">
        <v>5.6</v>
      </c>
      <c r="AM188" s="65"/>
      <c r="AN188" s="65"/>
      <c r="AO188" s="65"/>
      <c r="AP188" s="65"/>
      <c r="AQ188" s="65"/>
      <c r="AR188" s="65">
        <v>2</v>
      </c>
      <c r="AS188" s="65"/>
      <c r="AT188" s="65"/>
      <c r="AU188" s="65"/>
      <c r="AV188" s="110">
        <v>0.6766</v>
      </c>
      <c r="AW188" s="111"/>
      <c r="AX188" s="112"/>
    </row>
    <row r="190" ht="23.25" customHeight="1" hidden="1">
      <c r="B190" t="s">
        <v>48</v>
      </c>
    </row>
    <row r="191" spans="2:25" ht="36" customHeight="1" hidden="1">
      <c r="B191" s="486" t="s">
        <v>33</v>
      </c>
      <c r="C191" s="486"/>
      <c r="D191" s="486"/>
      <c r="E191" s="486"/>
      <c r="F191" s="486"/>
      <c r="G191" s="486"/>
      <c r="H191" s="486"/>
      <c r="I191" s="66"/>
      <c r="J191" s="66"/>
      <c r="K191" s="66"/>
      <c r="L191" s="66"/>
      <c r="M191" s="66"/>
      <c r="N191" s="66"/>
      <c r="O191" s="66"/>
      <c r="P191" s="66"/>
      <c r="Q191" s="66"/>
      <c r="R191" s="66"/>
      <c r="S191" s="66"/>
      <c r="T191" s="66"/>
      <c r="U191" s="66"/>
      <c r="V191" s="66"/>
      <c r="W191" s="66"/>
      <c r="X191" s="66"/>
      <c r="Y191" s="66"/>
    </row>
    <row r="192" spans="2:49" ht="36" customHeight="1" hidden="1">
      <c r="B192" s="100" t="s">
        <v>46</v>
      </c>
      <c r="C192" s="98"/>
      <c r="D192" s="98"/>
      <c r="E192" s="98"/>
      <c r="F192" s="98"/>
      <c r="G192" s="98"/>
      <c r="H192" s="99"/>
      <c r="I192" s="108" t="s">
        <v>34</v>
      </c>
      <c r="J192" s="39"/>
      <c r="K192" s="39"/>
      <c r="L192" s="39"/>
      <c r="M192" s="109"/>
      <c r="N192" s="97" t="s">
        <v>35</v>
      </c>
      <c r="O192" s="98"/>
      <c r="P192" s="98"/>
      <c r="Q192" s="98"/>
      <c r="R192" s="98"/>
      <c r="S192" s="98"/>
      <c r="T192" s="99"/>
      <c r="U192" s="108" t="s">
        <v>34</v>
      </c>
      <c r="V192" s="39"/>
      <c r="W192" s="39"/>
      <c r="X192" s="39"/>
      <c r="Y192" s="109"/>
      <c r="Z192" s="97" t="s">
        <v>36</v>
      </c>
      <c r="AA192" s="98"/>
      <c r="AB192" s="98"/>
      <c r="AC192" s="98"/>
      <c r="AD192" s="98"/>
      <c r="AE192" s="98"/>
      <c r="AF192" s="99"/>
      <c r="AG192" s="108" t="s">
        <v>34</v>
      </c>
      <c r="AH192" s="39"/>
      <c r="AI192" s="39"/>
      <c r="AJ192" s="39"/>
      <c r="AK192" s="109"/>
      <c r="AL192" s="97" t="s">
        <v>37</v>
      </c>
      <c r="AM192" s="98"/>
      <c r="AN192" s="98"/>
      <c r="AO192" s="98"/>
      <c r="AP192" s="98"/>
      <c r="AQ192" s="98"/>
      <c r="AR192" s="99"/>
      <c r="AS192" s="108" t="s">
        <v>34</v>
      </c>
      <c r="AT192" s="39"/>
      <c r="AU192" s="39"/>
      <c r="AV192" s="39"/>
      <c r="AW192" s="109"/>
    </row>
    <row r="193" spans="2:49" ht="36" customHeight="1" hidden="1">
      <c r="B193" s="97" t="s">
        <v>38</v>
      </c>
      <c r="C193" s="98"/>
      <c r="D193" s="98"/>
      <c r="E193" s="98"/>
      <c r="F193" s="98"/>
      <c r="G193" s="98"/>
      <c r="H193" s="99"/>
      <c r="I193" s="92"/>
      <c r="J193" s="93"/>
      <c r="K193" s="93"/>
      <c r="L193" s="93"/>
      <c r="M193" s="94"/>
      <c r="N193" s="97" t="s">
        <v>39</v>
      </c>
      <c r="O193" s="98"/>
      <c r="P193" s="98"/>
      <c r="Q193" s="98"/>
      <c r="R193" s="98"/>
      <c r="S193" s="98"/>
      <c r="T193" s="99"/>
      <c r="U193" s="92"/>
      <c r="V193" s="93"/>
      <c r="W193" s="93"/>
      <c r="X193" s="93"/>
      <c r="Y193" s="94"/>
      <c r="Z193" s="97" t="s">
        <v>40</v>
      </c>
      <c r="AA193" s="98"/>
      <c r="AB193" s="98"/>
      <c r="AC193" s="98"/>
      <c r="AD193" s="98"/>
      <c r="AE193" s="98"/>
      <c r="AF193" s="99"/>
      <c r="AG193" s="92"/>
      <c r="AH193" s="93"/>
      <c r="AI193" s="93"/>
      <c r="AJ193" s="93"/>
      <c r="AK193" s="94"/>
      <c r="AL193" s="100" t="s">
        <v>41</v>
      </c>
      <c r="AM193" s="98"/>
      <c r="AN193" s="98"/>
      <c r="AO193" s="98"/>
      <c r="AP193" s="98"/>
      <c r="AQ193" s="98"/>
      <c r="AR193" s="99"/>
      <c r="AS193" s="92"/>
      <c r="AT193" s="93"/>
      <c r="AU193" s="93"/>
      <c r="AV193" s="93"/>
      <c r="AW193" s="94"/>
    </row>
    <row r="194" ht="12.75">
      <c r="C194" t="s">
        <v>90</v>
      </c>
    </row>
    <row r="195" spans="2:50" ht="34.5" customHeight="1">
      <c r="B195" s="103"/>
      <c r="C195" s="103"/>
      <c r="D195" s="486" t="s">
        <v>75</v>
      </c>
      <c r="E195" s="486"/>
      <c r="F195" s="486"/>
      <c r="G195" s="486"/>
      <c r="H195" s="486"/>
      <c r="I195" s="486"/>
      <c r="J195" s="486"/>
      <c r="K195" s="486"/>
      <c r="L195" s="486"/>
      <c r="M195" s="486"/>
      <c r="N195" s="486" t="s">
        <v>76</v>
      </c>
      <c r="O195" s="486"/>
      <c r="P195" s="486"/>
      <c r="Q195" s="486"/>
      <c r="R195" s="486"/>
      <c r="S195" s="486"/>
      <c r="T195" s="486"/>
      <c r="U195" s="486"/>
      <c r="V195" s="486"/>
      <c r="W195" s="486"/>
      <c r="X195" s="486"/>
      <c r="Y195" s="486"/>
      <c r="Z195" s="486"/>
      <c r="AA195" s="486"/>
      <c r="AB195" s="486"/>
      <c r="AC195" s="486"/>
      <c r="AD195" s="486"/>
      <c r="AE195" s="486"/>
      <c r="AF195" s="486"/>
      <c r="AG195" s="486"/>
      <c r="AH195" s="486"/>
      <c r="AI195" s="486"/>
      <c r="AJ195" s="486"/>
      <c r="AK195" s="486"/>
      <c r="AL195" s="487" t="s">
        <v>77</v>
      </c>
      <c r="AM195" s="486"/>
      <c r="AN195" s="486"/>
      <c r="AO195" s="486"/>
      <c r="AP195" s="486"/>
      <c r="AQ195" s="486"/>
      <c r="AR195" s="486" t="s">
        <v>31</v>
      </c>
      <c r="AS195" s="486"/>
      <c r="AT195" s="486"/>
      <c r="AU195" s="486"/>
      <c r="AV195" s="486" t="s">
        <v>32</v>
      </c>
      <c r="AW195" s="486"/>
      <c r="AX195" s="486"/>
    </row>
    <row r="196" spans="2:50" ht="24" customHeight="1">
      <c r="B196" s="103">
        <v>1</v>
      </c>
      <c r="C196" s="103">
        <v>1</v>
      </c>
      <c r="D196" s="104" t="s">
        <v>147</v>
      </c>
      <c r="E196" s="104"/>
      <c r="F196" s="104"/>
      <c r="G196" s="104"/>
      <c r="H196" s="104"/>
      <c r="I196" s="104"/>
      <c r="J196" s="104"/>
      <c r="K196" s="104"/>
      <c r="L196" s="104"/>
      <c r="M196" s="104"/>
      <c r="N196" s="105" t="s">
        <v>149</v>
      </c>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6"/>
      <c r="AK196" s="107"/>
      <c r="AL196" s="64">
        <v>2.6</v>
      </c>
      <c r="AM196" s="65"/>
      <c r="AN196" s="65"/>
      <c r="AO196" s="65"/>
      <c r="AP196" s="65"/>
      <c r="AQ196" s="65"/>
      <c r="AR196" s="65">
        <v>2</v>
      </c>
      <c r="AS196" s="65"/>
      <c r="AT196" s="65"/>
      <c r="AU196" s="65"/>
      <c r="AV196" s="110">
        <v>0.7169</v>
      </c>
      <c r="AW196" s="111"/>
      <c r="AX196" s="112"/>
    </row>
    <row r="198" ht="12.75">
      <c r="C198" t="s">
        <v>150</v>
      </c>
    </row>
    <row r="199" spans="2:50" ht="34.5" customHeight="1">
      <c r="B199" s="95"/>
      <c r="C199" s="96"/>
      <c r="D199" s="97" t="s">
        <v>75</v>
      </c>
      <c r="E199" s="98"/>
      <c r="F199" s="98"/>
      <c r="G199" s="98"/>
      <c r="H199" s="98"/>
      <c r="I199" s="98"/>
      <c r="J199" s="98"/>
      <c r="K199" s="98"/>
      <c r="L199" s="98"/>
      <c r="M199" s="99"/>
      <c r="N199" s="97" t="s">
        <v>76</v>
      </c>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9"/>
      <c r="AL199" s="100" t="s">
        <v>77</v>
      </c>
      <c r="AM199" s="101"/>
      <c r="AN199" s="101"/>
      <c r="AO199" s="101"/>
      <c r="AP199" s="101"/>
      <c r="AQ199" s="102"/>
      <c r="AR199" s="97" t="s">
        <v>31</v>
      </c>
      <c r="AS199" s="98"/>
      <c r="AT199" s="98"/>
      <c r="AU199" s="99"/>
      <c r="AV199" s="97" t="s">
        <v>32</v>
      </c>
      <c r="AW199" s="98"/>
      <c r="AX199" s="99"/>
    </row>
    <row r="200" spans="2:50" ht="24" customHeight="1">
      <c r="B200" s="103">
        <v>1</v>
      </c>
      <c r="C200" s="103">
        <v>1</v>
      </c>
      <c r="D200" s="104" t="s">
        <v>151</v>
      </c>
      <c r="E200" s="104"/>
      <c r="F200" s="104"/>
      <c r="G200" s="104"/>
      <c r="H200" s="104"/>
      <c r="I200" s="104"/>
      <c r="J200" s="104"/>
      <c r="K200" s="104"/>
      <c r="L200" s="104"/>
      <c r="M200" s="104"/>
      <c r="N200" s="104" t="s">
        <v>152</v>
      </c>
      <c r="O200" s="104"/>
      <c r="P200" s="104"/>
      <c r="Q200" s="104"/>
      <c r="R200" s="104"/>
      <c r="S200" s="104"/>
      <c r="T200" s="104"/>
      <c r="U200" s="104"/>
      <c r="V200" s="104"/>
      <c r="W200" s="104"/>
      <c r="X200" s="104"/>
      <c r="Y200" s="104"/>
      <c r="Z200" s="104"/>
      <c r="AA200" s="104"/>
      <c r="AB200" s="104"/>
      <c r="AC200" s="104"/>
      <c r="AD200" s="104"/>
      <c r="AE200" s="104"/>
      <c r="AF200" s="104"/>
      <c r="AG200" s="104"/>
      <c r="AH200" s="104"/>
      <c r="AI200" s="104"/>
      <c r="AJ200" s="104"/>
      <c r="AK200" s="104"/>
      <c r="AL200" s="104">
        <v>12</v>
      </c>
      <c r="AM200" s="104"/>
      <c r="AN200" s="104"/>
      <c r="AO200" s="104"/>
      <c r="AP200" s="104"/>
      <c r="AQ200" s="104"/>
      <c r="AR200" s="104">
        <v>1</v>
      </c>
      <c r="AS200" s="104"/>
      <c r="AT200" s="104"/>
      <c r="AU200" s="104"/>
      <c r="AV200" s="110">
        <v>0.9429</v>
      </c>
      <c r="AW200" s="111"/>
      <c r="AX200" s="112"/>
    </row>
    <row r="202" ht="23.25" customHeight="1" hidden="1">
      <c r="B202" t="s">
        <v>48</v>
      </c>
    </row>
    <row r="203" spans="2:25" ht="36" customHeight="1" hidden="1">
      <c r="B203" s="97" t="s">
        <v>33</v>
      </c>
      <c r="C203" s="98"/>
      <c r="D203" s="98"/>
      <c r="E203" s="98"/>
      <c r="F203" s="98"/>
      <c r="G203" s="98"/>
      <c r="H203" s="99"/>
      <c r="I203" s="108"/>
      <c r="J203" s="39"/>
      <c r="K203" s="39"/>
      <c r="L203" s="39"/>
      <c r="M203" s="39"/>
      <c r="N203" s="39"/>
      <c r="O203" s="39"/>
      <c r="P203" s="39"/>
      <c r="Q203" s="39"/>
      <c r="R203" s="39"/>
      <c r="S203" s="39"/>
      <c r="T203" s="39"/>
      <c r="U203" s="39"/>
      <c r="V203" s="39"/>
      <c r="W203" s="39"/>
      <c r="X203" s="39"/>
      <c r="Y203" s="109"/>
    </row>
    <row r="204" spans="2:49" ht="36" customHeight="1" hidden="1">
      <c r="B204" s="100" t="s">
        <v>46</v>
      </c>
      <c r="C204" s="101"/>
      <c r="D204" s="101"/>
      <c r="E204" s="101"/>
      <c r="F204" s="101"/>
      <c r="G204" s="101"/>
      <c r="H204" s="102"/>
      <c r="I204" s="108" t="s">
        <v>34</v>
      </c>
      <c r="J204" s="39"/>
      <c r="K204" s="39"/>
      <c r="L204" s="39"/>
      <c r="M204" s="109"/>
      <c r="N204" s="97" t="s">
        <v>35</v>
      </c>
      <c r="O204" s="98"/>
      <c r="P204" s="98"/>
      <c r="Q204" s="98"/>
      <c r="R204" s="98"/>
      <c r="S204" s="98"/>
      <c r="T204" s="99"/>
      <c r="U204" s="108" t="s">
        <v>34</v>
      </c>
      <c r="V204" s="39"/>
      <c r="W204" s="39"/>
      <c r="X204" s="39"/>
      <c r="Y204" s="109"/>
      <c r="Z204" s="97" t="s">
        <v>36</v>
      </c>
      <c r="AA204" s="98"/>
      <c r="AB204" s="98"/>
      <c r="AC204" s="98"/>
      <c r="AD204" s="98"/>
      <c r="AE204" s="98"/>
      <c r="AF204" s="99"/>
      <c r="AG204" s="108" t="s">
        <v>34</v>
      </c>
      <c r="AH204" s="39"/>
      <c r="AI204" s="39"/>
      <c r="AJ204" s="39"/>
      <c r="AK204" s="109"/>
      <c r="AL204" s="97" t="s">
        <v>37</v>
      </c>
      <c r="AM204" s="98"/>
      <c r="AN204" s="98"/>
      <c r="AO204" s="98"/>
      <c r="AP204" s="98"/>
      <c r="AQ204" s="98"/>
      <c r="AR204" s="99"/>
      <c r="AS204" s="108" t="s">
        <v>34</v>
      </c>
      <c r="AT204" s="39"/>
      <c r="AU204" s="39"/>
      <c r="AV204" s="39"/>
      <c r="AW204" s="109"/>
    </row>
    <row r="205" spans="2:49" ht="36" customHeight="1" hidden="1">
      <c r="B205" s="97" t="s">
        <v>38</v>
      </c>
      <c r="C205" s="98"/>
      <c r="D205" s="98"/>
      <c r="E205" s="98"/>
      <c r="F205" s="98"/>
      <c r="G205" s="98"/>
      <c r="H205" s="99"/>
      <c r="I205" s="92"/>
      <c r="J205" s="93"/>
      <c r="K205" s="93"/>
      <c r="L205" s="93"/>
      <c r="M205" s="94"/>
      <c r="N205" s="97" t="s">
        <v>39</v>
      </c>
      <c r="O205" s="98"/>
      <c r="P205" s="98"/>
      <c r="Q205" s="98"/>
      <c r="R205" s="98"/>
      <c r="S205" s="98"/>
      <c r="T205" s="99"/>
      <c r="U205" s="92"/>
      <c r="V205" s="93"/>
      <c r="W205" s="93"/>
      <c r="X205" s="93"/>
      <c r="Y205" s="94"/>
      <c r="Z205" s="97" t="s">
        <v>40</v>
      </c>
      <c r="AA205" s="98"/>
      <c r="AB205" s="98"/>
      <c r="AC205" s="98"/>
      <c r="AD205" s="98"/>
      <c r="AE205" s="98"/>
      <c r="AF205" s="99"/>
      <c r="AG205" s="92"/>
      <c r="AH205" s="93"/>
      <c r="AI205" s="93"/>
      <c r="AJ205" s="93"/>
      <c r="AK205" s="94"/>
      <c r="AL205" s="100" t="s">
        <v>41</v>
      </c>
      <c r="AM205" s="101"/>
      <c r="AN205" s="101"/>
      <c r="AO205" s="101"/>
      <c r="AP205" s="101"/>
      <c r="AQ205" s="101"/>
      <c r="AR205" s="102"/>
      <c r="AS205" s="92"/>
      <c r="AT205" s="93"/>
      <c r="AU205" s="93"/>
      <c r="AV205" s="93"/>
      <c r="AW205" s="94"/>
    </row>
    <row r="206" ht="12.75">
      <c r="C206" t="s">
        <v>153</v>
      </c>
    </row>
    <row r="207" spans="2:50" ht="34.5" customHeight="1">
      <c r="B207" s="95"/>
      <c r="C207" s="96"/>
      <c r="D207" s="97" t="s">
        <v>75</v>
      </c>
      <c r="E207" s="98"/>
      <c r="F207" s="98"/>
      <c r="G207" s="98"/>
      <c r="H207" s="98"/>
      <c r="I207" s="98"/>
      <c r="J207" s="98"/>
      <c r="K207" s="98"/>
      <c r="L207" s="98"/>
      <c r="M207" s="99"/>
      <c r="N207" s="97" t="s">
        <v>76</v>
      </c>
      <c r="O207" s="98"/>
      <c r="P207" s="98"/>
      <c r="Q207" s="98"/>
      <c r="R207" s="98"/>
      <c r="S207" s="98"/>
      <c r="T207" s="98"/>
      <c r="U207" s="98"/>
      <c r="V207" s="98"/>
      <c r="W207" s="98"/>
      <c r="X207" s="98"/>
      <c r="Y207" s="98"/>
      <c r="Z207" s="98"/>
      <c r="AA207" s="98"/>
      <c r="AB207" s="98"/>
      <c r="AC207" s="98"/>
      <c r="AD207" s="98"/>
      <c r="AE207" s="98"/>
      <c r="AF207" s="98"/>
      <c r="AG207" s="98"/>
      <c r="AH207" s="98"/>
      <c r="AI207" s="98"/>
      <c r="AJ207" s="98"/>
      <c r="AK207" s="99"/>
      <c r="AL207" s="100" t="s">
        <v>77</v>
      </c>
      <c r="AM207" s="101"/>
      <c r="AN207" s="101"/>
      <c r="AO207" s="101"/>
      <c r="AP207" s="101"/>
      <c r="AQ207" s="102"/>
      <c r="AR207" s="97" t="s">
        <v>31</v>
      </c>
      <c r="AS207" s="98"/>
      <c r="AT207" s="98"/>
      <c r="AU207" s="99"/>
      <c r="AV207" s="97" t="s">
        <v>32</v>
      </c>
      <c r="AW207" s="98"/>
      <c r="AX207" s="99"/>
    </row>
    <row r="208" spans="2:50" ht="24" customHeight="1">
      <c r="B208" s="103">
        <v>1</v>
      </c>
      <c r="C208" s="103">
        <v>1</v>
      </c>
      <c r="D208" s="65" t="s">
        <v>154</v>
      </c>
      <c r="E208" s="65"/>
      <c r="F208" s="65"/>
      <c r="G208" s="65"/>
      <c r="H208" s="65"/>
      <c r="I208" s="65"/>
      <c r="J208" s="65"/>
      <c r="K208" s="65"/>
      <c r="L208" s="65"/>
      <c r="M208" s="65"/>
      <c r="N208" s="65" t="s">
        <v>191</v>
      </c>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4">
        <v>4.2</v>
      </c>
      <c r="AM208" s="65"/>
      <c r="AN208" s="65"/>
      <c r="AO208" s="65"/>
      <c r="AP208" s="65"/>
      <c r="AQ208" s="65"/>
      <c r="AR208" s="65">
        <v>1</v>
      </c>
      <c r="AS208" s="65"/>
      <c r="AT208" s="65"/>
      <c r="AU208" s="65"/>
      <c r="AV208" s="110">
        <v>0.9573</v>
      </c>
      <c r="AW208" s="111"/>
      <c r="AX208" s="112"/>
    </row>
    <row r="209" spans="2:25" ht="36" customHeight="1" hidden="1">
      <c r="B209" s="97" t="s">
        <v>33</v>
      </c>
      <c r="C209" s="98"/>
      <c r="D209" s="98"/>
      <c r="E209" s="98"/>
      <c r="F209" s="98"/>
      <c r="G209" s="98"/>
      <c r="H209" s="99"/>
      <c r="I209" s="108"/>
      <c r="J209" s="39"/>
      <c r="K209" s="39"/>
      <c r="L209" s="39"/>
      <c r="M209" s="39"/>
      <c r="N209" s="39"/>
      <c r="O209" s="39"/>
      <c r="P209" s="39"/>
      <c r="Q209" s="39"/>
      <c r="R209" s="39"/>
      <c r="S209" s="39"/>
      <c r="T209" s="39"/>
      <c r="U209" s="39"/>
      <c r="V209" s="39"/>
      <c r="W209" s="39"/>
      <c r="X209" s="39"/>
      <c r="Y209" s="109"/>
    </row>
    <row r="210" spans="2:49" ht="36" customHeight="1" hidden="1">
      <c r="B210" s="100" t="s">
        <v>46</v>
      </c>
      <c r="C210" s="101"/>
      <c r="D210" s="101"/>
      <c r="E210" s="101"/>
      <c r="F210" s="101"/>
      <c r="G210" s="101"/>
      <c r="H210" s="102"/>
      <c r="I210" s="108" t="s">
        <v>34</v>
      </c>
      <c r="J210" s="39"/>
      <c r="K210" s="39"/>
      <c r="L210" s="39"/>
      <c r="M210" s="109"/>
      <c r="N210" s="97" t="s">
        <v>35</v>
      </c>
      <c r="O210" s="98"/>
      <c r="P210" s="98"/>
      <c r="Q210" s="98"/>
      <c r="R210" s="98"/>
      <c r="S210" s="98"/>
      <c r="T210" s="99"/>
      <c r="U210" s="108" t="s">
        <v>34</v>
      </c>
      <c r="V210" s="39"/>
      <c r="W210" s="39"/>
      <c r="X210" s="39"/>
      <c r="Y210" s="109"/>
      <c r="Z210" s="97" t="s">
        <v>36</v>
      </c>
      <c r="AA210" s="98"/>
      <c r="AB210" s="98"/>
      <c r="AC210" s="98"/>
      <c r="AD210" s="98"/>
      <c r="AE210" s="98"/>
      <c r="AF210" s="99"/>
      <c r="AG210" s="108" t="s">
        <v>34</v>
      </c>
      <c r="AH210" s="39"/>
      <c r="AI210" s="39"/>
      <c r="AJ210" s="39"/>
      <c r="AK210" s="109"/>
      <c r="AL210" s="97" t="s">
        <v>37</v>
      </c>
      <c r="AM210" s="98"/>
      <c r="AN210" s="98"/>
      <c r="AO210" s="98"/>
      <c r="AP210" s="98"/>
      <c r="AQ210" s="98"/>
      <c r="AR210" s="99"/>
      <c r="AS210" s="108" t="s">
        <v>34</v>
      </c>
      <c r="AT210" s="39"/>
      <c r="AU210" s="39"/>
      <c r="AV210" s="39"/>
      <c r="AW210" s="109"/>
    </row>
    <row r="211" spans="2:49" ht="36" customHeight="1" hidden="1">
      <c r="B211" s="97" t="s">
        <v>38</v>
      </c>
      <c r="C211" s="98"/>
      <c r="D211" s="98"/>
      <c r="E211" s="98"/>
      <c r="F211" s="98"/>
      <c r="G211" s="98"/>
      <c r="H211" s="99"/>
      <c r="I211" s="92"/>
      <c r="J211" s="93"/>
      <c r="K211" s="93"/>
      <c r="L211" s="93"/>
      <c r="M211" s="94"/>
      <c r="N211" s="97" t="s">
        <v>39</v>
      </c>
      <c r="O211" s="98"/>
      <c r="P211" s="98"/>
      <c r="Q211" s="98"/>
      <c r="R211" s="98"/>
      <c r="S211" s="98"/>
      <c r="T211" s="99"/>
      <c r="U211" s="92"/>
      <c r="V211" s="93"/>
      <c r="W211" s="93"/>
      <c r="X211" s="93"/>
      <c r="Y211" s="94"/>
      <c r="Z211" s="97" t="s">
        <v>40</v>
      </c>
      <c r="AA211" s="98"/>
      <c r="AB211" s="98"/>
      <c r="AC211" s="98"/>
      <c r="AD211" s="98"/>
      <c r="AE211" s="98"/>
      <c r="AF211" s="99"/>
      <c r="AG211" s="92"/>
      <c r="AH211" s="93"/>
      <c r="AI211" s="93"/>
      <c r="AJ211" s="93"/>
      <c r="AK211" s="94"/>
      <c r="AL211" s="100" t="s">
        <v>41</v>
      </c>
      <c r="AM211" s="101"/>
      <c r="AN211" s="101"/>
      <c r="AO211" s="101"/>
      <c r="AP211" s="101"/>
      <c r="AQ211" s="101"/>
      <c r="AR211" s="102"/>
      <c r="AS211" s="92"/>
      <c r="AT211" s="93"/>
      <c r="AU211" s="93"/>
      <c r="AV211" s="93"/>
      <c r="AW211" s="94"/>
    </row>
    <row r="213" ht="23.25" customHeight="1" hidden="1">
      <c r="B213" t="s">
        <v>48</v>
      </c>
    </row>
    <row r="214" spans="2:25" ht="36" customHeight="1" hidden="1">
      <c r="B214" s="97" t="s">
        <v>33</v>
      </c>
      <c r="C214" s="98"/>
      <c r="D214" s="98"/>
      <c r="E214" s="98"/>
      <c r="F214" s="98"/>
      <c r="G214" s="98"/>
      <c r="H214" s="99"/>
      <c r="I214" s="108"/>
      <c r="J214" s="39"/>
      <c r="K214" s="39"/>
      <c r="L214" s="39"/>
      <c r="M214" s="39"/>
      <c r="N214" s="39"/>
      <c r="O214" s="39"/>
      <c r="P214" s="39"/>
      <c r="Q214" s="39"/>
      <c r="R214" s="39"/>
      <c r="S214" s="39"/>
      <c r="T214" s="39"/>
      <c r="U214" s="39"/>
      <c r="V214" s="39"/>
      <c r="W214" s="39"/>
      <c r="X214" s="39"/>
      <c r="Y214" s="109"/>
    </row>
    <row r="215" spans="2:49" ht="36" customHeight="1" hidden="1">
      <c r="B215" s="100" t="s">
        <v>46</v>
      </c>
      <c r="C215" s="101"/>
      <c r="D215" s="101"/>
      <c r="E215" s="101"/>
      <c r="F215" s="101"/>
      <c r="G215" s="101"/>
      <c r="H215" s="102"/>
      <c r="I215" s="108" t="s">
        <v>34</v>
      </c>
      <c r="J215" s="39"/>
      <c r="K215" s="39"/>
      <c r="L215" s="39"/>
      <c r="M215" s="109"/>
      <c r="N215" s="97" t="s">
        <v>35</v>
      </c>
      <c r="O215" s="98"/>
      <c r="P215" s="98"/>
      <c r="Q215" s="98"/>
      <c r="R215" s="98"/>
      <c r="S215" s="98"/>
      <c r="T215" s="99"/>
      <c r="U215" s="108" t="s">
        <v>34</v>
      </c>
      <c r="V215" s="39"/>
      <c r="W215" s="39"/>
      <c r="X215" s="39"/>
      <c r="Y215" s="109"/>
      <c r="Z215" s="97" t="s">
        <v>36</v>
      </c>
      <c r="AA215" s="98"/>
      <c r="AB215" s="98"/>
      <c r="AC215" s="98"/>
      <c r="AD215" s="98"/>
      <c r="AE215" s="98"/>
      <c r="AF215" s="99"/>
      <c r="AG215" s="108" t="s">
        <v>34</v>
      </c>
      <c r="AH215" s="39"/>
      <c r="AI215" s="39"/>
      <c r="AJ215" s="39"/>
      <c r="AK215" s="109"/>
      <c r="AL215" s="97" t="s">
        <v>37</v>
      </c>
      <c r="AM215" s="98"/>
      <c r="AN215" s="98"/>
      <c r="AO215" s="98"/>
      <c r="AP215" s="98"/>
      <c r="AQ215" s="98"/>
      <c r="AR215" s="99"/>
      <c r="AS215" s="108" t="s">
        <v>34</v>
      </c>
      <c r="AT215" s="39"/>
      <c r="AU215" s="39"/>
      <c r="AV215" s="39"/>
      <c r="AW215" s="109"/>
    </row>
    <row r="216" spans="2:49" ht="36" customHeight="1" hidden="1">
      <c r="B216" s="97" t="s">
        <v>38</v>
      </c>
      <c r="C216" s="98"/>
      <c r="D216" s="98"/>
      <c r="E216" s="98"/>
      <c r="F216" s="98"/>
      <c r="G216" s="98"/>
      <c r="H216" s="99"/>
      <c r="I216" s="92"/>
      <c r="J216" s="93"/>
      <c r="K216" s="93"/>
      <c r="L216" s="93"/>
      <c r="M216" s="94"/>
      <c r="N216" s="97" t="s">
        <v>39</v>
      </c>
      <c r="O216" s="98"/>
      <c r="P216" s="98"/>
      <c r="Q216" s="98"/>
      <c r="R216" s="98"/>
      <c r="S216" s="98"/>
      <c r="T216" s="99"/>
      <c r="U216" s="92"/>
      <c r="V216" s="93"/>
      <c r="W216" s="93"/>
      <c r="X216" s="93"/>
      <c r="Y216" s="94"/>
      <c r="Z216" s="97" t="s">
        <v>40</v>
      </c>
      <c r="AA216" s="98"/>
      <c r="AB216" s="98"/>
      <c r="AC216" s="98"/>
      <c r="AD216" s="98"/>
      <c r="AE216" s="98"/>
      <c r="AF216" s="99"/>
      <c r="AG216" s="92"/>
      <c r="AH216" s="93"/>
      <c r="AI216" s="93"/>
      <c r="AJ216" s="93"/>
      <c r="AK216" s="94"/>
      <c r="AL216" s="100" t="s">
        <v>41</v>
      </c>
      <c r="AM216" s="101"/>
      <c r="AN216" s="101"/>
      <c r="AO216" s="101"/>
      <c r="AP216" s="101"/>
      <c r="AQ216" s="101"/>
      <c r="AR216" s="102"/>
      <c r="AS216" s="92"/>
      <c r="AT216" s="93"/>
      <c r="AU216" s="93"/>
      <c r="AV216" s="93"/>
      <c r="AW216" s="94"/>
    </row>
    <row r="217" ht="12.75">
      <c r="C217" t="s">
        <v>155</v>
      </c>
    </row>
    <row r="218" spans="2:50" ht="34.5" customHeight="1">
      <c r="B218" s="95"/>
      <c r="C218" s="96"/>
      <c r="D218" s="97" t="s">
        <v>75</v>
      </c>
      <c r="E218" s="98"/>
      <c r="F218" s="98"/>
      <c r="G218" s="98"/>
      <c r="H218" s="98"/>
      <c r="I218" s="98"/>
      <c r="J218" s="98"/>
      <c r="K218" s="98"/>
      <c r="L218" s="98"/>
      <c r="M218" s="99"/>
      <c r="N218" s="97" t="s">
        <v>76</v>
      </c>
      <c r="O218" s="98"/>
      <c r="P218" s="98"/>
      <c r="Q218" s="98"/>
      <c r="R218" s="98"/>
      <c r="S218" s="98"/>
      <c r="T218" s="98"/>
      <c r="U218" s="98"/>
      <c r="V218" s="98"/>
      <c r="W218" s="98"/>
      <c r="X218" s="98"/>
      <c r="Y218" s="98"/>
      <c r="Z218" s="98"/>
      <c r="AA218" s="98"/>
      <c r="AB218" s="98"/>
      <c r="AC218" s="98"/>
      <c r="AD218" s="98"/>
      <c r="AE218" s="98"/>
      <c r="AF218" s="98"/>
      <c r="AG218" s="98"/>
      <c r="AH218" s="98"/>
      <c r="AI218" s="98"/>
      <c r="AJ218" s="98"/>
      <c r="AK218" s="99"/>
      <c r="AL218" s="100" t="s">
        <v>77</v>
      </c>
      <c r="AM218" s="101"/>
      <c r="AN218" s="101"/>
      <c r="AO218" s="101"/>
      <c r="AP218" s="101"/>
      <c r="AQ218" s="102"/>
      <c r="AR218" s="97" t="s">
        <v>31</v>
      </c>
      <c r="AS218" s="98"/>
      <c r="AT218" s="98"/>
      <c r="AU218" s="99"/>
      <c r="AV218" s="97" t="s">
        <v>32</v>
      </c>
      <c r="AW218" s="98"/>
      <c r="AX218" s="99"/>
    </row>
    <row r="219" spans="2:50" ht="24" customHeight="1">
      <c r="B219" s="103">
        <v>1</v>
      </c>
      <c r="C219" s="103">
        <v>1</v>
      </c>
      <c r="D219" s="104" t="s">
        <v>147</v>
      </c>
      <c r="E219" s="104"/>
      <c r="F219" s="104"/>
      <c r="G219" s="104"/>
      <c r="H219" s="104"/>
      <c r="I219" s="104"/>
      <c r="J219" s="104"/>
      <c r="K219" s="104"/>
      <c r="L219" s="104"/>
      <c r="M219" s="104"/>
      <c r="N219" s="65" t="s">
        <v>156</v>
      </c>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4">
        <v>1.8</v>
      </c>
      <c r="AM219" s="65"/>
      <c r="AN219" s="65"/>
      <c r="AO219" s="65"/>
      <c r="AP219" s="65"/>
      <c r="AQ219" s="65"/>
      <c r="AR219" s="65">
        <v>2</v>
      </c>
      <c r="AS219" s="65"/>
      <c r="AT219" s="65"/>
      <c r="AU219" s="65"/>
      <c r="AV219" s="110">
        <v>0.5646</v>
      </c>
      <c r="AW219" s="111"/>
      <c r="AX219" s="112"/>
    </row>
    <row r="221" ht="23.25" customHeight="1" hidden="1">
      <c r="B221" t="s">
        <v>48</v>
      </c>
    </row>
    <row r="222" spans="2:25" ht="36" customHeight="1" hidden="1">
      <c r="B222" s="97" t="s">
        <v>33</v>
      </c>
      <c r="C222" s="98"/>
      <c r="D222" s="98"/>
      <c r="E222" s="98"/>
      <c r="F222" s="98"/>
      <c r="G222" s="98"/>
      <c r="H222" s="99"/>
      <c r="I222" s="108"/>
      <c r="J222" s="39"/>
      <c r="K222" s="39"/>
      <c r="L222" s="39"/>
      <c r="M222" s="39"/>
      <c r="N222" s="39"/>
      <c r="O222" s="39"/>
      <c r="P222" s="39"/>
      <c r="Q222" s="39"/>
      <c r="R222" s="39"/>
      <c r="S222" s="39"/>
      <c r="T222" s="39"/>
      <c r="U222" s="39"/>
      <c r="V222" s="39"/>
      <c r="W222" s="39"/>
      <c r="X222" s="39"/>
      <c r="Y222" s="109"/>
    </row>
    <row r="223" spans="2:49" ht="36" customHeight="1" hidden="1">
      <c r="B223" s="100" t="s">
        <v>46</v>
      </c>
      <c r="C223" s="101"/>
      <c r="D223" s="101"/>
      <c r="E223" s="101"/>
      <c r="F223" s="101"/>
      <c r="G223" s="101"/>
      <c r="H223" s="102"/>
      <c r="I223" s="108" t="s">
        <v>34</v>
      </c>
      <c r="J223" s="39"/>
      <c r="K223" s="39"/>
      <c r="L223" s="39"/>
      <c r="M223" s="109"/>
      <c r="N223" s="97" t="s">
        <v>35</v>
      </c>
      <c r="O223" s="98"/>
      <c r="P223" s="98"/>
      <c r="Q223" s="98"/>
      <c r="R223" s="98"/>
      <c r="S223" s="98"/>
      <c r="T223" s="99"/>
      <c r="U223" s="108" t="s">
        <v>34</v>
      </c>
      <c r="V223" s="39"/>
      <c r="W223" s="39"/>
      <c r="X223" s="39"/>
      <c r="Y223" s="109"/>
      <c r="Z223" s="97" t="s">
        <v>36</v>
      </c>
      <c r="AA223" s="98"/>
      <c r="AB223" s="98"/>
      <c r="AC223" s="98"/>
      <c r="AD223" s="98"/>
      <c r="AE223" s="98"/>
      <c r="AF223" s="99"/>
      <c r="AG223" s="108" t="s">
        <v>34</v>
      </c>
      <c r="AH223" s="39"/>
      <c r="AI223" s="39"/>
      <c r="AJ223" s="39"/>
      <c r="AK223" s="109"/>
      <c r="AL223" s="97" t="s">
        <v>37</v>
      </c>
      <c r="AM223" s="98"/>
      <c r="AN223" s="98"/>
      <c r="AO223" s="98"/>
      <c r="AP223" s="98"/>
      <c r="AQ223" s="98"/>
      <c r="AR223" s="99"/>
      <c r="AS223" s="108" t="s">
        <v>34</v>
      </c>
      <c r="AT223" s="39"/>
      <c r="AU223" s="39"/>
      <c r="AV223" s="39"/>
      <c r="AW223" s="109"/>
    </row>
    <row r="224" spans="2:49" ht="36" customHeight="1" hidden="1">
      <c r="B224" s="97" t="s">
        <v>38</v>
      </c>
      <c r="C224" s="98"/>
      <c r="D224" s="98"/>
      <c r="E224" s="98"/>
      <c r="F224" s="98"/>
      <c r="G224" s="98"/>
      <c r="H224" s="99"/>
      <c r="I224" s="92"/>
      <c r="J224" s="93"/>
      <c r="K224" s="93"/>
      <c r="L224" s="93"/>
      <c r="M224" s="94"/>
      <c r="N224" s="97" t="s">
        <v>39</v>
      </c>
      <c r="O224" s="98"/>
      <c r="P224" s="98"/>
      <c r="Q224" s="98"/>
      <c r="R224" s="98"/>
      <c r="S224" s="98"/>
      <c r="T224" s="99"/>
      <c r="U224" s="92"/>
      <c r="V224" s="93"/>
      <c r="W224" s="93"/>
      <c r="X224" s="93"/>
      <c r="Y224" s="94"/>
      <c r="Z224" s="97" t="s">
        <v>40</v>
      </c>
      <c r="AA224" s="98"/>
      <c r="AB224" s="98"/>
      <c r="AC224" s="98"/>
      <c r="AD224" s="98"/>
      <c r="AE224" s="98"/>
      <c r="AF224" s="99"/>
      <c r="AG224" s="92"/>
      <c r="AH224" s="93"/>
      <c r="AI224" s="93"/>
      <c r="AJ224" s="93"/>
      <c r="AK224" s="94"/>
      <c r="AL224" s="100" t="s">
        <v>41</v>
      </c>
      <c r="AM224" s="101"/>
      <c r="AN224" s="101"/>
      <c r="AO224" s="101"/>
      <c r="AP224" s="101"/>
      <c r="AQ224" s="101"/>
      <c r="AR224" s="102"/>
      <c r="AS224" s="92"/>
      <c r="AT224" s="93"/>
      <c r="AU224" s="93"/>
      <c r="AV224" s="93"/>
      <c r="AW224" s="94"/>
    </row>
    <row r="225" ht="12.75">
      <c r="C225" t="s">
        <v>157</v>
      </c>
    </row>
    <row r="226" spans="2:50" ht="34.5" customHeight="1">
      <c r="B226" s="95"/>
      <c r="C226" s="96"/>
      <c r="D226" s="97" t="s">
        <v>75</v>
      </c>
      <c r="E226" s="98"/>
      <c r="F226" s="98"/>
      <c r="G226" s="98"/>
      <c r="H226" s="98"/>
      <c r="I226" s="98"/>
      <c r="J226" s="98"/>
      <c r="K226" s="98"/>
      <c r="L226" s="98"/>
      <c r="M226" s="99"/>
      <c r="N226" s="97" t="s">
        <v>76</v>
      </c>
      <c r="O226" s="98"/>
      <c r="P226" s="98"/>
      <c r="Q226" s="98"/>
      <c r="R226" s="98"/>
      <c r="S226" s="98"/>
      <c r="T226" s="98"/>
      <c r="U226" s="98"/>
      <c r="V226" s="98"/>
      <c r="W226" s="98"/>
      <c r="X226" s="98"/>
      <c r="Y226" s="98"/>
      <c r="Z226" s="98"/>
      <c r="AA226" s="98"/>
      <c r="AB226" s="98"/>
      <c r="AC226" s="98"/>
      <c r="AD226" s="98"/>
      <c r="AE226" s="98"/>
      <c r="AF226" s="98"/>
      <c r="AG226" s="98"/>
      <c r="AH226" s="98"/>
      <c r="AI226" s="98"/>
      <c r="AJ226" s="98"/>
      <c r="AK226" s="99"/>
      <c r="AL226" s="100" t="s">
        <v>77</v>
      </c>
      <c r="AM226" s="101"/>
      <c r="AN226" s="101"/>
      <c r="AO226" s="101"/>
      <c r="AP226" s="101"/>
      <c r="AQ226" s="102"/>
      <c r="AR226" s="97" t="s">
        <v>31</v>
      </c>
      <c r="AS226" s="98"/>
      <c r="AT226" s="98"/>
      <c r="AU226" s="99"/>
      <c r="AV226" s="97" t="s">
        <v>32</v>
      </c>
      <c r="AW226" s="98"/>
      <c r="AX226" s="99"/>
    </row>
    <row r="227" spans="2:50" ht="24" customHeight="1">
      <c r="B227" s="103">
        <v>1</v>
      </c>
      <c r="C227" s="103">
        <v>1</v>
      </c>
      <c r="D227" s="104" t="s">
        <v>147</v>
      </c>
      <c r="E227" s="104"/>
      <c r="F227" s="104"/>
      <c r="G227" s="104"/>
      <c r="H227" s="104"/>
      <c r="I227" s="104"/>
      <c r="J227" s="104"/>
      <c r="K227" s="104"/>
      <c r="L227" s="104"/>
      <c r="M227" s="104"/>
      <c r="N227" s="65" t="s">
        <v>158</v>
      </c>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4">
        <v>1.9</v>
      </c>
      <c r="AM227" s="65"/>
      <c r="AN227" s="65"/>
      <c r="AO227" s="65"/>
      <c r="AP227" s="65"/>
      <c r="AQ227" s="65"/>
      <c r="AR227" s="65">
        <v>2</v>
      </c>
      <c r="AS227" s="65"/>
      <c r="AT227" s="65"/>
      <c r="AU227" s="65"/>
      <c r="AV227" s="110">
        <v>0.7457</v>
      </c>
      <c r="AW227" s="111"/>
      <c r="AX227" s="112"/>
    </row>
    <row r="229" ht="23.25" customHeight="1" hidden="1">
      <c r="B229" t="s">
        <v>48</v>
      </c>
    </row>
    <row r="230" spans="2:25" ht="36" customHeight="1" hidden="1">
      <c r="B230" s="97" t="s">
        <v>33</v>
      </c>
      <c r="C230" s="98"/>
      <c r="D230" s="98"/>
      <c r="E230" s="98"/>
      <c r="F230" s="98"/>
      <c r="G230" s="98"/>
      <c r="H230" s="99"/>
      <c r="I230" s="108"/>
      <c r="J230" s="39"/>
      <c r="K230" s="39"/>
      <c r="L230" s="39"/>
      <c r="M230" s="39"/>
      <c r="N230" s="39"/>
      <c r="O230" s="39"/>
      <c r="P230" s="39"/>
      <c r="Q230" s="39"/>
      <c r="R230" s="39"/>
      <c r="S230" s="39"/>
      <c r="T230" s="39"/>
      <c r="U230" s="39"/>
      <c r="V230" s="39"/>
      <c r="W230" s="39"/>
      <c r="X230" s="39"/>
      <c r="Y230" s="109"/>
    </row>
    <row r="231" spans="2:49" ht="36" customHeight="1" hidden="1">
      <c r="B231" s="100" t="s">
        <v>46</v>
      </c>
      <c r="C231" s="101"/>
      <c r="D231" s="101"/>
      <c r="E231" s="101"/>
      <c r="F231" s="101"/>
      <c r="G231" s="101"/>
      <c r="H231" s="102"/>
      <c r="I231" s="108" t="s">
        <v>34</v>
      </c>
      <c r="J231" s="39"/>
      <c r="K231" s="39"/>
      <c r="L231" s="39"/>
      <c r="M231" s="109"/>
      <c r="N231" s="97" t="s">
        <v>35</v>
      </c>
      <c r="O231" s="98"/>
      <c r="P231" s="98"/>
      <c r="Q231" s="98"/>
      <c r="R231" s="98"/>
      <c r="S231" s="98"/>
      <c r="T231" s="99"/>
      <c r="U231" s="108" t="s">
        <v>34</v>
      </c>
      <c r="V231" s="39"/>
      <c r="W231" s="39"/>
      <c r="X231" s="39"/>
      <c r="Y231" s="109"/>
      <c r="Z231" s="97" t="s">
        <v>36</v>
      </c>
      <c r="AA231" s="98"/>
      <c r="AB231" s="98"/>
      <c r="AC231" s="98"/>
      <c r="AD231" s="98"/>
      <c r="AE231" s="98"/>
      <c r="AF231" s="99"/>
      <c r="AG231" s="108" t="s">
        <v>34</v>
      </c>
      <c r="AH231" s="39"/>
      <c r="AI231" s="39"/>
      <c r="AJ231" s="39"/>
      <c r="AK231" s="109"/>
      <c r="AL231" s="97" t="s">
        <v>37</v>
      </c>
      <c r="AM231" s="98"/>
      <c r="AN231" s="98"/>
      <c r="AO231" s="98"/>
      <c r="AP231" s="98"/>
      <c r="AQ231" s="98"/>
      <c r="AR231" s="99"/>
      <c r="AS231" s="108" t="s">
        <v>34</v>
      </c>
      <c r="AT231" s="39"/>
      <c r="AU231" s="39"/>
      <c r="AV231" s="39"/>
      <c r="AW231" s="109"/>
    </row>
    <row r="232" spans="2:49" ht="36" customHeight="1" hidden="1">
      <c r="B232" s="97" t="s">
        <v>38</v>
      </c>
      <c r="C232" s="98"/>
      <c r="D232" s="98"/>
      <c r="E232" s="98"/>
      <c r="F232" s="98"/>
      <c r="G232" s="98"/>
      <c r="H232" s="99"/>
      <c r="I232" s="92"/>
      <c r="J232" s="93"/>
      <c r="K232" s="93"/>
      <c r="L232" s="93"/>
      <c r="M232" s="94"/>
      <c r="N232" s="97" t="s">
        <v>39</v>
      </c>
      <c r="O232" s="98"/>
      <c r="P232" s="98"/>
      <c r="Q232" s="98"/>
      <c r="R232" s="98"/>
      <c r="S232" s="98"/>
      <c r="T232" s="99"/>
      <c r="U232" s="92"/>
      <c r="V232" s="93"/>
      <c r="W232" s="93"/>
      <c r="X232" s="93"/>
      <c r="Y232" s="94"/>
      <c r="Z232" s="97" t="s">
        <v>40</v>
      </c>
      <c r="AA232" s="98"/>
      <c r="AB232" s="98"/>
      <c r="AC232" s="98"/>
      <c r="AD232" s="98"/>
      <c r="AE232" s="98"/>
      <c r="AF232" s="99"/>
      <c r="AG232" s="92"/>
      <c r="AH232" s="93"/>
      <c r="AI232" s="93"/>
      <c r="AJ232" s="93"/>
      <c r="AK232" s="94"/>
      <c r="AL232" s="100" t="s">
        <v>41</v>
      </c>
      <c r="AM232" s="101"/>
      <c r="AN232" s="101"/>
      <c r="AO232" s="101"/>
      <c r="AP232" s="101"/>
      <c r="AQ232" s="101"/>
      <c r="AR232" s="102"/>
      <c r="AS232" s="92"/>
      <c r="AT232" s="93"/>
      <c r="AU232" s="93"/>
      <c r="AV232" s="93"/>
      <c r="AW232" s="94"/>
    </row>
    <row r="233" ht="12.75">
      <c r="C233" t="s">
        <v>159</v>
      </c>
    </row>
    <row r="234" spans="2:50" ht="34.5" customHeight="1">
      <c r="B234" s="95"/>
      <c r="C234" s="96"/>
      <c r="D234" s="97" t="s">
        <v>75</v>
      </c>
      <c r="E234" s="98"/>
      <c r="F234" s="98"/>
      <c r="G234" s="98"/>
      <c r="H234" s="98"/>
      <c r="I234" s="98"/>
      <c r="J234" s="98"/>
      <c r="K234" s="98"/>
      <c r="L234" s="98"/>
      <c r="M234" s="99"/>
      <c r="N234" s="97" t="s">
        <v>76</v>
      </c>
      <c r="O234" s="98"/>
      <c r="P234" s="98"/>
      <c r="Q234" s="98"/>
      <c r="R234" s="98"/>
      <c r="S234" s="98"/>
      <c r="T234" s="98"/>
      <c r="U234" s="98"/>
      <c r="V234" s="98"/>
      <c r="W234" s="98"/>
      <c r="X234" s="98"/>
      <c r="Y234" s="98"/>
      <c r="Z234" s="98"/>
      <c r="AA234" s="98"/>
      <c r="AB234" s="98"/>
      <c r="AC234" s="98"/>
      <c r="AD234" s="98"/>
      <c r="AE234" s="98"/>
      <c r="AF234" s="98"/>
      <c r="AG234" s="98"/>
      <c r="AH234" s="98"/>
      <c r="AI234" s="98"/>
      <c r="AJ234" s="98"/>
      <c r="AK234" s="99"/>
      <c r="AL234" s="100" t="s">
        <v>77</v>
      </c>
      <c r="AM234" s="101"/>
      <c r="AN234" s="101"/>
      <c r="AO234" s="101"/>
      <c r="AP234" s="101"/>
      <c r="AQ234" s="102"/>
      <c r="AR234" s="97" t="s">
        <v>31</v>
      </c>
      <c r="AS234" s="98"/>
      <c r="AT234" s="98"/>
      <c r="AU234" s="99"/>
      <c r="AV234" s="97" t="s">
        <v>32</v>
      </c>
      <c r="AW234" s="98"/>
      <c r="AX234" s="99"/>
    </row>
    <row r="235" spans="2:50" ht="24" customHeight="1">
      <c r="B235" s="103">
        <v>1</v>
      </c>
      <c r="C235" s="103">
        <v>1</v>
      </c>
      <c r="D235" s="104" t="s">
        <v>147</v>
      </c>
      <c r="E235" s="104"/>
      <c r="F235" s="104"/>
      <c r="G235" s="104"/>
      <c r="H235" s="104"/>
      <c r="I235" s="104"/>
      <c r="J235" s="104"/>
      <c r="K235" s="104"/>
      <c r="L235" s="104"/>
      <c r="M235" s="104"/>
      <c r="N235" s="105" t="s">
        <v>160</v>
      </c>
      <c r="O235" s="106"/>
      <c r="P235" s="106"/>
      <c r="Q235" s="106"/>
      <c r="R235" s="106"/>
      <c r="S235" s="106"/>
      <c r="T235" s="106"/>
      <c r="U235" s="106"/>
      <c r="V235" s="106"/>
      <c r="W235" s="106"/>
      <c r="X235" s="106"/>
      <c r="Y235" s="106"/>
      <c r="Z235" s="106"/>
      <c r="AA235" s="106"/>
      <c r="AB235" s="106"/>
      <c r="AC235" s="106"/>
      <c r="AD235" s="106"/>
      <c r="AE235" s="106"/>
      <c r="AF235" s="106"/>
      <c r="AG235" s="106"/>
      <c r="AH235" s="106"/>
      <c r="AI235" s="106"/>
      <c r="AJ235" s="106"/>
      <c r="AK235" s="107"/>
      <c r="AL235" s="64">
        <v>0.9</v>
      </c>
      <c r="AM235" s="65"/>
      <c r="AN235" s="65"/>
      <c r="AO235" s="65"/>
      <c r="AP235" s="65"/>
      <c r="AQ235" s="65"/>
      <c r="AR235" s="66" t="s">
        <v>161</v>
      </c>
      <c r="AS235" s="66"/>
      <c r="AT235" s="66"/>
      <c r="AU235" s="66"/>
      <c r="AV235" s="67" t="s">
        <v>162</v>
      </c>
      <c r="AW235" s="68"/>
      <c r="AX235" s="69"/>
    </row>
    <row r="237" ht="23.25" customHeight="1" hidden="1">
      <c r="B237" t="s">
        <v>48</v>
      </c>
    </row>
    <row r="238" spans="2:25" ht="36" customHeight="1" hidden="1">
      <c r="B238" s="97" t="s">
        <v>33</v>
      </c>
      <c r="C238" s="98"/>
      <c r="D238" s="98"/>
      <c r="E238" s="98"/>
      <c r="F238" s="98"/>
      <c r="G238" s="98"/>
      <c r="H238" s="99"/>
      <c r="I238" s="108"/>
      <c r="J238" s="39"/>
      <c r="K238" s="39"/>
      <c r="L238" s="39"/>
      <c r="M238" s="39"/>
      <c r="N238" s="39"/>
      <c r="O238" s="39"/>
      <c r="P238" s="39"/>
      <c r="Q238" s="39"/>
      <c r="R238" s="39"/>
      <c r="S238" s="39"/>
      <c r="T238" s="39"/>
      <c r="U238" s="39"/>
      <c r="V238" s="39"/>
      <c r="W238" s="39"/>
      <c r="X238" s="39"/>
      <c r="Y238" s="109"/>
    </row>
    <row r="239" spans="2:49" ht="36" customHeight="1" hidden="1">
      <c r="B239" s="100" t="s">
        <v>46</v>
      </c>
      <c r="C239" s="101"/>
      <c r="D239" s="101"/>
      <c r="E239" s="101"/>
      <c r="F239" s="101"/>
      <c r="G239" s="101"/>
      <c r="H239" s="102"/>
      <c r="I239" s="108" t="s">
        <v>34</v>
      </c>
      <c r="J239" s="39"/>
      <c r="K239" s="39"/>
      <c r="L239" s="39"/>
      <c r="M239" s="109"/>
      <c r="N239" s="97" t="s">
        <v>35</v>
      </c>
      <c r="O239" s="98"/>
      <c r="P239" s="98"/>
      <c r="Q239" s="98"/>
      <c r="R239" s="98"/>
      <c r="S239" s="98"/>
      <c r="T239" s="99"/>
      <c r="U239" s="108" t="s">
        <v>34</v>
      </c>
      <c r="V239" s="39"/>
      <c r="W239" s="39"/>
      <c r="X239" s="39"/>
      <c r="Y239" s="109"/>
      <c r="Z239" s="97" t="s">
        <v>36</v>
      </c>
      <c r="AA239" s="98"/>
      <c r="AB239" s="98"/>
      <c r="AC239" s="98"/>
      <c r="AD239" s="98"/>
      <c r="AE239" s="98"/>
      <c r="AF239" s="99"/>
      <c r="AG239" s="108" t="s">
        <v>34</v>
      </c>
      <c r="AH239" s="39"/>
      <c r="AI239" s="39"/>
      <c r="AJ239" s="39"/>
      <c r="AK239" s="109"/>
      <c r="AL239" s="97" t="s">
        <v>37</v>
      </c>
      <c r="AM239" s="98"/>
      <c r="AN239" s="98"/>
      <c r="AO239" s="98"/>
      <c r="AP239" s="98"/>
      <c r="AQ239" s="98"/>
      <c r="AR239" s="99"/>
      <c r="AS239" s="108" t="s">
        <v>34</v>
      </c>
      <c r="AT239" s="39"/>
      <c r="AU239" s="39"/>
      <c r="AV239" s="39"/>
      <c r="AW239" s="109"/>
    </row>
    <row r="240" spans="2:49" ht="36" customHeight="1" hidden="1">
      <c r="B240" s="97" t="s">
        <v>38</v>
      </c>
      <c r="C240" s="98"/>
      <c r="D240" s="98"/>
      <c r="E240" s="98"/>
      <c r="F240" s="98"/>
      <c r="G240" s="98"/>
      <c r="H240" s="99"/>
      <c r="I240" s="92"/>
      <c r="J240" s="93"/>
      <c r="K240" s="93"/>
      <c r="L240" s="93"/>
      <c r="M240" s="94"/>
      <c r="N240" s="97" t="s">
        <v>39</v>
      </c>
      <c r="O240" s="98"/>
      <c r="P240" s="98"/>
      <c r="Q240" s="98"/>
      <c r="R240" s="98"/>
      <c r="S240" s="98"/>
      <c r="T240" s="99"/>
      <c r="U240" s="92"/>
      <c r="V240" s="93"/>
      <c r="W240" s="93"/>
      <c r="X240" s="93"/>
      <c r="Y240" s="94"/>
      <c r="Z240" s="97" t="s">
        <v>40</v>
      </c>
      <c r="AA240" s="98"/>
      <c r="AB240" s="98"/>
      <c r="AC240" s="98"/>
      <c r="AD240" s="98"/>
      <c r="AE240" s="98"/>
      <c r="AF240" s="99"/>
      <c r="AG240" s="92"/>
      <c r="AH240" s="93"/>
      <c r="AI240" s="93"/>
      <c r="AJ240" s="93"/>
      <c r="AK240" s="94"/>
      <c r="AL240" s="100" t="s">
        <v>41</v>
      </c>
      <c r="AM240" s="101"/>
      <c r="AN240" s="101"/>
      <c r="AO240" s="101"/>
      <c r="AP240" s="101"/>
      <c r="AQ240" s="101"/>
      <c r="AR240" s="102"/>
      <c r="AS240" s="92"/>
      <c r="AT240" s="93"/>
      <c r="AU240" s="93"/>
      <c r="AV240" s="93"/>
      <c r="AW240" s="94"/>
    </row>
    <row r="241" ht="12.75">
      <c r="C241" t="s">
        <v>163</v>
      </c>
    </row>
    <row r="242" spans="2:50" ht="34.5" customHeight="1">
      <c r="B242" s="95"/>
      <c r="C242" s="96"/>
      <c r="D242" s="97" t="s">
        <v>75</v>
      </c>
      <c r="E242" s="98"/>
      <c r="F242" s="98"/>
      <c r="G242" s="98"/>
      <c r="H242" s="98"/>
      <c r="I242" s="98"/>
      <c r="J242" s="98"/>
      <c r="K242" s="98"/>
      <c r="L242" s="98"/>
      <c r="M242" s="99"/>
      <c r="N242" s="97" t="s">
        <v>76</v>
      </c>
      <c r="O242" s="98"/>
      <c r="P242" s="98"/>
      <c r="Q242" s="98"/>
      <c r="R242" s="98"/>
      <c r="S242" s="98"/>
      <c r="T242" s="98"/>
      <c r="U242" s="98"/>
      <c r="V242" s="98"/>
      <c r="W242" s="98"/>
      <c r="X242" s="98"/>
      <c r="Y242" s="98"/>
      <c r="Z242" s="98"/>
      <c r="AA242" s="98"/>
      <c r="AB242" s="98"/>
      <c r="AC242" s="98"/>
      <c r="AD242" s="98"/>
      <c r="AE242" s="98"/>
      <c r="AF242" s="98"/>
      <c r="AG242" s="98"/>
      <c r="AH242" s="98"/>
      <c r="AI242" s="98"/>
      <c r="AJ242" s="98"/>
      <c r="AK242" s="99"/>
      <c r="AL242" s="100" t="s">
        <v>77</v>
      </c>
      <c r="AM242" s="101"/>
      <c r="AN242" s="101"/>
      <c r="AO242" s="101"/>
      <c r="AP242" s="101"/>
      <c r="AQ242" s="102"/>
      <c r="AR242" s="97" t="s">
        <v>31</v>
      </c>
      <c r="AS242" s="98"/>
      <c r="AT242" s="98"/>
      <c r="AU242" s="99"/>
      <c r="AV242" s="97" t="s">
        <v>32</v>
      </c>
      <c r="AW242" s="98"/>
      <c r="AX242" s="99"/>
    </row>
    <row r="243" spans="2:50" ht="24" customHeight="1">
      <c r="B243" s="103">
        <v>1</v>
      </c>
      <c r="C243" s="103">
        <v>1</v>
      </c>
      <c r="D243" s="104" t="s">
        <v>147</v>
      </c>
      <c r="E243" s="104"/>
      <c r="F243" s="104"/>
      <c r="G243" s="104"/>
      <c r="H243" s="104"/>
      <c r="I243" s="104"/>
      <c r="J243" s="104"/>
      <c r="K243" s="104"/>
      <c r="L243" s="104"/>
      <c r="M243" s="104"/>
      <c r="N243" s="105" t="s">
        <v>164</v>
      </c>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7"/>
      <c r="AL243" s="64">
        <v>0.3</v>
      </c>
      <c r="AM243" s="65"/>
      <c r="AN243" s="65"/>
      <c r="AO243" s="65"/>
      <c r="AP243" s="65"/>
      <c r="AQ243" s="65"/>
      <c r="AR243" s="66" t="s">
        <v>161</v>
      </c>
      <c r="AS243" s="66"/>
      <c r="AT243" s="66"/>
      <c r="AU243" s="66"/>
      <c r="AV243" s="67" t="s">
        <v>162</v>
      </c>
      <c r="AW243" s="68"/>
      <c r="AX243" s="69"/>
    </row>
    <row r="245" ht="23.25" customHeight="1" hidden="1">
      <c r="B245" t="s">
        <v>48</v>
      </c>
    </row>
    <row r="246" spans="2:25" ht="36" customHeight="1" hidden="1">
      <c r="B246" s="97" t="s">
        <v>33</v>
      </c>
      <c r="C246" s="98"/>
      <c r="D246" s="98"/>
      <c r="E246" s="98"/>
      <c r="F246" s="98"/>
      <c r="G246" s="98"/>
      <c r="H246" s="99"/>
      <c r="I246" s="108"/>
      <c r="J246" s="39"/>
      <c r="K246" s="39"/>
      <c r="L246" s="39"/>
      <c r="M246" s="39"/>
      <c r="N246" s="39"/>
      <c r="O246" s="39"/>
      <c r="P246" s="39"/>
      <c r="Q246" s="39"/>
      <c r="R246" s="39"/>
      <c r="S246" s="39"/>
      <c r="T246" s="39"/>
      <c r="U246" s="39"/>
      <c r="V246" s="39"/>
      <c r="W246" s="39"/>
      <c r="X246" s="39"/>
      <c r="Y246" s="109"/>
    </row>
    <row r="247" spans="2:49" ht="36" customHeight="1" hidden="1">
      <c r="B247" s="100" t="s">
        <v>46</v>
      </c>
      <c r="C247" s="101"/>
      <c r="D247" s="101"/>
      <c r="E247" s="101"/>
      <c r="F247" s="101"/>
      <c r="G247" s="101"/>
      <c r="H247" s="102"/>
      <c r="I247" s="108" t="s">
        <v>34</v>
      </c>
      <c r="J247" s="39"/>
      <c r="K247" s="39"/>
      <c r="L247" s="39"/>
      <c r="M247" s="109"/>
      <c r="N247" s="97" t="s">
        <v>35</v>
      </c>
      <c r="O247" s="98"/>
      <c r="P247" s="98"/>
      <c r="Q247" s="98"/>
      <c r="R247" s="98"/>
      <c r="S247" s="98"/>
      <c r="T247" s="99"/>
      <c r="U247" s="108" t="s">
        <v>34</v>
      </c>
      <c r="V247" s="39"/>
      <c r="W247" s="39"/>
      <c r="X247" s="39"/>
      <c r="Y247" s="109"/>
      <c r="Z247" s="97" t="s">
        <v>36</v>
      </c>
      <c r="AA247" s="98"/>
      <c r="AB247" s="98"/>
      <c r="AC247" s="98"/>
      <c r="AD247" s="98"/>
      <c r="AE247" s="98"/>
      <c r="AF247" s="99"/>
      <c r="AG247" s="108" t="s">
        <v>34</v>
      </c>
      <c r="AH247" s="39"/>
      <c r="AI247" s="39"/>
      <c r="AJ247" s="39"/>
      <c r="AK247" s="109"/>
      <c r="AL247" s="97" t="s">
        <v>37</v>
      </c>
      <c r="AM247" s="98"/>
      <c r="AN247" s="98"/>
      <c r="AO247" s="98"/>
      <c r="AP247" s="98"/>
      <c r="AQ247" s="98"/>
      <c r="AR247" s="99"/>
      <c r="AS247" s="108" t="s">
        <v>34</v>
      </c>
      <c r="AT247" s="39"/>
      <c r="AU247" s="39"/>
      <c r="AV247" s="39"/>
      <c r="AW247" s="109"/>
    </row>
    <row r="248" spans="2:49" ht="36" customHeight="1" hidden="1">
      <c r="B248" s="97" t="s">
        <v>38</v>
      </c>
      <c r="C248" s="98"/>
      <c r="D248" s="98"/>
      <c r="E248" s="98"/>
      <c r="F248" s="98"/>
      <c r="G248" s="98"/>
      <c r="H248" s="99"/>
      <c r="I248" s="92"/>
      <c r="J248" s="93"/>
      <c r="K248" s="93"/>
      <c r="L248" s="93"/>
      <c r="M248" s="94"/>
      <c r="N248" s="97" t="s">
        <v>39</v>
      </c>
      <c r="O248" s="98"/>
      <c r="P248" s="98"/>
      <c r="Q248" s="98"/>
      <c r="R248" s="98"/>
      <c r="S248" s="98"/>
      <c r="T248" s="99"/>
      <c r="U248" s="92"/>
      <c r="V248" s="93"/>
      <c r="W248" s="93"/>
      <c r="X248" s="93"/>
      <c r="Y248" s="94"/>
      <c r="Z248" s="97" t="s">
        <v>40</v>
      </c>
      <c r="AA248" s="98"/>
      <c r="AB248" s="98"/>
      <c r="AC248" s="98"/>
      <c r="AD248" s="98"/>
      <c r="AE248" s="98"/>
      <c r="AF248" s="99"/>
      <c r="AG248" s="92"/>
      <c r="AH248" s="93"/>
      <c r="AI248" s="93"/>
      <c r="AJ248" s="93"/>
      <c r="AK248" s="94"/>
      <c r="AL248" s="100" t="s">
        <v>41</v>
      </c>
      <c r="AM248" s="101"/>
      <c r="AN248" s="101"/>
      <c r="AO248" s="101"/>
      <c r="AP248" s="101"/>
      <c r="AQ248" s="101"/>
      <c r="AR248" s="102"/>
      <c r="AS248" s="92"/>
      <c r="AT248" s="93"/>
      <c r="AU248" s="93"/>
      <c r="AV248" s="93"/>
      <c r="AW248" s="94"/>
    </row>
    <row r="249" ht="12.75">
      <c r="C249" t="s">
        <v>165</v>
      </c>
    </row>
    <row r="250" spans="2:50" ht="34.5" customHeight="1">
      <c r="B250" s="95"/>
      <c r="C250" s="96"/>
      <c r="D250" s="97" t="s">
        <v>75</v>
      </c>
      <c r="E250" s="98"/>
      <c r="F250" s="98"/>
      <c r="G250" s="98"/>
      <c r="H250" s="98"/>
      <c r="I250" s="98"/>
      <c r="J250" s="98"/>
      <c r="K250" s="98"/>
      <c r="L250" s="98"/>
      <c r="M250" s="99"/>
      <c r="N250" s="97" t="s">
        <v>76</v>
      </c>
      <c r="O250" s="98"/>
      <c r="P250" s="98"/>
      <c r="Q250" s="98"/>
      <c r="R250" s="98"/>
      <c r="S250" s="98"/>
      <c r="T250" s="98"/>
      <c r="U250" s="98"/>
      <c r="V250" s="98"/>
      <c r="W250" s="98"/>
      <c r="X250" s="98"/>
      <c r="Y250" s="98"/>
      <c r="Z250" s="98"/>
      <c r="AA250" s="98"/>
      <c r="AB250" s="98"/>
      <c r="AC250" s="98"/>
      <c r="AD250" s="98"/>
      <c r="AE250" s="98"/>
      <c r="AF250" s="98"/>
      <c r="AG250" s="98"/>
      <c r="AH250" s="98"/>
      <c r="AI250" s="98"/>
      <c r="AJ250" s="98"/>
      <c r="AK250" s="99"/>
      <c r="AL250" s="100" t="s">
        <v>77</v>
      </c>
      <c r="AM250" s="101"/>
      <c r="AN250" s="101"/>
      <c r="AO250" s="101"/>
      <c r="AP250" s="101"/>
      <c r="AQ250" s="102"/>
      <c r="AR250" s="97" t="s">
        <v>31</v>
      </c>
      <c r="AS250" s="98"/>
      <c r="AT250" s="98"/>
      <c r="AU250" s="99"/>
      <c r="AV250" s="97" t="s">
        <v>32</v>
      </c>
      <c r="AW250" s="98"/>
      <c r="AX250" s="99"/>
    </row>
    <row r="251" spans="2:50" ht="24" customHeight="1">
      <c r="B251" s="103">
        <v>1</v>
      </c>
      <c r="C251" s="103">
        <v>1</v>
      </c>
      <c r="D251" s="104" t="s">
        <v>166</v>
      </c>
      <c r="E251" s="104"/>
      <c r="F251" s="104"/>
      <c r="G251" s="104"/>
      <c r="H251" s="104"/>
      <c r="I251" s="104"/>
      <c r="J251" s="104"/>
      <c r="K251" s="104"/>
      <c r="L251" s="104"/>
      <c r="M251" s="104"/>
      <c r="N251" s="105" t="s">
        <v>167</v>
      </c>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7"/>
      <c r="AL251" s="64">
        <v>0.7</v>
      </c>
      <c r="AM251" s="65"/>
      <c r="AN251" s="65"/>
      <c r="AO251" s="65"/>
      <c r="AP251" s="65"/>
      <c r="AQ251" s="65"/>
      <c r="AR251" s="66" t="s">
        <v>161</v>
      </c>
      <c r="AS251" s="66"/>
      <c r="AT251" s="66"/>
      <c r="AU251" s="66"/>
      <c r="AV251" s="67" t="s">
        <v>162</v>
      </c>
      <c r="AW251" s="68"/>
      <c r="AX251" s="69"/>
    </row>
    <row r="252" spans="2:50" ht="24" customHeight="1">
      <c r="B252" s="28"/>
      <c r="C252" s="28"/>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4"/>
      <c r="AM252" s="23"/>
      <c r="AN252" s="23"/>
      <c r="AO252" s="23"/>
      <c r="AP252" s="23"/>
      <c r="AQ252" s="23"/>
      <c r="AR252" s="26"/>
      <c r="AS252" s="26"/>
      <c r="AT252" s="26"/>
      <c r="AU252" s="26"/>
      <c r="AV252" s="27"/>
      <c r="AW252" s="27"/>
      <c r="AX252" s="27"/>
    </row>
    <row r="254" ht="23.25" customHeight="1" hidden="1">
      <c r="B254" t="s">
        <v>48</v>
      </c>
    </row>
    <row r="255" spans="2:25" ht="36" customHeight="1" hidden="1">
      <c r="B255" s="97" t="s">
        <v>33</v>
      </c>
      <c r="C255" s="98"/>
      <c r="D255" s="98"/>
      <c r="E255" s="98"/>
      <c r="F255" s="98"/>
      <c r="G255" s="98"/>
      <c r="H255" s="99"/>
      <c r="I255" s="108"/>
      <c r="J255" s="39"/>
      <c r="K255" s="39"/>
      <c r="L255" s="39"/>
      <c r="M255" s="39"/>
      <c r="N255" s="39"/>
      <c r="O255" s="39"/>
      <c r="P255" s="39"/>
      <c r="Q255" s="39"/>
      <c r="R255" s="39"/>
      <c r="S255" s="39"/>
      <c r="T255" s="39"/>
      <c r="U255" s="39"/>
      <c r="V255" s="39"/>
      <c r="W255" s="39"/>
      <c r="X255" s="39"/>
      <c r="Y255" s="109"/>
    </row>
    <row r="256" spans="2:49" ht="36" customHeight="1" hidden="1">
      <c r="B256" s="100" t="s">
        <v>46</v>
      </c>
      <c r="C256" s="101"/>
      <c r="D256" s="101"/>
      <c r="E256" s="101"/>
      <c r="F256" s="101"/>
      <c r="G256" s="101"/>
      <c r="H256" s="102"/>
      <c r="I256" s="108" t="s">
        <v>34</v>
      </c>
      <c r="J256" s="39"/>
      <c r="K256" s="39"/>
      <c r="L256" s="39"/>
      <c r="M256" s="109"/>
      <c r="N256" s="97" t="s">
        <v>35</v>
      </c>
      <c r="O256" s="98"/>
      <c r="P256" s="98"/>
      <c r="Q256" s="98"/>
      <c r="R256" s="98"/>
      <c r="S256" s="98"/>
      <c r="T256" s="99"/>
      <c r="U256" s="108" t="s">
        <v>34</v>
      </c>
      <c r="V256" s="39"/>
      <c r="W256" s="39"/>
      <c r="X256" s="39"/>
      <c r="Y256" s="109"/>
      <c r="Z256" s="97" t="s">
        <v>36</v>
      </c>
      <c r="AA256" s="98"/>
      <c r="AB256" s="98"/>
      <c r="AC256" s="98"/>
      <c r="AD256" s="98"/>
      <c r="AE256" s="98"/>
      <c r="AF256" s="99"/>
      <c r="AG256" s="108" t="s">
        <v>34</v>
      </c>
      <c r="AH256" s="39"/>
      <c r="AI256" s="39"/>
      <c r="AJ256" s="39"/>
      <c r="AK256" s="109"/>
      <c r="AL256" s="97" t="s">
        <v>37</v>
      </c>
      <c r="AM256" s="98"/>
      <c r="AN256" s="98"/>
      <c r="AO256" s="98"/>
      <c r="AP256" s="98"/>
      <c r="AQ256" s="98"/>
      <c r="AR256" s="99"/>
      <c r="AS256" s="108" t="s">
        <v>34</v>
      </c>
      <c r="AT256" s="39"/>
      <c r="AU256" s="39"/>
      <c r="AV256" s="39"/>
      <c r="AW256" s="109"/>
    </row>
    <row r="257" spans="2:49" ht="36" customHeight="1" hidden="1">
      <c r="B257" s="97" t="s">
        <v>38</v>
      </c>
      <c r="C257" s="98"/>
      <c r="D257" s="98"/>
      <c r="E257" s="98"/>
      <c r="F257" s="98"/>
      <c r="G257" s="98"/>
      <c r="H257" s="99"/>
      <c r="I257" s="92"/>
      <c r="J257" s="93"/>
      <c r="K257" s="93"/>
      <c r="L257" s="93"/>
      <c r="M257" s="94"/>
      <c r="N257" s="97" t="s">
        <v>39</v>
      </c>
      <c r="O257" s="98"/>
      <c r="P257" s="98"/>
      <c r="Q257" s="98"/>
      <c r="R257" s="98"/>
      <c r="S257" s="98"/>
      <c r="T257" s="99"/>
      <c r="U257" s="92"/>
      <c r="V257" s="93"/>
      <c r="W257" s="93"/>
      <c r="X257" s="93"/>
      <c r="Y257" s="94"/>
      <c r="Z257" s="97" t="s">
        <v>40</v>
      </c>
      <c r="AA257" s="98"/>
      <c r="AB257" s="98"/>
      <c r="AC257" s="98"/>
      <c r="AD257" s="98"/>
      <c r="AE257" s="98"/>
      <c r="AF257" s="99"/>
      <c r="AG257" s="92"/>
      <c r="AH257" s="93"/>
      <c r="AI257" s="93"/>
      <c r="AJ257" s="93"/>
      <c r="AK257" s="94"/>
      <c r="AL257" s="100" t="s">
        <v>41</v>
      </c>
      <c r="AM257" s="101"/>
      <c r="AN257" s="101"/>
      <c r="AO257" s="101"/>
      <c r="AP257" s="101"/>
      <c r="AQ257" s="101"/>
      <c r="AR257" s="102"/>
      <c r="AS257" s="92"/>
      <c r="AT257" s="93"/>
      <c r="AU257" s="93"/>
      <c r="AV257" s="93"/>
      <c r="AW257" s="94"/>
    </row>
    <row r="258" ht="12.75">
      <c r="C258" t="s">
        <v>168</v>
      </c>
    </row>
    <row r="259" spans="2:50" ht="34.5" customHeight="1">
      <c r="B259" s="95"/>
      <c r="C259" s="96"/>
      <c r="D259" s="97" t="s">
        <v>75</v>
      </c>
      <c r="E259" s="98"/>
      <c r="F259" s="98"/>
      <c r="G259" s="98"/>
      <c r="H259" s="98"/>
      <c r="I259" s="98"/>
      <c r="J259" s="98"/>
      <c r="K259" s="98"/>
      <c r="L259" s="98"/>
      <c r="M259" s="99"/>
      <c r="N259" s="97" t="s">
        <v>76</v>
      </c>
      <c r="O259" s="98"/>
      <c r="P259" s="98"/>
      <c r="Q259" s="98"/>
      <c r="R259" s="98"/>
      <c r="S259" s="98"/>
      <c r="T259" s="98"/>
      <c r="U259" s="98"/>
      <c r="V259" s="98"/>
      <c r="W259" s="98"/>
      <c r="X259" s="98"/>
      <c r="Y259" s="98"/>
      <c r="Z259" s="98"/>
      <c r="AA259" s="98"/>
      <c r="AB259" s="98"/>
      <c r="AC259" s="98"/>
      <c r="AD259" s="98"/>
      <c r="AE259" s="98"/>
      <c r="AF259" s="98"/>
      <c r="AG259" s="98"/>
      <c r="AH259" s="98"/>
      <c r="AI259" s="98"/>
      <c r="AJ259" s="98"/>
      <c r="AK259" s="99"/>
      <c r="AL259" s="100" t="s">
        <v>77</v>
      </c>
      <c r="AM259" s="101"/>
      <c r="AN259" s="101"/>
      <c r="AO259" s="101"/>
      <c r="AP259" s="101"/>
      <c r="AQ259" s="102"/>
      <c r="AR259" s="97" t="s">
        <v>31</v>
      </c>
      <c r="AS259" s="98"/>
      <c r="AT259" s="98"/>
      <c r="AU259" s="99"/>
      <c r="AV259" s="97" t="s">
        <v>32</v>
      </c>
      <c r="AW259" s="98"/>
      <c r="AX259" s="99"/>
    </row>
    <row r="260" spans="2:50" ht="24" customHeight="1">
      <c r="B260" s="103">
        <v>1</v>
      </c>
      <c r="C260" s="103">
        <v>1</v>
      </c>
      <c r="D260" s="104" t="s">
        <v>169</v>
      </c>
      <c r="E260" s="104"/>
      <c r="F260" s="104"/>
      <c r="G260" s="104"/>
      <c r="H260" s="104"/>
      <c r="I260" s="104"/>
      <c r="J260" s="104"/>
      <c r="K260" s="104"/>
      <c r="L260" s="104"/>
      <c r="M260" s="104"/>
      <c r="N260" s="105" t="s">
        <v>192</v>
      </c>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7"/>
      <c r="AL260" s="64">
        <v>0.2</v>
      </c>
      <c r="AM260" s="65"/>
      <c r="AN260" s="65"/>
      <c r="AO260" s="65"/>
      <c r="AP260" s="65"/>
      <c r="AQ260" s="65"/>
      <c r="AR260" s="66" t="s">
        <v>161</v>
      </c>
      <c r="AS260" s="66"/>
      <c r="AT260" s="66"/>
      <c r="AU260" s="66"/>
      <c r="AV260" s="67" t="s">
        <v>162</v>
      </c>
      <c r="AW260" s="68"/>
      <c r="AX260" s="69"/>
    </row>
    <row r="261" spans="2:50" ht="24" customHeight="1">
      <c r="B261" s="103">
        <v>2</v>
      </c>
      <c r="C261" s="103">
        <v>1</v>
      </c>
      <c r="D261" s="104" t="s">
        <v>170</v>
      </c>
      <c r="E261" s="104"/>
      <c r="F261" s="104"/>
      <c r="G261" s="104"/>
      <c r="H261" s="104"/>
      <c r="I261" s="104"/>
      <c r="J261" s="104"/>
      <c r="K261" s="104"/>
      <c r="L261" s="104"/>
      <c r="M261" s="104"/>
      <c r="N261" s="105" t="s">
        <v>171</v>
      </c>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7"/>
      <c r="AL261" s="64">
        <v>0.2</v>
      </c>
      <c r="AM261" s="65"/>
      <c r="AN261" s="65"/>
      <c r="AO261" s="65"/>
      <c r="AP261" s="65"/>
      <c r="AQ261" s="65"/>
      <c r="AR261" s="66" t="s">
        <v>161</v>
      </c>
      <c r="AS261" s="66"/>
      <c r="AT261" s="66"/>
      <c r="AU261" s="66"/>
      <c r="AV261" s="67" t="s">
        <v>162</v>
      </c>
      <c r="AW261" s="68"/>
      <c r="AX261" s="69"/>
    </row>
    <row r="262" spans="2:50" ht="24" customHeight="1">
      <c r="B262" s="103">
        <v>3</v>
      </c>
      <c r="C262" s="103">
        <v>1</v>
      </c>
      <c r="D262" s="104" t="s">
        <v>172</v>
      </c>
      <c r="E262" s="104"/>
      <c r="F262" s="104"/>
      <c r="G262" s="104"/>
      <c r="H262" s="104"/>
      <c r="I262" s="104"/>
      <c r="J262" s="104"/>
      <c r="K262" s="104"/>
      <c r="L262" s="104"/>
      <c r="M262" s="104"/>
      <c r="N262" s="105" t="s">
        <v>173</v>
      </c>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7"/>
      <c r="AL262" s="64">
        <v>0.2</v>
      </c>
      <c r="AM262" s="65"/>
      <c r="AN262" s="65"/>
      <c r="AO262" s="65"/>
      <c r="AP262" s="65"/>
      <c r="AQ262" s="65"/>
      <c r="AR262" s="66" t="s">
        <v>161</v>
      </c>
      <c r="AS262" s="66"/>
      <c r="AT262" s="66"/>
      <c r="AU262" s="66"/>
      <c r="AV262" s="67" t="s">
        <v>162</v>
      </c>
      <c r="AW262" s="68"/>
      <c r="AX262" s="69"/>
    </row>
    <row r="263" spans="2:50" ht="24" customHeight="1">
      <c r="B263" s="103">
        <v>4</v>
      </c>
      <c r="C263" s="103">
        <v>1</v>
      </c>
      <c r="D263" s="104" t="s">
        <v>174</v>
      </c>
      <c r="E263" s="104"/>
      <c r="F263" s="104"/>
      <c r="G263" s="104"/>
      <c r="H263" s="104"/>
      <c r="I263" s="104"/>
      <c r="J263" s="104"/>
      <c r="K263" s="104"/>
      <c r="L263" s="104"/>
      <c r="M263" s="104"/>
      <c r="N263" s="105" t="s">
        <v>175</v>
      </c>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7"/>
      <c r="AL263" s="64">
        <v>0.2</v>
      </c>
      <c r="AM263" s="65"/>
      <c r="AN263" s="65"/>
      <c r="AO263" s="65"/>
      <c r="AP263" s="65"/>
      <c r="AQ263" s="65"/>
      <c r="AR263" s="66" t="s">
        <v>176</v>
      </c>
      <c r="AS263" s="66"/>
      <c r="AT263" s="66"/>
      <c r="AU263" s="66"/>
      <c r="AV263" s="67" t="s">
        <v>162</v>
      </c>
      <c r="AW263" s="68"/>
      <c r="AX263" s="69"/>
    </row>
    <row r="264" spans="2:50" ht="24" customHeight="1">
      <c r="B264" s="103">
        <v>5</v>
      </c>
      <c r="C264" s="103">
        <v>1</v>
      </c>
      <c r="D264" s="104" t="s">
        <v>177</v>
      </c>
      <c r="E264" s="104"/>
      <c r="F264" s="104"/>
      <c r="G264" s="104"/>
      <c r="H264" s="104"/>
      <c r="I264" s="104"/>
      <c r="J264" s="104"/>
      <c r="K264" s="104"/>
      <c r="L264" s="104"/>
      <c r="M264" s="104"/>
      <c r="N264" s="105" t="s">
        <v>175</v>
      </c>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7"/>
      <c r="AL264" s="64">
        <v>0.2</v>
      </c>
      <c r="AM264" s="65"/>
      <c r="AN264" s="65"/>
      <c r="AO264" s="65"/>
      <c r="AP264" s="65"/>
      <c r="AQ264" s="65"/>
      <c r="AR264" s="66" t="s">
        <v>176</v>
      </c>
      <c r="AS264" s="66"/>
      <c r="AT264" s="66"/>
      <c r="AU264" s="66"/>
      <c r="AV264" s="67" t="s">
        <v>162</v>
      </c>
      <c r="AW264" s="68"/>
      <c r="AX264" s="69"/>
    </row>
    <row r="265" spans="2:50" ht="24" customHeight="1">
      <c r="B265" s="103">
        <v>6</v>
      </c>
      <c r="C265" s="103">
        <v>1</v>
      </c>
      <c r="D265" s="104" t="s">
        <v>178</v>
      </c>
      <c r="E265" s="104"/>
      <c r="F265" s="104"/>
      <c r="G265" s="104"/>
      <c r="H265" s="104"/>
      <c r="I265" s="104"/>
      <c r="J265" s="104"/>
      <c r="K265" s="104"/>
      <c r="L265" s="104"/>
      <c r="M265" s="104"/>
      <c r="N265" s="105" t="s">
        <v>179</v>
      </c>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7"/>
      <c r="AL265" s="64">
        <v>0.2</v>
      </c>
      <c r="AM265" s="65"/>
      <c r="AN265" s="65"/>
      <c r="AO265" s="65"/>
      <c r="AP265" s="65"/>
      <c r="AQ265" s="65"/>
      <c r="AR265" s="66" t="s">
        <v>161</v>
      </c>
      <c r="AS265" s="66"/>
      <c r="AT265" s="66"/>
      <c r="AU265" s="66"/>
      <c r="AV265" s="67" t="s">
        <v>162</v>
      </c>
      <c r="AW265" s="68"/>
      <c r="AX265" s="69"/>
    </row>
    <row r="266" spans="2:50" ht="24" customHeight="1">
      <c r="B266" s="103">
        <v>7</v>
      </c>
      <c r="C266" s="103">
        <v>1</v>
      </c>
      <c r="D266" s="104" t="s">
        <v>180</v>
      </c>
      <c r="E266" s="104"/>
      <c r="F266" s="104"/>
      <c r="G266" s="104"/>
      <c r="H266" s="104"/>
      <c r="I266" s="104"/>
      <c r="J266" s="104"/>
      <c r="K266" s="104"/>
      <c r="L266" s="104"/>
      <c r="M266" s="104"/>
      <c r="N266" s="105" t="s">
        <v>181</v>
      </c>
      <c r="O266" s="106"/>
      <c r="P266" s="106"/>
      <c r="Q266" s="106"/>
      <c r="R266" s="106"/>
      <c r="S266" s="106"/>
      <c r="T266" s="106"/>
      <c r="U266" s="106"/>
      <c r="V266" s="106"/>
      <c r="W266" s="106"/>
      <c r="X266" s="106"/>
      <c r="Y266" s="106"/>
      <c r="Z266" s="106"/>
      <c r="AA266" s="106"/>
      <c r="AB266" s="106"/>
      <c r="AC266" s="106"/>
      <c r="AD266" s="106"/>
      <c r="AE266" s="106"/>
      <c r="AF266" s="106"/>
      <c r="AG266" s="106"/>
      <c r="AH266" s="106"/>
      <c r="AI266" s="106"/>
      <c r="AJ266" s="106"/>
      <c r="AK266" s="107"/>
      <c r="AL266" s="64">
        <v>0.1</v>
      </c>
      <c r="AM266" s="65"/>
      <c r="AN266" s="65"/>
      <c r="AO266" s="65"/>
      <c r="AP266" s="65"/>
      <c r="AQ266" s="65"/>
      <c r="AR266" s="66" t="s">
        <v>161</v>
      </c>
      <c r="AS266" s="66"/>
      <c r="AT266" s="66"/>
      <c r="AU266" s="66"/>
      <c r="AV266" s="67" t="s">
        <v>162</v>
      </c>
      <c r="AW266" s="68"/>
      <c r="AX266" s="69"/>
    </row>
    <row r="267" spans="2:50" ht="24" customHeight="1">
      <c r="B267" s="103">
        <v>8</v>
      </c>
      <c r="C267" s="103">
        <v>1</v>
      </c>
      <c r="D267" s="104" t="s">
        <v>180</v>
      </c>
      <c r="E267" s="104"/>
      <c r="F267" s="104"/>
      <c r="G267" s="104"/>
      <c r="H267" s="104"/>
      <c r="I267" s="104"/>
      <c r="J267" s="104"/>
      <c r="K267" s="104"/>
      <c r="L267" s="104"/>
      <c r="M267" s="104"/>
      <c r="N267" s="105" t="s">
        <v>182</v>
      </c>
      <c r="O267" s="106"/>
      <c r="P267" s="106"/>
      <c r="Q267" s="106"/>
      <c r="R267" s="106"/>
      <c r="S267" s="106"/>
      <c r="T267" s="106"/>
      <c r="U267" s="106"/>
      <c r="V267" s="106"/>
      <c r="W267" s="106"/>
      <c r="X267" s="106"/>
      <c r="Y267" s="106"/>
      <c r="Z267" s="106"/>
      <c r="AA267" s="106"/>
      <c r="AB267" s="106"/>
      <c r="AC267" s="106"/>
      <c r="AD267" s="106"/>
      <c r="AE267" s="106"/>
      <c r="AF267" s="106"/>
      <c r="AG267" s="106"/>
      <c r="AH267" s="106"/>
      <c r="AI267" s="106"/>
      <c r="AJ267" s="106"/>
      <c r="AK267" s="107"/>
      <c r="AL267" s="64">
        <v>0.1</v>
      </c>
      <c r="AM267" s="65"/>
      <c r="AN267" s="65"/>
      <c r="AO267" s="65"/>
      <c r="AP267" s="65"/>
      <c r="AQ267" s="65"/>
      <c r="AR267" s="66" t="s">
        <v>161</v>
      </c>
      <c r="AS267" s="66"/>
      <c r="AT267" s="66"/>
      <c r="AU267" s="66"/>
      <c r="AV267" s="67" t="s">
        <v>162</v>
      </c>
      <c r="AW267" s="68"/>
      <c r="AX267" s="69"/>
    </row>
    <row r="268" spans="2:50" ht="24" customHeight="1">
      <c r="B268" s="103">
        <v>9</v>
      </c>
      <c r="C268" s="103">
        <v>1</v>
      </c>
      <c r="D268" s="104" t="s">
        <v>183</v>
      </c>
      <c r="E268" s="104"/>
      <c r="F268" s="104"/>
      <c r="G268" s="104"/>
      <c r="H268" s="104"/>
      <c r="I268" s="104"/>
      <c r="J268" s="104"/>
      <c r="K268" s="104"/>
      <c r="L268" s="104"/>
      <c r="M268" s="104"/>
      <c r="N268" s="105" t="s">
        <v>184</v>
      </c>
      <c r="O268" s="106"/>
      <c r="P268" s="106"/>
      <c r="Q268" s="106"/>
      <c r="R268" s="106"/>
      <c r="S268" s="106"/>
      <c r="T268" s="106"/>
      <c r="U268" s="106"/>
      <c r="V268" s="106"/>
      <c r="W268" s="106"/>
      <c r="X268" s="106"/>
      <c r="Y268" s="106"/>
      <c r="Z268" s="106"/>
      <c r="AA268" s="106"/>
      <c r="AB268" s="106"/>
      <c r="AC268" s="106"/>
      <c r="AD268" s="106"/>
      <c r="AE268" s="106"/>
      <c r="AF268" s="106"/>
      <c r="AG268" s="106"/>
      <c r="AH268" s="106"/>
      <c r="AI268" s="106"/>
      <c r="AJ268" s="106"/>
      <c r="AK268" s="107"/>
      <c r="AL268" s="64">
        <v>0.1</v>
      </c>
      <c r="AM268" s="65"/>
      <c r="AN268" s="65"/>
      <c r="AO268" s="65"/>
      <c r="AP268" s="65"/>
      <c r="AQ268" s="65"/>
      <c r="AR268" s="66" t="s">
        <v>176</v>
      </c>
      <c r="AS268" s="66"/>
      <c r="AT268" s="66"/>
      <c r="AU268" s="66"/>
      <c r="AV268" s="67" t="s">
        <v>162</v>
      </c>
      <c r="AW268" s="68"/>
      <c r="AX268" s="69"/>
    </row>
    <row r="269" spans="2:50" ht="24" customHeight="1">
      <c r="B269" s="103">
        <v>10</v>
      </c>
      <c r="C269" s="103">
        <v>1</v>
      </c>
      <c r="D269" s="104" t="s">
        <v>185</v>
      </c>
      <c r="E269" s="104"/>
      <c r="F269" s="104"/>
      <c r="G269" s="104"/>
      <c r="H269" s="104"/>
      <c r="I269" s="104"/>
      <c r="J269" s="104"/>
      <c r="K269" s="104"/>
      <c r="L269" s="104"/>
      <c r="M269" s="104"/>
      <c r="N269" s="105" t="s">
        <v>175</v>
      </c>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7"/>
      <c r="AL269" s="64">
        <v>0.1</v>
      </c>
      <c r="AM269" s="65"/>
      <c r="AN269" s="65"/>
      <c r="AO269" s="65"/>
      <c r="AP269" s="65"/>
      <c r="AQ269" s="65"/>
      <c r="AR269" s="66" t="s">
        <v>176</v>
      </c>
      <c r="AS269" s="66"/>
      <c r="AT269" s="66"/>
      <c r="AU269" s="66"/>
      <c r="AV269" s="67" t="s">
        <v>162</v>
      </c>
      <c r="AW269" s="68"/>
      <c r="AX269" s="69"/>
    </row>
  </sheetData>
  <sheetProtection/>
  <mergeCells count="1051">
    <mergeCell ref="B269:C269"/>
    <mergeCell ref="D269:M269"/>
    <mergeCell ref="N269:AK269"/>
    <mergeCell ref="AL269:AQ269"/>
    <mergeCell ref="AR269:AU269"/>
    <mergeCell ref="AV269:AX269"/>
    <mergeCell ref="B268:C268"/>
    <mergeCell ref="D268:M268"/>
    <mergeCell ref="N268:AK268"/>
    <mergeCell ref="AL268:AQ268"/>
    <mergeCell ref="AR268:AU268"/>
    <mergeCell ref="AV268:AX268"/>
    <mergeCell ref="B267:C267"/>
    <mergeCell ref="D267:M267"/>
    <mergeCell ref="N267:AK267"/>
    <mergeCell ref="AL267:AQ267"/>
    <mergeCell ref="AR267:AU267"/>
    <mergeCell ref="AV267:AX267"/>
    <mergeCell ref="B266:C266"/>
    <mergeCell ref="D266:M266"/>
    <mergeCell ref="N266:AK266"/>
    <mergeCell ref="AL266:AQ266"/>
    <mergeCell ref="AR266:AU266"/>
    <mergeCell ref="AV266:AX266"/>
    <mergeCell ref="B265:C265"/>
    <mergeCell ref="D265:M265"/>
    <mergeCell ref="N265:AK265"/>
    <mergeCell ref="AL265:AQ265"/>
    <mergeCell ref="AR265:AU265"/>
    <mergeCell ref="AV265:AX265"/>
    <mergeCell ref="B264:C264"/>
    <mergeCell ref="D264:M264"/>
    <mergeCell ref="N264:AK264"/>
    <mergeCell ref="AL264:AQ264"/>
    <mergeCell ref="AR264:AU264"/>
    <mergeCell ref="AV264:AX264"/>
    <mergeCell ref="B263:C263"/>
    <mergeCell ref="D263:M263"/>
    <mergeCell ref="N263:AK263"/>
    <mergeCell ref="AL263:AQ263"/>
    <mergeCell ref="AR263:AU263"/>
    <mergeCell ref="AV263:AX263"/>
    <mergeCell ref="B262:C262"/>
    <mergeCell ref="D262:M262"/>
    <mergeCell ref="N262:AK262"/>
    <mergeCell ref="AL262:AQ262"/>
    <mergeCell ref="AR262:AU262"/>
    <mergeCell ref="AV262:AX262"/>
    <mergeCell ref="B261:C261"/>
    <mergeCell ref="D261:M261"/>
    <mergeCell ref="N261:AK261"/>
    <mergeCell ref="AL261:AQ261"/>
    <mergeCell ref="AR261:AU261"/>
    <mergeCell ref="AV261:AX261"/>
    <mergeCell ref="B260:C260"/>
    <mergeCell ref="D260:M260"/>
    <mergeCell ref="N260:AK260"/>
    <mergeCell ref="AL260:AQ260"/>
    <mergeCell ref="AR260:AU260"/>
    <mergeCell ref="AV260:AX260"/>
    <mergeCell ref="B259:C259"/>
    <mergeCell ref="D259:M259"/>
    <mergeCell ref="N259:AK259"/>
    <mergeCell ref="AL259:AQ259"/>
    <mergeCell ref="AR259:AU259"/>
    <mergeCell ref="AV259:AX259"/>
    <mergeCell ref="AL248:AR248"/>
    <mergeCell ref="AS248:AW248"/>
    <mergeCell ref="B255:H255"/>
    <mergeCell ref="I255:Y255"/>
    <mergeCell ref="B256:H256"/>
    <mergeCell ref="I256:M256"/>
    <mergeCell ref="N256:T256"/>
    <mergeCell ref="U256:Y256"/>
    <mergeCell ref="Z256:AF256"/>
    <mergeCell ref="AG256:AK256"/>
    <mergeCell ref="Z247:AF247"/>
    <mergeCell ref="AG247:AK247"/>
    <mergeCell ref="AL247:AR247"/>
    <mergeCell ref="AS247:AW247"/>
    <mergeCell ref="B248:H248"/>
    <mergeCell ref="I248:M248"/>
    <mergeCell ref="N248:T248"/>
    <mergeCell ref="U248:Y248"/>
    <mergeCell ref="Z248:AF248"/>
    <mergeCell ref="AG248:AK248"/>
    <mergeCell ref="B246:H246"/>
    <mergeCell ref="I246:Y246"/>
    <mergeCell ref="B247:H247"/>
    <mergeCell ref="I247:M247"/>
    <mergeCell ref="N247:T247"/>
    <mergeCell ref="U247:Y247"/>
    <mergeCell ref="B243:C243"/>
    <mergeCell ref="D243:M243"/>
    <mergeCell ref="N243:AK243"/>
    <mergeCell ref="AL243:AQ243"/>
    <mergeCell ref="AR243:AU243"/>
    <mergeCell ref="AV243:AX243"/>
    <mergeCell ref="AL240:AR240"/>
    <mergeCell ref="AS240:AW240"/>
    <mergeCell ref="B242:C242"/>
    <mergeCell ref="D242:M242"/>
    <mergeCell ref="N242:AK242"/>
    <mergeCell ref="AL242:AQ242"/>
    <mergeCell ref="AR242:AU242"/>
    <mergeCell ref="AV242:AX242"/>
    <mergeCell ref="Z239:AF239"/>
    <mergeCell ref="AG239:AK239"/>
    <mergeCell ref="AL239:AR239"/>
    <mergeCell ref="AS239:AW239"/>
    <mergeCell ref="B240:H240"/>
    <mergeCell ref="I240:M240"/>
    <mergeCell ref="N240:T240"/>
    <mergeCell ref="U240:Y240"/>
    <mergeCell ref="Z240:AF240"/>
    <mergeCell ref="AG240:AK240"/>
    <mergeCell ref="B238:H238"/>
    <mergeCell ref="I238:Y238"/>
    <mergeCell ref="B239:H239"/>
    <mergeCell ref="I239:M239"/>
    <mergeCell ref="N239:T239"/>
    <mergeCell ref="U239:Y239"/>
    <mergeCell ref="B227:C227"/>
    <mergeCell ref="D227:M227"/>
    <mergeCell ref="N227:AK227"/>
    <mergeCell ref="AL227:AQ227"/>
    <mergeCell ref="AR227:AU227"/>
    <mergeCell ref="AV227:AX227"/>
    <mergeCell ref="B226:C226"/>
    <mergeCell ref="D226:M226"/>
    <mergeCell ref="N226:AK226"/>
    <mergeCell ref="AL226:AQ226"/>
    <mergeCell ref="AR226:AU226"/>
    <mergeCell ref="AV226:AX226"/>
    <mergeCell ref="AL223:AR223"/>
    <mergeCell ref="AS223:AW223"/>
    <mergeCell ref="B224:H224"/>
    <mergeCell ref="I224:M224"/>
    <mergeCell ref="N224:T224"/>
    <mergeCell ref="U224:Y224"/>
    <mergeCell ref="Z224:AF224"/>
    <mergeCell ref="AG224:AK224"/>
    <mergeCell ref="AL224:AR224"/>
    <mergeCell ref="AS224:AW224"/>
    <mergeCell ref="AS216:AW216"/>
    <mergeCell ref="B222:H222"/>
    <mergeCell ref="I222:Y222"/>
    <mergeCell ref="AR218:AU218"/>
    <mergeCell ref="AV218:AX218"/>
    <mergeCell ref="B219:C219"/>
    <mergeCell ref="D219:M219"/>
    <mergeCell ref="AL218:AQ218"/>
    <mergeCell ref="U216:Y216"/>
    <mergeCell ref="B208:C208"/>
    <mergeCell ref="D208:M208"/>
    <mergeCell ref="N208:AK208"/>
    <mergeCell ref="AL208:AQ208"/>
    <mergeCell ref="AR208:AU208"/>
    <mergeCell ref="AV208:AX208"/>
    <mergeCell ref="Z192:AF192"/>
    <mergeCell ref="AG192:AK192"/>
    <mergeCell ref="AL192:AR192"/>
    <mergeCell ref="AS192:AW192"/>
    <mergeCell ref="B193:H193"/>
    <mergeCell ref="I193:M193"/>
    <mergeCell ref="N193:T193"/>
    <mergeCell ref="U193:Y193"/>
    <mergeCell ref="Z193:AF193"/>
    <mergeCell ref="AG193:AK193"/>
    <mergeCell ref="H176:L176"/>
    <mergeCell ref="M176:Y176"/>
    <mergeCell ref="Z176:AC176"/>
    <mergeCell ref="AD176:AH176"/>
    <mergeCell ref="AI176:AU176"/>
    <mergeCell ref="AV176:AY176"/>
    <mergeCell ref="H175:L175"/>
    <mergeCell ref="M175:Y175"/>
    <mergeCell ref="Z175:AC175"/>
    <mergeCell ref="AD175:AH175"/>
    <mergeCell ref="AI175:AU175"/>
    <mergeCell ref="AV175:AY175"/>
    <mergeCell ref="H174:L174"/>
    <mergeCell ref="M174:Y174"/>
    <mergeCell ref="Z174:AC174"/>
    <mergeCell ref="AD174:AH174"/>
    <mergeCell ref="AI174:AU174"/>
    <mergeCell ref="AV174:AY174"/>
    <mergeCell ref="H173:L173"/>
    <mergeCell ref="M173:Y173"/>
    <mergeCell ref="Z173:AC173"/>
    <mergeCell ref="AD173:AH173"/>
    <mergeCell ref="AI173:AU173"/>
    <mergeCell ref="AV173:AY173"/>
    <mergeCell ref="H172:L172"/>
    <mergeCell ref="M172:Y172"/>
    <mergeCell ref="Z172:AC172"/>
    <mergeCell ref="AD172:AH172"/>
    <mergeCell ref="AI172:AU172"/>
    <mergeCell ref="AV172:AY172"/>
    <mergeCell ref="H171:L171"/>
    <mergeCell ref="M171:Y171"/>
    <mergeCell ref="Z171:AC171"/>
    <mergeCell ref="AD171:AH171"/>
    <mergeCell ref="AI171:AU171"/>
    <mergeCell ref="AV171:AY171"/>
    <mergeCell ref="H170:L170"/>
    <mergeCell ref="M170:Y170"/>
    <mergeCell ref="Z170:AC170"/>
    <mergeCell ref="AD170:AH170"/>
    <mergeCell ref="AI170:AU170"/>
    <mergeCell ref="AV170:AY170"/>
    <mergeCell ref="H169:L169"/>
    <mergeCell ref="M169:Y169"/>
    <mergeCell ref="Z169:AC169"/>
    <mergeCell ref="AD169:AH169"/>
    <mergeCell ref="AI169:AU169"/>
    <mergeCell ref="AV169:AY169"/>
    <mergeCell ref="H168:L168"/>
    <mergeCell ref="M168:Y168"/>
    <mergeCell ref="Z168:AC168"/>
    <mergeCell ref="AD168:AH168"/>
    <mergeCell ref="AI168:AU168"/>
    <mergeCell ref="AV168:AY168"/>
    <mergeCell ref="H166:AC166"/>
    <mergeCell ref="AD166:AY166"/>
    <mergeCell ref="H167:L167"/>
    <mergeCell ref="M167:Y167"/>
    <mergeCell ref="Z167:AC167"/>
    <mergeCell ref="AD167:AH167"/>
    <mergeCell ref="AI167:AU167"/>
    <mergeCell ref="AV167:AY167"/>
    <mergeCell ref="H165:L165"/>
    <mergeCell ref="M165:Y165"/>
    <mergeCell ref="Z165:AC165"/>
    <mergeCell ref="AD165:AH165"/>
    <mergeCell ref="AI165:AU165"/>
    <mergeCell ref="AV165:AY165"/>
    <mergeCell ref="H164:L164"/>
    <mergeCell ref="M164:Y164"/>
    <mergeCell ref="Z164:AC164"/>
    <mergeCell ref="AD164:AH164"/>
    <mergeCell ref="AI164:AU164"/>
    <mergeCell ref="AV164:AY164"/>
    <mergeCell ref="H163:L163"/>
    <mergeCell ref="M163:Y163"/>
    <mergeCell ref="Z163:AC163"/>
    <mergeCell ref="AD163:AH163"/>
    <mergeCell ref="AI163:AU163"/>
    <mergeCell ref="AV163:AY163"/>
    <mergeCell ref="H162:L162"/>
    <mergeCell ref="M162:Y162"/>
    <mergeCell ref="Z162:AC162"/>
    <mergeCell ref="AD162:AH162"/>
    <mergeCell ref="AI162:AU162"/>
    <mergeCell ref="AV162:AY162"/>
    <mergeCell ref="H161:L161"/>
    <mergeCell ref="M161:Y161"/>
    <mergeCell ref="Z161:AC161"/>
    <mergeCell ref="AD161:AH161"/>
    <mergeCell ref="AI161:AU161"/>
    <mergeCell ref="AV161:AY161"/>
    <mergeCell ref="H160:L160"/>
    <mergeCell ref="M160:Y160"/>
    <mergeCell ref="Z160:AC160"/>
    <mergeCell ref="AD160:AH160"/>
    <mergeCell ref="AI160:AU160"/>
    <mergeCell ref="AV160:AY160"/>
    <mergeCell ref="H159:L159"/>
    <mergeCell ref="M159:Y159"/>
    <mergeCell ref="Z159:AC159"/>
    <mergeCell ref="AD159:AH159"/>
    <mergeCell ref="AI159:AU159"/>
    <mergeCell ref="AV159:AY159"/>
    <mergeCell ref="H158:L158"/>
    <mergeCell ref="M158:Y158"/>
    <mergeCell ref="Z158:AC158"/>
    <mergeCell ref="AD158:AH158"/>
    <mergeCell ref="AI158:AU158"/>
    <mergeCell ref="AV158:AY158"/>
    <mergeCell ref="H157:L157"/>
    <mergeCell ref="M157:Y157"/>
    <mergeCell ref="Z157:AC157"/>
    <mergeCell ref="AD157:AH157"/>
    <mergeCell ref="AI157:AU157"/>
    <mergeCell ref="AV157:AY157"/>
    <mergeCell ref="H155:AC155"/>
    <mergeCell ref="AD155:AY155"/>
    <mergeCell ref="H156:L156"/>
    <mergeCell ref="M156:Y156"/>
    <mergeCell ref="Z156:AC156"/>
    <mergeCell ref="AD156:AH156"/>
    <mergeCell ref="AI156:AU156"/>
    <mergeCell ref="AV156:AY156"/>
    <mergeCell ref="H154:L154"/>
    <mergeCell ref="M154:Y154"/>
    <mergeCell ref="Z154:AC154"/>
    <mergeCell ref="AD154:AH154"/>
    <mergeCell ref="AI154:AU154"/>
    <mergeCell ref="AV154:AY154"/>
    <mergeCell ref="H153:L153"/>
    <mergeCell ref="M153:Y153"/>
    <mergeCell ref="Z153:AC153"/>
    <mergeCell ref="AD153:AH153"/>
    <mergeCell ref="AI153:AU153"/>
    <mergeCell ref="AV153:AY153"/>
    <mergeCell ref="H152:L152"/>
    <mergeCell ref="M152:Y152"/>
    <mergeCell ref="Z152:AC152"/>
    <mergeCell ref="AD152:AH152"/>
    <mergeCell ref="AI152:AU152"/>
    <mergeCell ref="AV152:AY152"/>
    <mergeCell ref="H151:L151"/>
    <mergeCell ref="M151:Y151"/>
    <mergeCell ref="Z151:AC151"/>
    <mergeCell ref="AD151:AH151"/>
    <mergeCell ref="AI151:AU151"/>
    <mergeCell ref="AV151:AY151"/>
    <mergeCell ref="H150:L150"/>
    <mergeCell ref="M150:Y150"/>
    <mergeCell ref="Z150:AC150"/>
    <mergeCell ref="AD150:AH150"/>
    <mergeCell ref="AI150:AU150"/>
    <mergeCell ref="AV150:AY150"/>
    <mergeCell ref="H149:L149"/>
    <mergeCell ref="M149:Y149"/>
    <mergeCell ref="Z149:AC149"/>
    <mergeCell ref="AD149:AH149"/>
    <mergeCell ref="AI149:AU149"/>
    <mergeCell ref="AV149:AY149"/>
    <mergeCell ref="H148:L148"/>
    <mergeCell ref="M148:Y148"/>
    <mergeCell ref="Z148:AC148"/>
    <mergeCell ref="AD148:AH148"/>
    <mergeCell ref="AI148:AU148"/>
    <mergeCell ref="AV148:AY148"/>
    <mergeCell ref="H147:L147"/>
    <mergeCell ref="M147:Y147"/>
    <mergeCell ref="Z147:AC147"/>
    <mergeCell ref="AD147:AH147"/>
    <mergeCell ref="AI147:AU147"/>
    <mergeCell ref="AV147:AY147"/>
    <mergeCell ref="H146:L146"/>
    <mergeCell ref="M146:Y146"/>
    <mergeCell ref="Z146:AC146"/>
    <mergeCell ref="AD146:AH146"/>
    <mergeCell ref="AI146:AU146"/>
    <mergeCell ref="AV146:AY146"/>
    <mergeCell ref="H144:AC144"/>
    <mergeCell ref="AD144:AY144"/>
    <mergeCell ref="H145:L145"/>
    <mergeCell ref="M145:Y145"/>
    <mergeCell ref="Z145:AC145"/>
    <mergeCell ref="AD145:AH145"/>
    <mergeCell ref="AI145:AU145"/>
    <mergeCell ref="AV145:AY145"/>
    <mergeCell ref="H143:L143"/>
    <mergeCell ref="M143:Y143"/>
    <mergeCell ref="Z143:AC143"/>
    <mergeCell ref="AD143:AH143"/>
    <mergeCell ref="AI143:AU143"/>
    <mergeCell ref="AV143:AY143"/>
    <mergeCell ref="H142:L142"/>
    <mergeCell ref="M142:Y142"/>
    <mergeCell ref="Z142:AC142"/>
    <mergeCell ref="AD142:AH142"/>
    <mergeCell ref="AI142:AU142"/>
    <mergeCell ref="AV142:AY142"/>
    <mergeCell ref="H141:L141"/>
    <mergeCell ref="M141:Y141"/>
    <mergeCell ref="Z141:AC141"/>
    <mergeCell ref="AD141:AH141"/>
    <mergeCell ref="AI141:AU141"/>
    <mergeCell ref="AV141:AY141"/>
    <mergeCell ref="H140:L140"/>
    <mergeCell ref="M140:Y140"/>
    <mergeCell ref="Z140:AC140"/>
    <mergeCell ref="AD140:AH140"/>
    <mergeCell ref="AI140:AU140"/>
    <mergeCell ref="AV140:AY140"/>
    <mergeCell ref="H139:L139"/>
    <mergeCell ref="M139:Y139"/>
    <mergeCell ref="Z139:AC139"/>
    <mergeCell ref="AD139:AH139"/>
    <mergeCell ref="AI139:AU139"/>
    <mergeCell ref="AV139:AY139"/>
    <mergeCell ref="H138:L138"/>
    <mergeCell ref="M138:Y138"/>
    <mergeCell ref="Z138:AC138"/>
    <mergeCell ref="AD138:AH138"/>
    <mergeCell ref="AI138:AU138"/>
    <mergeCell ref="AV138:AY138"/>
    <mergeCell ref="H112:L112"/>
    <mergeCell ref="M112:Y112"/>
    <mergeCell ref="AI136:AU136"/>
    <mergeCell ref="AV136:AY136"/>
    <mergeCell ref="H137:L137"/>
    <mergeCell ref="M137:Y137"/>
    <mergeCell ref="Z137:AC137"/>
    <mergeCell ref="AD137:AH137"/>
    <mergeCell ref="AI137:AU137"/>
    <mergeCell ref="AV137:AY137"/>
    <mergeCell ref="H105:L105"/>
    <mergeCell ref="M105:Y105"/>
    <mergeCell ref="H111:AC111"/>
    <mergeCell ref="AD111:AY111"/>
    <mergeCell ref="H113:L113"/>
    <mergeCell ref="M113:Y113"/>
    <mergeCell ref="Z113:AC113"/>
    <mergeCell ref="AD113:AH113"/>
    <mergeCell ref="AI113:AU113"/>
    <mergeCell ref="AV113:AY113"/>
    <mergeCell ref="AI99:AU99"/>
    <mergeCell ref="AV99:AY99"/>
    <mergeCell ref="H100:AC100"/>
    <mergeCell ref="AD100:AY100"/>
    <mergeCell ref="H106:L106"/>
    <mergeCell ref="M106:Y106"/>
    <mergeCell ref="Z106:AC106"/>
    <mergeCell ref="AD106:AH106"/>
    <mergeCell ref="AI106:AU106"/>
    <mergeCell ref="AV106:AY106"/>
    <mergeCell ref="H99:L99"/>
    <mergeCell ref="M99:Y99"/>
    <mergeCell ref="Z99:AC99"/>
    <mergeCell ref="AD99:AH99"/>
    <mergeCell ref="H92:L92"/>
    <mergeCell ref="M92:Y92"/>
    <mergeCell ref="Z92:AC92"/>
    <mergeCell ref="AD92:AH92"/>
    <mergeCell ref="H98:L98"/>
    <mergeCell ref="M98:Y98"/>
    <mergeCell ref="AI92:AU92"/>
    <mergeCell ref="AV92:AY92"/>
    <mergeCell ref="H85:L85"/>
    <mergeCell ref="M85:Y85"/>
    <mergeCell ref="Z85:AC85"/>
    <mergeCell ref="AD85:AH85"/>
    <mergeCell ref="AI85:AU85"/>
    <mergeCell ref="AV85:AY85"/>
    <mergeCell ref="H90:L90"/>
    <mergeCell ref="M90:Y90"/>
    <mergeCell ref="B66:F66"/>
    <mergeCell ref="G66:AY66"/>
    <mergeCell ref="H57:U57"/>
    <mergeCell ref="V57:AG57"/>
    <mergeCell ref="B69:AY69"/>
    <mergeCell ref="B68:AY68"/>
    <mergeCell ref="B65:AY65"/>
    <mergeCell ref="B67:AY67"/>
    <mergeCell ref="D60:AY60"/>
    <mergeCell ref="D61:AY61"/>
    <mergeCell ref="AL211:AR211"/>
    <mergeCell ref="AS211:AW211"/>
    <mergeCell ref="Z210:AF210"/>
    <mergeCell ref="AG210:AK210"/>
    <mergeCell ref="AL210:AR210"/>
    <mergeCell ref="AS210:AW210"/>
    <mergeCell ref="B211:H211"/>
    <mergeCell ref="I211:M211"/>
    <mergeCell ref="N211:T211"/>
    <mergeCell ref="U211:Y211"/>
    <mergeCell ref="Z211:AF211"/>
    <mergeCell ref="AG211:AK211"/>
    <mergeCell ref="B209:H209"/>
    <mergeCell ref="I209:Y209"/>
    <mergeCell ref="B210:H210"/>
    <mergeCell ref="I210:M210"/>
    <mergeCell ref="N210:T210"/>
    <mergeCell ref="U210:Y210"/>
    <mergeCell ref="B214:H214"/>
    <mergeCell ref="I214:Y214"/>
    <mergeCell ref="B215:H215"/>
    <mergeCell ref="I215:M215"/>
    <mergeCell ref="N215:T215"/>
    <mergeCell ref="U215:Y215"/>
    <mergeCell ref="B196:C196"/>
    <mergeCell ref="D196:M196"/>
    <mergeCell ref="N196:AK196"/>
    <mergeCell ref="AL196:AQ196"/>
    <mergeCell ref="AR196:AU196"/>
    <mergeCell ref="AV196:AX196"/>
    <mergeCell ref="B195:C195"/>
    <mergeCell ref="D195:M195"/>
    <mergeCell ref="N195:AK195"/>
    <mergeCell ref="AL195:AQ195"/>
    <mergeCell ref="AR195:AU195"/>
    <mergeCell ref="AV195:AX195"/>
    <mergeCell ref="B199:C199"/>
    <mergeCell ref="D199:M199"/>
    <mergeCell ref="N199:AK199"/>
    <mergeCell ref="AL199:AQ199"/>
    <mergeCell ref="AR199:AU199"/>
    <mergeCell ref="AV199:AX199"/>
    <mergeCell ref="B203:H203"/>
    <mergeCell ref="I203:Y203"/>
    <mergeCell ref="AL193:AR193"/>
    <mergeCell ref="AS193:AW193"/>
    <mergeCell ref="B200:C200"/>
    <mergeCell ref="D200:M200"/>
    <mergeCell ref="N200:AK200"/>
    <mergeCell ref="AL200:AQ200"/>
    <mergeCell ref="AR200:AU200"/>
    <mergeCell ref="AV200:AX200"/>
    <mergeCell ref="B191:H191"/>
    <mergeCell ref="I191:Y191"/>
    <mergeCell ref="B204:H204"/>
    <mergeCell ref="I204:M204"/>
    <mergeCell ref="N204:T204"/>
    <mergeCell ref="U204:Y204"/>
    <mergeCell ref="B192:H192"/>
    <mergeCell ref="I192:M192"/>
    <mergeCell ref="N192:T192"/>
    <mergeCell ref="U192:Y192"/>
    <mergeCell ref="Z204:AF204"/>
    <mergeCell ref="AG204:AK204"/>
    <mergeCell ref="AL204:AR204"/>
    <mergeCell ref="AS204:AW204"/>
    <mergeCell ref="B205:H205"/>
    <mergeCell ref="I205:M205"/>
    <mergeCell ref="N205:T205"/>
    <mergeCell ref="U205:Y205"/>
    <mergeCell ref="Z205:AF205"/>
    <mergeCell ref="AG205:AK205"/>
    <mergeCell ref="AL205:AR205"/>
    <mergeCell ref="AS205:AW205"/>
    <mergeCell ref="B207:C207"/>
    <mergeCell ref="D207:M207"/>
    <mergeCell ref="N207:AK207"/>
    <mergeCell ref="AL207:AQ207"/>
    <mergeCell ref="AR207:AU207"/>
    <mergeCell ref="AV207:AX207"/>
    <mergeCell ref="B188:C188"/>
    <mergeCell ref="D188:M188"/>
    <mergeCell ref="N188:AK188"/>
    <mergeCell ref="AL188:AQ188"/>
    <mergeCell ref="AR188:AU188"/>
    <mergeCell ref="AV188:AX188"/>
    <mergeCell ref="B187:C187"/>
    <mergeCell ref="D187:M187"/>
    <mergeCell ref="N187:AK187"/>
    <mergeCell ref="AL187:AQ187"/>
    <mergeCell ref="AR187:AU187"/>
    <mergeCell ref="AV187:AX187"/>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Z88:AC88"/>
    <mergeCell ref="AD88:AH88"/>
    <mergeCell ref="AI88:AU88"/>
    <mergeCell ref="AV88:AY88"/>
    <mergeCell ref="H93:L93"/>
    <mergeCell ref="M93:Y93"/>
    <mergeCell ref="Z93:AC93"/>
    <mergeCell ref="AD93:AH93"/>
    <mergeCell ref="AI93:AU93"/>
    <mergeCell ref="AV93:AY93"/>
    <mergeCell ref="AI91:AU91"/>
    <mergeCell ref="AV91:AY91"/>
    <mergeCell ref="H89:AC89"/>
    <mergeCell ref="AD89:AY89"/>
    <mergeCell ref="Z90:AC90"/>
    <mergeCell ref="AD90:AH90"/>
    <mergeCell ref="AI90:AU90"/>
    <mergeCell ref="AV90:AY90"/>
    <mergeCell ref="H91:L91"/>
    <mergeCell ref="M91:Y91"/>
    <mergeCell ref="AI86:AU86"/>
    <mergeCell ref="AV86:AY86"/>
    <mergeCell ref="H87:L87"/>
    <mergeCell ref="M87:Y87"/>
    <mergeCell ref="Z87:AC87"/>
    <mergeCell ref="AD87:AH87"/>
    <mergeCell ref="AI87:AU87"/>
    <mergeCell ref="AV87:AY87"/>
    <mergeCell ref="H86:L86"/>
    <mergeCell ref="M86:Y86"/>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AD78:AY78"/>
    <mergeCell ref="H79:L79"/>
    <mergeCell ref="M79:Y79"/>
    <mergeCell ref="Z79:AC79"/>
    <mergeCell ref="AD79:AH79"/>
    <mergeCell ref="AI79:AU79"/>
    <mergeCell ref="AV79:AY79"/>
    <mergeCell ref="D62:AY62"/>
    <mergeCell ref="B63:AY63"/>
    <mergeCell ref="B64:F64"/>
    <mergeCell ref="G64:AY64"/>
    <mergeCell ref="D56:G56"/>
    <mergeCell ref="H56:AG56"/>
    <mergeCell ref="D58:G58"/>
    <mergeCell ref="H58:AG58"/>
    <mergeCell ref="B59:C59"/>
    <mergeCell ref="D59:AY59"/>
    <mergeCell ref="D57:G57"/>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M70:AA70"/>
    <mergeCell ref="AL70:AY70"/>
    <mergeCell ref="B73:G75"/>
    <mergeCell ref="B78:G121"/>
    <mergeCell ref="B230:H230"/>
    <mergeCell ref="I230:Y230"/>
    <mergeCell ref="Z215:AF215"/>
    <mergeCell ref="AG215:AK215"/>
    <mergeCell ref="AL215:AR215"/>
    <mergeCell ref="AS215:AW215"/>
    <mergeCell ref="B231:H231"/>
    <mergeCell ref="I231:M231"/>
    <mergeCell ref="N231:T231"/>
    <mergeCell ref="U231:Y231"/>
    <mergeCell ref="Z231:AF231"/>
    <mergeCell ref="AG231:AK231"/>
    <mergeCell ref="B223:H223"/>
    <mergeCell ref="I223:M223"/>
    <mergeCell ref="N223:T223"/>
    <mergeCell ref="B216:H216"/>
    <mergeCell ref="I216:M216"/>
    <mergeCell ref="N216:T216"/>
    <mergeCell ref="B218:C218"/>
    <mergeCell ref="D218:M218"/>
    <mergeCell ref="N218:AK218"/>
    <mergeCell ref="Z216:AF216"/>
    <mergeCell ref="AG216:AK216"/>
    <mergeCell ref="N232:T232"/>
    <mergeCell ref="U232:Y232"/>
    <mergeCell ref="Z232:AF232"/>
    <mergeCell ref="AG232:AK232"/>
    <mergeCell ref="AL231:AR231"/>
    <mergeCell ref="AL216:AR216"/>
    <mergeCell ref="U223:Y223"/>
    <mergeCell ref="Z223:AF223"/>
    <mergeCell ref="AG223:AK223"/>
    <mergeCell ref="AS231:AW231"/>
    <mergeCell ref="AL232:AR232"/>
    <mergeCell ref="AS232:AW232"/>
    <mergeCell ref="B234:C234"/>
    <mergeCell ref="D234:M234"/>
    <mergeCell ref="N234:AK234"/>
    <mergeCell ref="AL234:AQ234"/>
    <mergeCell ref="AR234:AU234"/>
    <mergeCell ref="AV234:AX234"/>
    <mergeCell ref="B232:H232"/>
    <mergeCell ref="I232:M232"/>
    <mergeCell ref="N219:AK219"/>
    <mergeCell ref="AL219:AQ219"/>
    <mergeCell ref="AR219:AU219"/>
    <mergeCell ref="AV219:AX219"/>
    <mergeCell ref="B235:C235"/>
    <mergeCell ref="D235:M235"/>
    <mergeCell ref="N235:AK235"/>
    <mergeCell ref="AL235:AQ235"/>
    <mergeCell ref="AR235:AU235"/>
    <mergeCell ref="AV235:AX235"/>
    <mergeCell ref="AL256:AR256"/>
    <mergeCell ref="AS256:AW256"/>
    <mergeCell ref="B257:H257"/>
    <mergeCell ref="I257:M257"/>
    <mergeCell ref="N257:T257"/>
    <mergeCell ref="U257:Y257"/>
    <mergeCell ref="Z257:AF257"/>
    <mergeCell ref="AG257:AK257"/>
    <mergeCell ref="AL257:AR257"/>
    <mergeCell ref="AS257:AW257"/>
    <mergeCell ref="B250:C250"/>
    <mergeCell ref="D250:M250"/>
    <mergeCell ref="N250:AK250"/>
    <mergeCell ref="AL250:AQ250"/>
    <mergeCell ref="AR250:AU250"/>
    <mergeCell ref="AV250:AX250"/>
    <mergeCell ref="B251:C251"/>
    <mergeCell ref="D251:M251"/>
    <mergeCell ref="N251:AK251"/>
    <mergeCell ref="AL251:AQ251"/>
    <mergeCell ref="AR251:AU251"/>
    <mergeCell ref="AV251:AX251"/>
    <mergeCell ref="H73:AY75"/>
    <mergeCell ref="H78:AC78"/>
    <mergeCell ref="B133:G176"/>
    <mergeCell ref="H133:AC133"/>
    <mergeCell ref="AD133:AY133"/>
    <mergeCell ref="H134:L134"/>
    <mergeCell ref="M134:Y134"/>
    <mergeCell ref="Z134:AC134"/>
    <mergeCell ref="AD134:AH134"/>
    <mergeCell ref="AI134:AU134"/>
    <mergeCell ref="AV134:AY134"/>
    <mergeCell ref="H135:L135"/>
    <mergeCell ref="M135:Y135"/>
    <mergeCell ref="Z135:AC135"/>
    <mergeCell ref="AD135:AH135"/>
    <mergeCell ref="AI135:AU135"/>
    <mergeCell ref="AV135:AY135"/>
    <mergeCell ref="H136:L136"/>
    <mergeCell ref="M136:Y136"/>
    <mergeCell ref="Z136:AC136"/>
    <mergeCell ref="AD136:AH136"/>
    <mergeCell ref="Z86:AC86"/>
    <mergeCell ref="AD86:AH86"/>
    <mergeCell ref="H88:L88"/>
    <mergeCell ref="M88:Y88"/>
    <mergeCell ref="Z91:AC91"/>
    <mergeCell ref="AD91:AH9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3" manualBreakCount="3">
    <brk id="35" max="50" man="1"/>
    <brk id="71" max="50" man="1"/>
    <brk id="76"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2012-09-02T09:35:08Z</dcterms:modified>
  <cp:category/>
  <cp:version/>
  <cp:contentType/>
  <cp:contentStatus/>
</cp:coreProperties>
</file>