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岩手県" sheetId="1" r:id="rId1"/>
    <sheet name="リスト" sheetId="2" state="hidden" r:id="rId2"/>
  </sheets>
  <definedNames>
    <definedName name="_xlnm.Print_Area" localSheetId="0">'岩手県'!$A$1:$L$38</definedName>
    <definedName name="_xlnm.Print_Titles" localSheetId="0">'岩手県'!$A:$A,'岩手県'!$1:$4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3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<sst xmlns="http://schemas.openxmlformats.org/spreadsheetml/2006/main" count="145" uniqueCount="109">
  <si>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</si>
  <si>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</si>
  <si>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</si>
  <si>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</si>
  <si>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</si>
  <si>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</si>
  <si>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</si>
  <si>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</si>
  <si>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</si>
  <si>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</si>
  <si>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</si>
  <si>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</si>
  <si>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</si>
  <si>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</si>
  <si>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</si>
  <si>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</si>
  <si>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</si>
  <si>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</si>
  <si>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</si>
  <si>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</si>
  <si>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</si>
  <si>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</si>
  <si>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</si>
  <si>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</si>
  <si>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</si>
  <si>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</si>
  <si>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</si>
  <si>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</si>
  <si>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</si>
  <si>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</si>
  <si>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</si>
  <si>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</si>
  <si>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</si>
  <si>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</si>
  <si>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</si>
  <si>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</si>
  <si>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</si>
  <si>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</si>
  <si>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</si>
  <si>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</si>
  <si>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</si>
  <si>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</si>
  <si>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</si>
  <si>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</si>
  <si>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</si>
  <si>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</si>
  <si>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</si>
  <si>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</si>
  <si>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</si>
  <si>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</si>
  <si>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</si>
  <si>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</si>
  <si>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</si>
  <si>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</si>
  <si>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</si>
  <si>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</si>
  <si>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</si>
  <si>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</si>
  <si>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</si>
  <si>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</si>
  <si>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</si>
  <si>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</si>
  <si>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</si>
  <si>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</si>
  <si>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</si>
  <si>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</si>
  <si>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社会民主党</t>
  </si>
  <si>
    <t>公明党</t>
  </si>
  <si>
    <t>幸福実現党</t>
  </si>
  <si>
    <t>みんなの党</t>
  </si>
  <si>
    <t>自由民主党</t>
  </si>
  <si>
    <t>民主党</t>
  </si>
  <si>
    <t>日本共産党</t>
  </si>
  <si>
    <t>新党改革</t>
  </si>
  <si>
    <t>日本維新の会</t>
  </si>
  <si>
    <t>日本未来の党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</si>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</sst>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岩手県</v>
      </c>
      <c r="B3" s="23" t="str">
        <f>VLOOKUP(A3,リスト!$B$2:$C$48,2,FALSE)</f>
        <v>（東北選挙区）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 t="s">
        <v>75</v>
      </c>
      <c r="L4" s="25" t="s">
        <v>0</v>
      </c>
    </row>
    <row r="5" spans="1:12" ht="19.5" customHeight="1">
      <c r="A5" s="18" t="s">
        <v>76</v>
      </c>
      <c r="B5" s="29">
        <v>8001</v>
      </c>
      <c r="C5" s="29">
        <v>8351</v>
      </c>
      <c r="D5" s="29">
        <v>572</v>
      </c>
      <c r="E5" s="29">
        <v>9092</v>
      </c>
      <c r="F5" s="29">
        <v>27791</v>
      </c>
      <c r="G5" s="29">
        <v>27668</v>
      </c>
      <c r="H5" s="29">
        <v>8978</v>
      </c>
      <c r="I5" s="29">
        <v>1376</v>
      </c>
      <c r="J5" s="29">
        <v>17487</v>
      </c>
      <c r="K5" s="29">
        <v>27781</v>
      </c>
      <c r="L5" s="26">
        <f aca="true" t="shared" si="0" ref="L5:L37">SUM(B5:K5)</f>
        <v>137097</v>
      </c>
    </row>
    <row r="6" spans="1:12" ht="19.5" customHeight="1">
      <c r="A6" s="18" t="s">
        <v>77</v>
      </c>
      <c r="B6" s="29">
        <v>1371</v>
      </c>
      <c r="C6" s="29">
        <v>2344</v>
      </c>
      <c r="D6" s="29">
        <v>164</v>
      </c>
      <c r="E6" s="29">
        <v>1558</v>
      </c>
      <c r="F6" s="29">
        <v>9089</v>
      </c>
      <c r="G6" s="29">
        <v>4019</v>
      </c>
      <c r="H6" s="29">
        <v>1529</v>
      </c>
      <c r="I6" s="29">
        <v>209</v>
      </c>
      <c r="J6" s="29">
        <v>2792</v>
      </c>
      <c r="K6" s="29">
        <v>5642</v>
      </c>
      <c r="L6" s="26">
        <f t="shared" si="0"/>
        <v>28717</v>
      </c>
    </row>
    <row r="7" spans="1:12" ht="19.5" customHeight="1">
      <c r="A7" s="18" t="s">
        <v>78</v>
      </c>
      <c r="B7" s="29">
        <v>586</v>
      </c>
      <c r="C7" s="29">
        <v>1196</v>
      </c>
      <c r="D7" s="29">
        <v>74</v>
      </c>
      <c r="E7" s="29">
        <v>1106</v>
      </c>
      <c r="F7" s="29">
        <v>4856</v>
      </c>
      <c r="G7" s="29">
        <v>5744</v>
      </c>
      <c r="H7" s="29">
        <v>1467</v>
      </c>
      <c r="I7" s="29">
        <v>125</v>
      </c>
      <c r="J7" s="29">
        <v>2155</v>
      </c>
      <c r="K7" s="29">
        <v>4186</v>
      </c>
      <c r="L7" s="26">
        <f t="shared" si="0"/>
        <v>21495</v>
      </c>
    </row>
    <row r="8" spans="1:12" ht="19.5" customHeight="1">
      <c r="A8" s="18" t="s">
        <v>79</v>
      </c>
      <c r="B8" s="29">
        <v>3328</v>
      </c>
      <c r="C8" s="29">
        <v>3358</v>
      </c>
      <c r="D8" s="29">
        <v>253</v>
      </c>
      <c r="E8" s="29">
        <v>3195</v>
      </c>
      <c r="F8" s="29">
        <v>9256</v>
      </c>
      <c r="G8" s="29">
        <v>8372</v>
      </c>
      <c r="H8" s="29">
        <v>2866</v>
      </c>
      <c r="I8" s="29">
        <v>488</v>
      </c>
      <c r="J8" s="29">
        <v>5615</v>
      </c>
      <c r="K8" s="29">
        <v>11684</v>
      </c>
      <c r="L8" s="26">
        <f t="shared" si="0"/>
        <v>48415</v>
      </c>
    </row>
    <row r="9" spans="1:12" ht="19.5" customHeight="1">
      <c r="A9" s="18" t="s">
        <v>80</v>
      </c>
      <c r="B9" s="29">
        <v>3098</v>
      </c>
      <c r="C9" s="29">
        <v>2892</v>
      </c>
      <c r="D9" s="29">
        <v>199</v>
      </c>
      <c r="E9" s="29">
        <v>2931</v>
      </c>
      <c r="F9" s="29">
        <v>8371</v>
      </c>
      <c r="G9" s="29">
        <v>7819</v>
      </c>
      <c r="H9" s="29">
        <v>2349</v>
      </c>
      <c r="I9" s="29">
        <v>425</v>
      </c>
      <c r="J9" s="29">
        <v>5537</v>
      </c>
      <c r="K9" s="29">
        <v>10497</v>
      </c>
      <c r="L9" s="26">
        <f t="shared" si="0"/>
        <v>44118</v>
      </c>
    </row>
    <row r="10" spans="1:12" ht="19.5" customHeight="1">
      <c r="A10" s="18" t="s">
        <v>81</v>
      </c>
      <c r="B10" s="29">
        <v>653</v>
      </c>
      <c r="C10" s="29">
        <v>1232</v>
      </c>
      <c r="D10" s="29">
        <v>80</v>
      </c>
      <c r="E10" s="29">
        <v>794</v>
      </c>
      <c r="F10" s="29">
        <v>5211</v>
      </c>
      <c r="G10" s="29">
        <v>1992</v>
      </c>
      <c r="H10" s="29">
        <v>895</v>
      </c>
      <c r="I10" s="29">
        <v>101</v>
      </c>
      <c r="J10" s="29">
        <v>1353</v>
      </c>
      <c r="K10" s="29">
        <v>4709</v>
      </c>
      <c r="L10" s="26">
        <f t="shared" si="0"/>
        <v>17020</v>
      </c>
    </row>
    <row r="11" spans="1:12" ht="19.5" customHeight="1">
      <c r="A11" s="18" t="s">
        <v>82</v>
      </c>
      <c r="B11" s="29">
        <v>642</v>
      </c>
      <c r="C11" s="29">
        <v>1094</v>
      </c>
      <c r="D11" s="29">
        <v>66</v>
      </c>
      <c r="E11" s="29">
        <v>833</v>
      </c>
      <c r="F11" s="29">
        <v>4222</v>
      </c>
      <c r="G11" s="29">
        <v>3248</v>
      </c>
      <c r="H11" s="29">
        <v>659</v>
      </c>
      <c r="I11" s="29">
        <v>113</v>
      </c>
      <c r="J11" s="29">
        <v>1345</v>
      </c>
      <c r="K11" s="29">
        <v>2801</v>
      </c>
      <c r="L11" s="26">
        <f t="shared" si="0"/>
        <v>15023</v>
      </c>
    </row>
    <row r="12" spans="1:12" ht="19.5" customHeight="1">
      <c r="A12" s="18" t="s">
        <v>83</v>
      </c>
      <c r="B12" s="29">
        <v>2178</v>
      </c>
      <c r="C12" s="29">
        <v>4096</v>
      </c>
      <c r="D12" s="29">
        <v>318</v>
      </c>
      <c r="E12" s="29">
        <v>4161</v>
      </c>
      <c r="F12" s="29">
        <v>13028</v>
      </c>
      <c r="G12" s="29">
        <v>15116</v>
      </c>
      <c r="H12" s="29">
        <v>5062</v>
      </c>
      <c r="I12" s="29">
        <v>490</v>
      </c>
      <c r="J12" s="29">
        <v>6091</v>
      </c>
      <c r="K12" s="29">
        <v>15873</v>
      </c>
      <c r="L12" s="26">
        <f t="shared" si="0"/>
        <v>66413</v>
      </c>
    </row>
    <row r="13" spans="1:12" ht="19.5" customHeight="1">
      <c r="A13" s="18" t="s">
        <v>84</v>
      </c>
      <c r="B13" s="29">
        <v>223</v>
      </c>
      <c r="C13" s="29">
        <v>556</v>
      </c>
      <c r="D13" s="29">
        <v>33</v>
      </c>
      <c r="E13" s="29">
        <v>574</v>
      </c>
      <c r="F13" s="29">
        <v>2207</v>
      </c>
      <c r="G13" s="29">
        <v>4416</v>
      </c>
      <c r="H13" s="29">
        <v>1087</v>
      </c>
      <c r="I13" s="29">
        <v>60</v>
      </c>
      <c r="J13" s="29">
        <v>1026</v>
      </c>
      <c r="K13" s="29">
        <v>1587</v>
      </c>
      <c r="L13" s="26">
        <f t="shared" si="0"/>
        <v>11769</v>
      </c>
    </row>
    <row r="14" spans="1:12" ht="19.5" customHeight="1">
      <c r="A14" s="18" t="s">
        <v>85</v>
      </c>
      <c r="B14" s="29">
        <v>569</v>
      </c>
      <c r="C14" s="29">
        <v>1650</v>
      </c>
      <c r="D14" s="29">
        <v>61</v>
      </c>
      <c r="E14" s="29">
        <v>994</v>
      </c>
      <c r="F14" s="29">
        <v>4205</v>
      </c>
      <c r="G14" s="29">
        <v>4596</v>
      </c>
      <c r="H14" s="29">
        <v>1020</v>
      </c>
      <c r="I14" s="29">
        <v>142</v>
      </c>
      <c r="J14" s="29">
        <v>1932</v>
      </c>
      <c r="K14" s="29">
        <v>3323</v>
      </c>
      <c r="L14" s="26">
        <f t="shared" si="0"/>
        <v>18492</v>
      </c>
    </row>
    <row r="15" spans="1:12" ht="19.5" customHeight="1">
      <c r="A15" s="18" t="s">
        <v>86</v>
      </c>
      <c r="B15" s="29">
        <v>533</v>
      </c>
      <c r="C15" s="29">
        <v>900</v>
      </c>
      <c r="D15" s="29">
        <v>59</v>
      </c>
      <c r="E15" s="29">
        <v>586</v>
      </c>
      <c r="F15" s="29">
        <v>4595</v>
      </c>
      <c r="G15" s="29">
        <v>1629</v>
      </c>
      <c r="H15" s="29">
        <v>764</v>
      </c>
      <c r="I15" s="29">
        <v>75</v>
      </c>
      <c r="J15" s="29">
        <v>1083</v>
      </c>
      <c r="K15" s="29">
        <v>2831</v>
      </c>
      <c r="L15" s="26">
        <f t="shared" si="0"/>
        <v>13055</v>
      </c>
    </row>
    <row r="16" spans="1:12" ht="19.5" customHeight="1">
      <c r="A16" s="18" t="s">
        <v>87</v>
      </c>
      <c r="B16" s="29">
        <v>325</v>
      </c>
      <c r="C16" s="29">
        <v>908</v>
      </c>
      <c r="D16" s="29">
        <v>59</v>
      </c>
      <c r="E16" s="29">
        <v>773</v>
      </c>
      <c r="F16" s="29">
        <v>4784</v>
      </c>
      <c r="G16" s="29">
        <v>2071</v>
      </c>
      <c r="H16" s="29">
        <v>887</v>
      </c>
      <c r="I16" s="29">
        <v>112</v>
      </c>
      <c r="J16" s="29">
        <v>1247</v>
      </c>
      <c r="K16" s="29">
        <v>2900</v>
      </c>
      <c r="L16" s="26">
        <f t="shared" si="0"/>
        <v>14066</v>
      </c>
    </row>
    <row r="17" spans="1:12" ht="19.5" customHeight="1">
      <c r="A17" s="18" t="s">
        <v>88</v>
      </c>
      <c r="B17" s="29">
        <v>2667</v>
      </c>
      <c r="C17" s="29">
        <v>3898</v>
      </c>
      <c r="D17" s="29">
        <v>345</v>
      </c>
      <c r="E17" s="29">
        <v>4159</v>
      </c>
      <c r="F17" s="29">
        <v>9222</v>
      </c>
      <c r="G17" s="29">
        <v>11917</v>
      </c>
      <c r="H17" s="29">
        <v>4761</v>
      </c>
      <c r="I17" s="29">
        <v>552</v>
      </c>
      <c r="J17" s="29">
        <v>6832</v>
      </c>
      <c r="K17" s="29">
        <v>20151</v>
      </c>
      <c r="L17" s="26">
        <f t="shared" si="0"/>
        <v>64504</v>
      </c>
    </row>
    <row r="18" spans="1:12" ht="19.5" customHeight="1">
      <c r="A18" s="18" t="s">
        <v>89</v>
      </c>
      <c r="B18" s="29">
        <v>364</v>
      </c>
      <c r="C18" s="29">
        <v>486</v>
      </c>
      <c r="D18" s="29">
        <v>35</v>
      </c>
      <c r="E18" s="29">
        <v>493</v>
      </c>
      <c r="F18" s="29">
        <v>2337</v>
      </c>
      <c r="G18" s="29">
        <v>1659</v>
      </c>
      <c r="H18" s="29">
        <v>490</v>
      </c>
      <c r="I18" s="29">
        <v>90</v>
      </c>
      <c r="J18" s="29">
        <v>892</v>
      </c>
      <c r="K18" s="29">
        <v>2109</v>
      </c>
      <c r="L18" s="26">
        <f t="shared" si="0"/>
        <v>8955</v>
      </c>
    </row>
    <row r="19" spans="1:12" ht="19.5" customHeight="1">
      <c r="A19" s="18" t="s">
        <v>90</v>
      </c>
      <c r="B19" s="29">
        <v>75</v>
      </c>
      <c r="C19" s="29">
        <v>129</v>
      </c>
      <c r="D19" s="29">
        <v>20</v>
      </c>
      <c r="E19" s="29">
        <v>158</v>
      </c>
      <c r="F19" s="29">
        <v>1433</v>
      </c>
      <c r="G19" s="29">
        <v>500</v>
      </c>
      <c r="H19" s="29">
        <v>108</v>
      </c>
      <c r="I19" s="29">
        <v>28</v>
      </c>
      <c r="J19" s="29">
        <v>208</v>
      </c>
      <c r="K19" s="29">
        <v>769</v>
      </c>
      <c r="L19" s="26">
        <f t="shared" si="0"/>
        <v>3428</v>
      </c>
    </row>
    <row r="20" spans="1:12" ht="19.5" customHeight="1">
      <c r="A20" s="18" t="s">
        <v>91</v>
      </c>
      <c r="B20" s="29">
        <v>221</v>
      </c>
      <c r="C20" s="29">
        <v>269</v>
      </c>
      <c r="D20" s="29">
        <v>28</v>
      </c>
      <c r="E20" s="29">
        <v>371</v>
      </c>
      <c r="F20" s="29">
        <v>2589</v>
      </c>
      <c r="G20" s="29">
        <v>1106</v>
      </c>
      <c r="H20" s="29">
        <v>459</v>
      </c>
      <c r="I20" s="29">
        <v>60</v>
      </c>
      <c r="J20" s="29">
        <v>618</v>
      </c>
      <c r="K20" s="29">
        <v>1319</v>
      </c>
      <c r="L20" s="26">
        <f t="shared" si="0"/>
        <v>7040</v>
      </c>
    </row>
    <row r="21" spans="1:12" ht="19.5" customHeight="1">
      <c r="A21" s="18" t="s">
        <v>92</v>
      </c>
      <c r="B21" s="29">
        <v>987</v>
      </c>
      <c r="C21" s="29">
        <v>1782</v>
      </c>
      <c r="D21" s="29">
        <v>104</v>
      </c>
      <c r="E21" s="29">
        <v>1504</v>
      </c>
      <c r="F21" s="29">
        <v>6068</v>
      </c>
      <c r="G21" s="29">
        <v>3539</v>
      </c>
      <c r="H21" s="29">
        <v>1381</v>
      </c>
      <c r="I21" s="29">
        <v>237</v>
      </c>
      <c r="J21" s="29">
        <v>3221</v>
      </c>
      <c r="K21" s="29">
        <v>5677</v>
      </c>
      <c r="L21" s="26">
        <f t="shared" si="0"/>
        <v>24500</v>
      </c>
    </row>
    <row r="22" spans="1:12" ht="19.5" customHeight="1">
      <c r="A22" s="18" t="s">
        <v>93</v>
      </c>
      <c r="B22" s="29">
        <v>760</v>
      </c>
      <c r="C22" s="29">
        <v>1060</v>
      </c>
      <c r="D22" s="29">
        <v>84</v>
      </c>
      <c r="E22" s="29">
        <v>900</v>
      </c>
      <c r="F22" s="29">
        <v>3860</v>
      </c>
      <c r="G22" s="29">
        <v>2979</v>
      </c>
      <c r="H22" s="29">
        <v>1155</v>
      </c>
      <c r="I22" s="29">
        <v>121</v>
      </c>
      <c r="J22" s="29">
        <v>1759</v>
      </c>
      <c r="K22" s="29">
        <v>3267</v>
      </c>
      <c r="L22" s="26">
        <f t="shared" si="0"/>
        <v>15945</v>
      </c>
    </row>
    <row r="23" spans="1:12" ht="19.5" customHeight="1">
      <c r="A23" s="18" t="s">
        <v>94</v>
      </c>
      <c r="B23" s="29">
        <v>597</v>
      </c>
      <c r="C23" s="29">
        <v>926</v>
      </c>
      <c r="D23" s="29">
        <v>51</v>
      </c>
      <c r="E23" s="29">
        <v>676</v>
      </c>
      <c r="F23" s="29">
        <v>2827</v>
      </c>
      <c r="G23" s="29">
        <v>2525</v>
      </c>
      <c r="H23" s="29">
        <v>666</v>
      </c>
      <c r="I23" s="29">
        <v>117</v>
      </c>
      <c r="J23" s="29">
        <v>1570</v>
      </c>
      <c r="K23" s="29">
        <v>2631</v>
      </c>
      <c r="L23" s="26">
        <f t="shared" si="0"/>
        <v>12586</v>
      </c>
    </row>
    <row r="24" spans="1:12" ht="19.5" customHeight="1">
      <c r="A24" s="18" t="s">
        <v>95</v>
      </c>
      <c r="B24" s="29">
        <v>286</v>
      </c>
      <c r="C24" s="29">
        <v>285</v>
      </c>
      <c r="D24" s="29">
        <v>24</v>
      </c>
      <c r="E24" s="29">
        <v>190</v>
      </c>
      <c r="F24" s="29">
        <v>1480</v>
      </c>
      <c r="G24" s="29">
        <v>681</v>
      </c>
      <c r="H24" s="29">
        <v>231</v>
      </c>
      <c r="I24" s="29">
        <v>18</v>
      </c>
      <c r="J24" s="29">
        <v>247</v>
      </c>
      <c r="K24" s="29">
        <v>768</v>
      </c>
      <c r="L24" s="26">
        <f t="shared" si="0"/>
        <v>4210</v>
      </c>
    </row>
    <row r="25" spans="1:12" ht="19.5" customHeight="1">
      <c r="A25" s="18" t="s">
        <v>96</v>
      </c>
      <c r="B25" s="29">
        <v>387</v>
      </c>
      <c r="C25" s="29">
        <v>695</v>
      </c>
      <c r="D25" s="29">
        <v>37</v>
      </c>
      <c r="E25" s="29">
        <v>479</v>
      </c>
      <c r="F25" s="29">
        <v>1301</v>
      </c>
      <c r="G25" s="29">
        <v>1766</v>
      </c>
      <c r="H25" s="29">
        <v>425</v>
      </c>
      <c r="I25" s="29">
        <v>70</v>
      </c>
      <c r="J25" s="29">
        <v>957</v>
      </c>
      <c r="K25" s="29">
        <v>2218</v>
      </c>
      <c r="L25" s="26">
        <f t="shared" si="0"/>
        <v>8335</v>
      </c>
    </row>
    <row r="26" spans="1:12" ht="19.5" customHeight="1">
      <c r="A26" s="18" t="s">
        <v>97</v>
      </c>
      <c r="B26" s="29">
        <v>134</v>
      </c>
      <c r="C26" s="29">
        <v>388</v>
      </c>
      <c r="D26" s="29">
        <v>19</v>
      </c>
      <c r="E26" s="29">
        <v>301</v>
      </c>
      <c r="F26" s="29">
        <v>879</v>
      </c>
      <c r="G26" s="29">
        <v>1026</v>
      </c>
      <c r="H26" s="29">
        <v>335</v>
      </c>
      <c r="I26" s="29">
        <v>41</v>
      </c>
      <c r="J26" s="29">
        <v>453</v>
      </c>
      <c r="K26" s="29">
        <v>1114</v>
      </c>
      <c r="L26" s="26">
        <f t="shared" si="0"/>
        <v>4690</v>
      </c>
    </row>
    <row r="27" spans="1:12" ht="19.5" customHeight="1">
      <c r="A27" s="18" t="s">
        <v>98</v>
      </c>
      <c r="B27" s="29">
        <v>135</v>
      </c>
      <c r="C27" s="29">
        <v>223</v>
      </c>
      <c r="D27" s="29">
        <v>7</v>
      </c>
      <c r="E27" s="29">
        <v>160</v>
      </c>
      <c r="F27" s="29">
        <v>868</v>
      </c>
      <c r="G27" s="29">
        <v>1010</v>
      </c>
      <c r="H27" s="29">
        <v>169</v>
      </c>
      <c r="I27" s="29">
        <v>31</v>
      </c>
      <c r="J27" s="29">
        <v>238</v>
      </c>
      <c r="K27" s="29">
        <v>676</v>
      </c>
      <c r="L27" s="26">
        <f t="shared" si="0"/>
        <v>3517</v>
      </c>
    </row>
    <row r="28" spans="1:12" ht="19.5" customHeight="1">
      <c r="A28" s="18" t="s">
        <v>99</v>
      </c>
      <c r="B28" s="29">
        <v>138</v>
      </c>
      <c r="C28" s="29">
        <v>451</v>
      </c>
      <c r="D28" s="29">
        <v>16</v>
      </c>
      <c r="E28" s="29">
        <v>284</v>
      </c>
      <c r="F28" s="29">
        <v>1656</v>
      </c>
      <c r="G28" s="29">
        <v>1372</v>
      </c>
      <c r="H28" s="29">
        <v>384</v>
      </c>
      <c r="I28" s="29">
        <v>43</v>
      </c>
      <c r="J28" s="29">
        <v>523</v>
      </c>
      <c r="K28" s="29">
        <v>973</v>
      </c>
      <c r="L28" s="26">
        <f t="shared" si="0"/>
        <v>5840</v>
      </c>
    </row>
    <row r="29" spans="1:12" ht="19.5" customHeight="1">
      <c r="A29" s="18" t="s">
        <v>100</v>
      </c>
      <c r="B29" s="29">
        <v>157</v>
      </c>
      <c r="C29" s="29">
        <v>942</v>
      </c>
      <c r="D29" s="29">
        <v>24</v>
      </c>
      <c r="E29" s="29">
        <v>392</v>
      </c>
      <c r="F29" s="29">
        <v>4171</v>
      </c>
      <c r="G29" s="29">
        <v>1108</v>
      </c>
      <c r="H29" s="29">
        <v>479</v>
      </c>
      <c r="I29" s="29">
        <v>56</v>
      </c>
      <c r="J29" s="29">
        <v>730</v>
      </c>
      <c r="K29" s="29">
        <v>1069</v>
      </c>
      <c r="L29" s="26">
        <f t="shared" si="0"/>
        <v>9128</v>
      </c>
    </row>
    <row r="30" spans="1:12" ht="19.5" customHeight="1">
      <c r="A30" s="18" t="s">
        <v>101</v>
      </c>
      <c r="B30" s="29">
        <v>170</v>
      </c>
      <c r="C30" s="29">
        <v>325</v>
      </c>
      <c r="D30" s="29">
        <v>27</v>
      </c>
      <c r="E30" s="29">
        <v>251</v>
      </c>
      <c r="F30" s="29">
        <v>2124</v>
      </c>
      <c r="G30" s="29">
        <v>782</v>
      </c>
      <c r="H30" s="29">
        <v>209</v>
      </c>
      <c r="I30" s="29">
        <v>48</v>
      </c>
      <c r="J30" s="29">
        <v>400</v>
      </c>
      <c r="K30" s="29">
        <v>1075</v>
      </c>
      <c r="L30" s="26">
        <f t="shared" si="0"/>
        <v>5411</v>
      </c>
    </row>
    <row r="31" spans="1:12" ht="19.5" customHeight="1">
      <c r="A31" s="18" t="s">
        <v>102</v>
      </c>
      <c r="B31" s="29">
        <v>31</v>
      </c>
      <c r="C31" s="29">
        <v>145</v>
      </c>
      <c r="D31" s="29">
        <v>6</v>
      </c>
      <c r="E31" s="29">
        <v>69</v>
      </c>
      <c r="F31" s="29">
        <v>989</v>
      </c>
      <c r="G31" s="29">
        <v>194</v>
      </c>
      <c r="H31" s="29">
        <v>145</v>
      </c>
      <c r="I31" s="29">
        <v>8</v>
      </c>
      <c r="J31" s="29">
        <v>108</v>
      </c>
      <c r="K31" s="29">
        <v>418</v>
      </c>
      <c r="L31" s="26">
        <f t="shared" si="0"/>
        <v>2113</v>
      </c>
    </row>
    <row r="32" spans="1:12" ht="19.5" customHeight="1">
      <c r="A32" s="18" t="s">
        <v>103</v>
      </c>
      <c r="B32" s="29">
        <v>33</v>
      </c>
      <c r="C32" s="29">
        <v>170</v>
      </c>
      <c r="D32" s="29">
        <v>5</v>
      </c>
      <c r="E32" s="29">
        <v>57</v>
      </c>
      <c r="F32" s="29">
        <v>769</v>
      </c>
      <c r="G32" s="29">
        <v>141</v>
      </c>
      <c r="H32" s="29">
        <v>35</v>
      </c>
      <c r="I32" s="29">
        <v>11</v>
      </c>
      <c r="J32" s="29">
        <v>95</v>
      </c>
      <c r="K32" s="29">
        <v>406</v>
      </c>
      <c r="L32" s="26">
        <f t="shared" si="0"/>
        <v>1722</v>
      </c>
    </row>
    <row r="33" spans="1:12" ht="19.5" customHeight="1">
      <c r="A33" s="18" t="s">
        <v>104</v>
      </c>
      <c r="B33" s="29">
        <v>108</v>
      </c>
      <c r="C33" s="29">
        <v>327</v>
      </c>
      <c r="D33" s="29">
        <v>19</v>
      </c>
      <c r="E33" s="29">
        <v>196</v>
      </c>
      <c r="F33" s="29">
        <v>1825</v>
      </c>
      <c r="G33" s="29">
        <v>564</v>
      </c>
      <c r="H33" s="29">
        <v>417</v>
      </c>
      <c r="I33" s="29">
        <v>24</v>
      </c>
      <c r="J33" s="29">
        <v>304</v>
      </c>
      <c r="K33" s="29">
        <v>1226</v>
      </c>
      <c r="L33" s="26">
        <f t="shared" si="0"/>
        <v>5010</v>
      </c>
    </row>
    <row r="34" spans="1:12" ht="19.5" customHeight="1">
      <c r="A34" s="18" t="s">
        <v>105</v>
      </c>
      <c r="B34" s="29">
        <v>49</v>
      </c>
      <c r="C34" s="29">
        <v>249</v>
      </c>
      <c r="D34" s="29">
        <v>9</v>
      </c>
      <c r="E34" s="29">
        <v>74</v>
      </c>
      <c r="F34" s="29">
        <v>987</v>
      </c>
      <c r="G34" s="29">
        <v>311</v>
      </c>
      <c r="H34" s="29">
        <v>228</v>
      </c>
      <c r="I34" s="29">
        <v>15</v>
      </c>
      <c r="J34" s="29">
        <v>136</v>
      </c>
      <c r="K34" s="29">
        <v>503</v>
      </c>
      <c r="L34" s="26">
        <f t="shared" si="0"/>
        <v>2561</v>
      </c>
    </row>
    <row r="35" spans="1:12" ht="19.5" customHeight="1">
      <c r="A35" s="18" t="s">
        <v>106</v>
      </c>
      <c r="B35" s="29">
        <v>56</v>
      </c>
      <c r="C35" s="29">
        <v>140</v>
      </c>
      <c r="D35" s="29">
        <v>9</v>
      </c>
      <c r="E35" s="29">
        <v>93</v>
      </c>
      <c r="F35" s="29">
        <v>1120</v>
      </c>
      <c r="G35" s="29">
        <v>329</v>
      </c>
      <c r="H35" s="29">
        <v>344</v>
      </c>
      <c r="I35" s="29">
        <v>17</v>
      </c>
      <c r="J35" s="29">
        <v>177</v>
      </c>
      <c r="K35" s="29">
        <v>796</v>
      </c>
      <c r="L35" s="26">
        <f t="shared" si="0"/>
        <v>3081</v>
      </c>
    </row>
    <row r="36" spans="1:12" ht="19.5" customHeight="1">
      <c r="A36" s="18" t="s">
        <v>107</v>
      </c>
      <c r="B36" s="29">
        <v>133</v>
      </c>
      <c r="C36" s="29">
        <v>582</v>
      </c>
      <c r="D36" s="29">
        <v>49</v>
      </c>
      <c r="E36" s="29">
        <v>359</v>
      </c>
      <c r="F36" s="29">
        <v>3623</v>
      </c>
      <c r="G36" s="29">
        <v>1344</v>
      </c>
      <c r="H36" s="29">
        <v>469</v>
      </c>
      <c r="I36" s="29">
        <v>69</v>
      </c>
      <c r="J36" s="29">
        <v>656</v>
      </c>
      <c r="K36" s="29">
        <v>1912</v>
      </c>
      <c r="L36" s="26">
        <f t="shared" si="0"/>
        <v>9196</v>
      </c>
    </row>
    <row r="37" spans="1:12" ht="19.5" customHeight="1" thickBot="1">
      <c r="A37" s="18" t="s">
        <v>108</v>
      </c>
      <c r="B37" s="29">
        <v>233</v>
      </c>
      <c r="C37" s="29">
        <v>430</v>
      </c>
      <c r="D37" s="29">
        <v>30</v>
      </c>
      <c r="E37" s="29">
        <v>302</v>
      </c>
      <c r="F37" s="29">
        <v>2332</v>
      </c>
      <c r="G37" s="29">
        <v>958</v>
      </c>
      <c r="H37" s="29">
        <v>443</v>
      </c>
      <c r="I37" s="29">
        <v>53</v>
      </c>
      <c r="J37" s="29">
        <v>488</v>
      </c>
      <c r="K37" s="29">
        <v>1505</v>
      </c>
      <c r="L37" s="26">
        <f t="shared" si="0"/>
        <v>6774</v>
      </c>
    </row>
    <row r="38" spans="1:12" ht="19.5" customHeight="1" thickTop="1">
      <c r="A38" s="27" t="str">
        <f>A3&amp;" 合計"</f>
        <v>岩手県 合計</v>
      </c>
      <c r="B38" s="28">
        <f>SUM(B5:B37)</f>
        <v>29228</v>
      </c>
      <c r="C38" s="28">
        <f>SUM(C5:C37)</f>
        <v>42479</v>
      </c>
      <c r="D38" s="28">
        <f>SUM(D5:D37)</f>
        <v>2886</v>
      </c>
      <c r="E38" s="28">
        <f>SUM(E5:E37)</f>
        <v>38065</v>
      </c>
      <c r="F38" s="28">
        <f>SUM(F5:F37)</f>
        <v>150075</v>
      </c>
      <c r="G38" s="28">
        <f>SUM(G5:G37)</f>
        <v>122501</v>
      </c>
      <c r="H38" s="28">
        <f>SUM(H5:H37)</f>
        <v>40896</v>
      </c>
      <c r="I38" s="28">
        <f>SUM(I5:I37)</f>
        <v>5425</v>
      </c>
      <c r="J38" s="28">
        <f>SUM(J5:J37)</f>
        <v>68275</v>
      </c>
      <c r="K38" s="28">
        <f>SUM(K5:K37)</f>
        <v>144396</v>
      </c>
      <c r="L38" s="28">
        <f>SUM(L5:L37)</f>
        <v>644226</v>
      </c>
    </row>
    <row r="39" spans="1:12" ht="15.75" customHeight="1">
      <c r="A39" s="11"/>
      <c r="B39" s="10"/>
      <c r="C39" s="9"/>
      <c r="D39" s="9"/>
      <c r="E39" s="9"/>
      <c r="F39" s="9"/>
      <c r="G39" s="9"/>
      <c r="H39" s="9"/>
      <c r="I39" s="9"/>
      <c r="J39" s="9"/>
      <c r="K39" s="9"/>
      <c r="L39" s="8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2013-01-22T09:19:01Z</cp:lastPrinted>
  <dcterms:created xsi:type="dcterms:W3CDTF">2010-07-24T06:47:55Z</dcterms:created>
  <dcterms:modified xsi:type="dcterms:W3CDTF">2013-01-22T09:19:03Z</dcterms:modified>
  <cp:category/>
  <cp:version/>
  <cp:contentType/>
  <cp:contentStatus/>
</cp:coreProperties>
</file>