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福島県第１区" sheetId="1" r:id="rId1"/>
    <sheet name="福島県第２区" sheetId="2" r:id="rId2"/>
    <sheet name="福島県第３区" sheetId="3" r:id="rId3"/>
    <sheet name="福島県第４区" sheetId="4" r:id="rId4"/>
    <sheet name="福島県第５区" sheetId="5" r:id="rId5"/>
  </sheets>
  <definedNames>
    <definedName name="_xlnm.Print_Area" localSheetId="0">'福島県第１区'!$A$1:$K$15</definedName>
    <definedName name="_xlnm.Print_Area" localSheetId="1">'福島県第２区'!$A$1:$K$10</definedName>
    <definedName name="_xlnm.Print_Area" localSheetId="2">'福島県第３区'!$A$1:$K$26</definedName>
    <definedName name="_xlnm.Print_Area" localSheetId="3">'福島県第４区'!$A$1:$K$23</definedName>
    <definedName name="_xlnm.Print_Area" localSheetId="4">'福島県第５区'!$A$1:$K$15</definedName>
    <definedName name="_xlnm.Print_Titles" localSheetId="0">'福島県第１区'!$A:$A,'福島県第１区'!$1:$5</definedName>
    <definedName name="_xlnm.Print_Titles" localSheetId="1">'福島県第２区'!$A:$A,'福島県第２区'!$1:$5</definedName>
    <definedName name="_xlnm.Print_Titles" localSheetId="2">'福島県第３区'!$A:$A,'福島県第３区'!$1:$5</definedName>
    <definedName name="_xlnm.Print_Titles" localSheetId="3">'福島県第４区'!$A:$A,'福島県第４区'!$1:$5</definedName>
    <definedName name="_xlnm.Print_Titles" localSheetId="4">'福島県第５区'!$A:$A,'福島県第５区'!$1:$5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5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<sst xmlns="http://schemas.openxmlformats.org/spreadsheetml/2006/main" count="133" uniqueCount="94">
  <si>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</si>
  <si>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</si>
  <si>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</si>
  <si>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</si>
  <si>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</si>
  <si>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市区町村名＼政党名</t>
  </si>
  <si>
    <t>亀岡　よしたみ</t>
  </si>
  <si>
    <t>大場　ひでき</t>
  </si>
  <si>
    <t>石原　洋三郎</t>
  </si>
  <si>
    <t>渡部　チイ子</t>
  </si>
  <si>
    <t>福島市</t>
  </si>
  <si>
    <t>相馬市</t>
  </si>
  <si>
    <t>南相馬市</t>
  </si>
  <si>
    <t>伊達市</t>
  </si>
  <si>
    <t>桑折町</t>
  </si>
  <si>
    <t>国見町</t>
  </si>
  <si>
    <t>川俣町</t>
  </si>
  <si>
    <t>新地町</t>
  </si>
  <si>
    <t>飯舘村</t>
  </si>
  <si>
    <t>自由民主党</t>
  </si>
  <si>
    <t>民主党</t>
  </si>
  <si>
    <t>日本未来の党</t>
  </si>
  <si>
    <t>日本共産党</t>
  </si>
  <si>
    <t>斎藤　やすお</t>
  </si>
  <si>
    <t>根本　匠</t>
  </si>
  <si>
    <t>緑川　かずのり</t>
  </si>
  <si>
    <t>たいら　善彦</t>
  </si>
  <si>
    <t>太田　かずみ</t>
  </si>
  <si>
    <t>郡山市</t>
  </si>
  <si>
    <t>二本松市</t>
  </si>
  <si>
    <t>本宮市</t>
  </si>
  <si>
    <t>大玉村</t>
  </si>
  <si>
    <t>日本維新の会</t>
  </si>
  <si>
    <t>小山田　としえ</t>
  </si>
  <si>
    <t>菅野　さちこ</t>
  </si>
  <si>
    <t>げんば　光一郎</t>
  </si>
  <si>
    <t>白河市</t>
  </si>
  <si>
    <t>須賀川市</t>
  </si>
  <si>
    <t>田村市</t>
  </si>
  <si>
    <t>鏡石町</t>
  </si>
  <si>
    <t>天栄村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</si>
  <si>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</si>
  <si>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</si>
  <si>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</si>
  <si>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</si>
  <si>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</si>
  <si>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</si>
  <si>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</si>
  <si>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</si>
  <si>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</si>
  <si>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</si>
  <si>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</si>
  <si>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</si>
  <si>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</si>
  <si>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</si>
  <si>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</si>
  <si>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おぐま　しんじ</t>
  </si>
  <si>
    <t>かんけ　一郎</t>
  </si>
  <si>
    <t>はらだ　俊広</t>
  </si>
  <si>
    <t>小川　うぜん</t>
  </si>
  <si>
    <t>会津若松市</t>
  </si>
  <si>
    <t>喜多方市</t>
  </si>
  <si>
    <t>下郷町</t>
  </si>
  <si>
    <t>桧枝岐村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</si>
  <si>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</si>
  <si>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</si>
  <si>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</si>
  <si>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</si>
  <si>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</si>
  <si>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</si>
  <si>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</si>
  <si>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</si>
  <si>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</si>
  <si>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</si>
  <si>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</si>
  <si>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</si>
  <si>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</si>
  <si>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社会民主党</t>
  </si>
  <si>
    <t>吉田　えいさく</t>
  </si>
  <si>
    <t>菅本　かずまさ</t>
  </si>
  <si>
    <t>吉田　泉</t>
  </si>
  <si>
    <t>坂本　ごうじ</t>
  </si>
  <si>
    <t>松本　きいち</t>
  </si>
  <si>
    <t>うさみ　登</t>
  </si>
  <si>
    <t>いわき市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</si>
  <si>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</si>
  <si>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</si>
  <si>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</si>
  <si>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</si>
  <si>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</si>
  <si>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</si>
  <si>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</si>
  <si>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</si>
  <si>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みんなの党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</si>
</sst>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181" fontId="45" fillId="0" borderId="11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3" t="s">
        <v>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19</v>
      </c>
      <c r="C5" s="24" t="s">
        <v>20</v>
      </c>
      <c r="D5" s="24" t="s">
        <v>21</v>
      </c>
      <c r="E5" s="24" t="s">
        <v>22</v>
      </c>
      <c r="F5" s="24"/>
      <c r="G5" s="24"/>
      <c r="H5" s="24"/>
      <c r="I5" s="24"/>
      <c r="J5" s="24"/>
      <c r="K5" s="29"/>
    </row>
    <row r="6" spans="1:11" ht="19.5" customHeight="1">
      <c r="A6" s="17" t="s">
        <v>10</v>
      </c>
      <c r="B6" s="25">
        <v>63502</v>
      </c>
      <c r="C6" s="25">
        <v>24877</v>
      </c>
      <c r="D6" s="25">
        <v>29202</v>
      </c>
      <c r="E6" s="25">
        <v>12109</v>
      </c>
      <c r="F6" s="25"/>
      <c r="G6" s="25"/>
      <c r="H6" s="25"/>
      <c r="I6" s="25"/>
      <c r="J6" s="25"/>
      <c r="K6" s="26">
        <f>SUM(B6:J6)</f>
        <v>129690</v>
      </c>
    </row>
    <row r="7" spans="1:11" ht="19.5" customHeight="1">
      <c r="A7" s="17" t="s">
        <v>11</v>
      </c>
      <c r="B7" s="25">
        <v>8673</v>
      </c>
      <c r="C7" s="25">
        <v>3331</v>
      </c>
      <c r="D7" s="25">
        <v>3858</v>
      </c>
      <c r="E7" s="25">
        <v>1252</v>
      </c>
      <c r="F7" s="25"/>
      <c r="G7" s="25"/>
      <c r="H7" s="25"/>
      <c r="I7" s="25"/>
      <c r="J7" s="25"/>
      <c r="K7" s="26">
        <f aca="true" t="shared" si="0" ref="K7:K14">SUM(B7:J7)</f>
        <v>17114</v>
      </c>
    </row>
    <row r="8" spans="1:11" ht="19.5" customHeight="1">
      <c r="A8" s="17" t="s">
        <v>12</v>
      </c>
      <c r="B8" s="25">
        <v>13912</v>
      </c>
      <c r="C8" s="25">
        <v>7417</v>
      </c>
      <c r="D8" s="25">
        <v>5864</v>
      </c>
      <c r="E8" s="25">
        <v>3824</v>
      </c>
      <c r="F8" s="25"/>
      <c r="G8" s="25"/>
      <c r="H8" s="25"/>
      <c r="I8" s="25"/>
      <c r="J8" s="25"/>
      <c r="K8" s="26">
        <f t="shared" si="0"/>
        <v>31017</v>
      </c>
    </row>
    <row r="9" spans="1:11" ht="19.5" customHeight="1">
      <c r="A9" s="17" t="s">
        <v>13</v>
      </c>
      <c r="B9" s="25">
        <v>19049</v>
      </c>
      <c r="C9" s="25">
        <v>4985</v>
      </c>
      <c r="D9" s="25">
        <v>6015</v>
      </c>
      <c r="E9" s="25">
        <v>2795</v>
      </c>
      <c r="F9" s="25"/>
      <c r="G9" s="25"/>
      <c r="H9" s="25"/>
      <c r="I9" s="25"/>
      <c r="J9" s="25"/>
      <c r="K9" s="26">
        <f t="shared" si="0"/>
        <v>32844</v>
      </c>
    </row>
    <row r="10" spans="1:11" ht="19.5" customHeight="1">
      <c r="A10" s="17" t="s">
        <v>14</v>
      </c>
      <c r="B10" s="25">
        <v>4318</v>
      </c>
      <c r="C10" s="25">
        <v>888</v>
      </c>
      <c r="D10" s="25">
        <v>1042</v>
      </c>
      <c r="E10" s="25">
        <v>555</v>
      </c>
      <c r="F10" s="25"/>
      <c r="G10" s="25"/>
      <c r="H10" s="25"/>
      <c r="I10" s="25"/>
      <c r="J10" s="25"/>
      <c r="K10" s="26">
        <f t="shared" si="0"/>
        <v>6803</v>
      </c>
    </row>
    <row r="11" spans="1:11" ht="19.5" customHeight="1">
      <c r="A11" s="17" t="s">
        <v>15</v>
      </c>
      <c r="B11" s="25">
        <v>3391</v>
      </c>
      <c r="C11" s="25">
        <v>814</v>
      </c>
      <c r="D11" s="25">
        <v>1020</v>
      </c>
      <c r="E11" s="25">
        <v>356</v>
      </c>
      <c r="F11" s="25"/>
      <c r="G11" s="25"/>
      <c r="H11" s="25"/>
      <c r="I11" s="25"/>
      <c r="J11" s="25"/>
      <c r="K11" s="26">
        <f t="shared" si="0"/>
        <v>5581</v>
      </c>
    </row>
    <row r="12" spans="1:11" ht="19.5" customHeight="1">
      <c r="A12" s="17" t="s">
        <v>16</v>
      </c>
      <c r="B12" s="25">
        <v>4288</v>
      </c>
      <c r="C12" s="25">
        <v>1184</v>
      </c>
      <c r="D12" s="25">
        <v>1609</v>
      </c>
      <c r="E12" s="25">
        <v>613</v>
      </c>
      <c r="F12" s="25"/>
      <c r="G12" s="25"/>
      <c r="H12" s="25"/>
      <c r="I12" s="25"/>
      <c r="J12" s="25"/>
      <c r="K12" s="26">
        <f t="shared" si="0"/>
        <v>7694</v>
      </c>
    </row>
    <row r="13" spans="1:11" ht="19.5" customHeight="1">
      <c r="A13" s="17" t="s">
        <v>17</v>
      </c>
      <c r="B13" s="25">
        <v>2341</v>
      </c>
      <c r="C13" s="25">
        <v>723</v>
      </c>
      <c r="D13" s="25">
        <v>1035</v>
      </c>
      <c r="E13" s="25">
        <v>226</v>
      </c>
      <c r="F13" s="25"/>
      <c r="G13" s="25"/>
      <c r="H13" s="25"/>
      <c r="I13" s="25"/>
      <c r="J13" s="25"/>
      <c r="K13" s="26">
        <f t="shared" si="0"/>
        <v>4325</v>
      </c>
    </row>
    <row r="14" spans="1:11" ht="19.5" customHeight="1" thickBot="1">
      <c r="A14" s="17" t="s">
        <v>18</v>
      </c>
      <c r="B14" s="25">
        <v>1761</v>
      </c>
      <c r="C14" s="25">
        <v>380</v>
      </c>
      <c r="D14" s="25">
        <v>496</v>
      </c>
      <c r="E14" s="25">
        <v>166</v>
      </c>
      <c r="F14" s="25"/>
      <c r="G14" s="25"/>
      <c r="H14" s="25"/>
      <c r="I14" s="25"/>
      <c r="J14" s="25"/>
      <c r="K14" s="26">
        <f t="shared" si="0"/>
        <v>2803</v>
      </c>
    </row>
    <row r="15" spans="1:11" ht="19.5" customHeight="1" thickTop="1">
      <c r="A15" s="20" t="str">
        <f>A3&amp;" 合計"</f>
        <v>福島県第１区 合計</v>
      </c>
      <c r="B15" s="27">
        <f aca="true" t="shared" si="1" ref="B15:K15">SUM(B6:B14)</f>
        <v>121235</v>
      </c>
      <c r="C15" s="27">
        <f t="shared" si="1"/>
        <v>44599</v>
      </c>
      <c r="D15" s="27">
        <f t="shared" si="1"/>
        <v>50141</v>
      </c>
      <c r="E15" s="27">
        <f t="shared" si="1"/>
        <v>21896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237871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24</v>
      </c>
      <c r="D4" s="23" t="s">
        <v>25</v>
      </c>
      <c r="E4" s="23" t="s">
        <v>26</v>
      </c>
      <c r="F4" s="23" t="s">
        <v>27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20</v>
      </c>
      <c r="C5" s="24" t="s">
        <v>19</v>
      </c>
      <c r="D5" s="24" t="s">
        <v>32</v>
      </c>
      <c r="E5" s="24" t="s">
        <v>22</v>
      </c>
      <c r="F5" s="24" t="s">
        <v>21</v>
      </c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17870</v>
      </c>
      <c r="C6" s="25">
        <v>72705</v>
      </c>
      <c r="D6" s="25">
        <v>22191</v>
      </c>
      <c r="E6" s="25">
        <v>7345</v>
      </c>
      <c r="F6" s="25">
        <v>19426</v>
      </c>
      <c r="G6" s="25"/>
      <c r="H6" s="25"/>
      <c r="I6" s="25"/>
      <c r="J6" s="25"/>
      <c r="K6" s="26">
        <f>SUM(B6:J6)</f>
        <v>139537</v>
      </c>
    </row>
    <row r="7" spans="1:11" ht="19.5" customHeight="1">
      <c r="A7" s="17" t="s">
        <v>29</v>
      </c>
      <c r="B7" s="25">
        <v>5548</v>
      </c>
      <c r="C7" s="25">
        <v>16193</v>
      </c>
      <c r="D7" s="25">
        <v>3101</v>
      </c>
      <c r="E7" s="25">
        <v>1832</v>
      </c>
      <c r="F7" s="25">
        <v>4339</v>
      </c>
      <c r="G7" s="25"/>
      <c r="H7" s="25"/>
      <c r="I7" s="25"/>
      <c r="J7" s="25"/>
      <c r="K7" s="26">
        <f>SUM(B7:J7)</f>
        <v>31013</v>
      </c>
    </row>
    <row r="8" spans="1:11" ht="19.5" customHeight="1">
      <c r="A8" s="17" t="s">
        <v>30</v>
      </c>
      <c r="B8" s="25">
        <v>2145</v>
      </c>
      <c r="C8" s="25">
        <v>7814</v>
      </c>
      <c r="D8" s="25">
        <v>1912</v>
      </c>
      <c r="E8" s="25">
        <v>738</v>
      </c>
      <c r="F8" s="25">
        <v>2376</v>
      </c>
      <c r="G8" s="25"/>
      <c r="H8" s="25"/>
      <c r="I8" s="25"/>
      <c r="J8" s="25"/>
      <c r="K8" s="26">
        <f>SUM(B8:J8)</f>
        <v>14985</v>
      </c>
    </row>
    <row r="9" spans="1:11" ht="19.5" customHeight="1" thickBot="1">
      <c r="A9" s="17" t="s">
        <v>31</v>
      </c>
      <c r="B9" s="25">
        <v>645</v>
      </c>
      <c r="C9" s="25">
        <v>2201</v>
      </c>
      <c r="D9" s="25">
        <v>469</v>
      </c>
      <c r="E9" s="25">
        <v>279</v>
      </c>
      <c r="F9" s="25">
        <v>680</v>
      </c>
      <c r="G9" s="25"/>
      <c r="H9" s="25"/>
      <c r="I9" s="25"/>
      <c r="J9" s="25"/>
      <c r="K9" s="26">
        <f>SUM(B9:J9)</f>
        <v>4274</v>
      </c>
    </row>
    <row r="10" spans="1:11" ht="19.5" customHeight="1" thickTop="1">
      <c r="A10" s="20" t="str">
        <f>A3&amp;" 合計"</f>
        <v>福島県第２区 合計</v>
      </c>
      <c r="B10" s="27">
        <f aca="true" t="shared" si="0" ref="B10:K10">SUM(B6:B9)</f>
        <v>26208</v>
      </c>
      <c r="C10" s="27">
        <f t="shared" si="0"/>
        <v>98913</v>
      </c>
      <c r="D10" s="27">
        <f t="shared" si="0"/>
        <v>27673</v>
      </c>
      <c r="E10" s="27">
        <f t="shared" si="0"/>
        <v>10194</v>
      </c>
      <c r="F10" s="27">
        <f t="shared" si="0"/>
        <v>26821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189809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35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22</v>
      </c>
      <c r="C5" s="24" t="s">
        <v>19</v>
      </c>
      <c r="D5" s="24" t="s">
        <v>20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36</v>
      </c>
      <c r="B6" s="25">
        <v>3360</v>
      </c>
      <c r="C6" s="25">
        <v>9081</v>
      </c>
      <c r="D6" s="25">
        <v>15840</v>
      </c>
      <c r="E6" s="25"/>
      <c r="F6" s="25"/>
      <c r="G6" s="25"/>
      <c r="H6" s="25"/>
      <c r="I6" s="25"/>
      <c r="J6" s="25"/>
      <c r="K6" s="26">
        <f>SUM(B6:J6)</f>
        <v>28281</v>
      </c>
    </row>
    <row r="7" spans="1:11" ht="19.5" customHeight="1">
      <c r="A7" s="17" t="s">
        <v>37</v>
      </c>
      <c r="B7" s="25">
        <v>3726</v>
      </c>
      <c r="C7" s="25">
        <v>8034</v>
      </c>
      <c r="D7" s="25">
        <v>21952</v>
      </c>
      <c r="E7" s="25"/>
      <c r="F7" s="25"/>
      <c r="G7" s="25"/>
      <c r="H7" s="25"/>
      <c r="I7" s="25"/>
      <c r="J7" s="25"/>
      <c r="K7" s="26">
        <f aca="true" t="shared" si="0" ref="K7:K25">SUM(B7:J7)</f>
        <v>33712</v>
      </c>
    </row>
    <row r="8" spans="1:11" ht="19.5" customHeight="1">
      <c r="A8" s="17" t="s">
        <v>38</v>
      </c>
      <c r="B8" s="25">
        <v>974</v>
      </c>
      <c r="C8" s="25">
        <v>5046</v>
      </c>
      <c r="D8" s="25">
        <v>15380</v>
      </c>
      <c r="E8" s="25"/>
      <c r="F8" s="25"/>
      <c r="G8" s="25"/>
      <c r="H8" s="25"/>
      <c r="I8" s="25"/>
      <c r="J8" s="25"/>
      <c r="K8" s="26">
        <f t="shared" si="0"/>
        <v>21400</v>
      </c>
    </row>
    <row r="9" spans="1:11" ht="19.5" customHeight="1">
      <c r="A9" s="17" t="s">
        <v>39</v>
      </c>
      <c r="B9" s="25">
        <v>574</v>
      </c>
      <c r="C9" s="25">
        <v>1669</v>
      </c>
      <c r="D9" s="25">
        <v>3873</v>
      </c>
      <c r="E9" s="25"/>
      <c r="F9" s="25"/>
      <c r="G9" s="25"/>
      <c r="H9" s="25"/>
      <c r="I9" s="25"/>
      <c r="J9" s="25"/>
      <c r="K9" s="26">
        <f t="shared" si="0"/>
        <v>6116</v>
      </c>
    </row>
    <row r="10" spans="1:11" ht="19.5" customHeight="1">
      <c r="A10" s="17" t="s">
        <v>40</v>
      </c>
      <c r="B10" s="25">
        <v>322</v>
      </c>
      <c r="C10" s="25">
        <v>951</v>
      </c>
      <c r="D10" s="25">
        <v>2327</v>
      </c>
      <c r="E10" s="25"/>
      <c r="F10" s="25"/>
      <c r="G10" s="25"/>
      <c r="H10" s="25"/>
      <c r="I10" s="25"/>
      <c r="J10" s="25"/>
      <c r="K10" s="26">
        <f t="shared" si="0"/>
        <v>3600</v>
      </c>
    </row>
    <row r="11" spans="1:11" ht="19.5" customHeight="1">
      <c r="A11" s="17" t="s">
        <v>41</v>
      </c>
      <c r="B11" s="25">
        <v>1003</v>
      </c>
      <c r="C11" s="25">
        <v>2123</v>
      </c>
      <c r="D11" s="25">
        <v>4926</v>
      </c>
      <c r="E11" s="25"/>
      <c r="F11" s="25"/>
      <c r="G11" s="25"/>
      <c r="H11" s="25"/>
      <c r="I11" s="25"/>
      <c r="J11" s="25"/>
      <c r="K11" s="26">
        <f t="shared" si="0"/>
        <v>8052</v>
      </c>
    </row>
    <row r="12" spans="1:11" ht="19.5" customHeight="1">
      <c r="A12" s="17" t="s">
        <v>42</v>
      </c>
      <c r="B12" s="25">
        <v>417</v>
      </c>
      <c r="C12" s="25">
        <v>876</v>
      </c>
      <c r="D12" s="25">
        <v>1901</v>
      </c>
      <c r="E12" s="25"/>
      <c r="F12" s="25"/>
      <c r="G12" s="25"/>
      <c r="H12" s="25"/>
      <c r="I12" s="25"/>
      <c r="J12" s="25"/>
      <c r="K12" s="26">
        <f t="shared" si="0"/>
        <v>3194</v>
      </c>
    </row>
    <row r="13" spans="1:11" ht="19.5" customHeight="1">
      <c r="A13" s="17" t="s">
        <v>43</v>
      </c>
      <c r="B13" s="25">
        <v>212</v>
      </c>
      <c r="C13" s="25">
        <v>901</v>
      </c>
      <c r="D13" s="25">
        <v>1329</v>
      </c>
      <c r="E13" s="25"/>
      <c r="F13" s="25"/>
      <c r="G13" s="25"/>
      <c r="H13" s="25"/>
      <c r="I13" s="25"/>
      <c r="J13" s="25"/>
      <c r="K13" s="26">
        <f t="shared" si="0"/>
        <v>2442</v>
      </c>
    </row>
    <row r="14" spans="1:11" ht="19.5" customHeight="1">
      <c r="A14" s="17" t="s">
        <v>44</v>
      </c>
      <c r="B14" s="25">
        <v>962</v>
      </c>
      <c r="C14" s="25">
        <v>2635</v>
      </c>
      <c r="D14" s="25">
        <v>4748</v>
      </c>
      <c r="E14" s="25"/>
      <c r="F14" s="25"/>
      <c r="G14" s="25"/>
      <c r="H14" s="25"/>
      <c r="I14" s="25"/>
      <c r="J14" s="25"/>
      <c r="K14" s="26">
        <f t="shared" si="0"/>
        <v>8345</v>
      </c>
    </row>
    <row r="15" spans="1:11" ht="19.5" customHeight="1">
      <c r="A15" s="17" t="s">
        <v>45</v>
      </c>
      <c r="B15" s="25">
        <v>806</v>
      </c>
      <c r="C15" s="25">
        <v>2446</v>
      </c>
      <c r="D15" s="25">
        <v>4268</v>
      </c>
      <c r="E15" s="25"/>
      <c r="F15" s="25"/>
      <c r="G15" s="25"/>
      <c r="H15" s="25"/>
      <c r="I15" s="25"/>
      <c r="J15" s="25"/>
      <c r="K15" s="26">
        <f t="shared" si="0"/>
        <v>7520</v>
      </c>
    </row>
    <row r="16" spans="1:11" ht="19.5" customHeight="1">
      <c r="A16" s="17" t="s">
        <v>46</v>
      </c>
      <c r="B16" s="25">
        <v>455</v>
      </c>
      <c r="C16" s="25">
        <v>1061</v>
      </c>
      <c r="D16" s="25">
        <v>2498</v>
      </c>
      <c r="E16" s="25"/>
      <c r="F16" s="25"/>
      <c r="G16" s="25"/>
      <c r="H16" s="25"/>
      <c r="I16" s="25"/>
      <c r="J16" s="25"/>
      <c r="K16" s="26">
        <f t="shared" si="0"/>
        <v>4014</v>
      </c>
    </row>
    <row r="17" spans="1:11" ht="19.5" customHeight="1">
      <c r="A17" s="17" t="s">
        <v>47</v>
      </c>
      <c r="B17" s="25">
        <v>473</v>
      </c>
      <c r="C17" s="25">
        <v>1816</v>
      </c>
      <c r="D17" s="25">
        <v>3063</v>
      </c>
      <c r="E17" s="25"/>
      <c r="F17" s="25"/>
      <c r="G17" s="25"/>
      <c r="H17" s="25"/>
      <c r="I17" s="25"/>
      <c r="J17" s="25"/>
      <c r="K17" s="26">
        <f t="shared" si="0"/>
        <v>5352</v>
      </c>
    </row>
    <row r="18" spans="1:11" ht="19.5" customHeight="1">
      <c r="A18" s="17" t="s">
        <v>48</v>
      </c>
      <c r="B18" s="25">
        <v>180</v>
      </c>
      <c r="C18" s="25">
        <v>937</v>
      </c>
      <c r="D18" s="25">
        <v>1213</v>
      </c>
      <c r="E18" s="25"/>
      <c r="F18" s="25"/>
      <c r="G18" s="25"/>
      <c r="H18" s="25"/>
      <c r="I18" s="25"/>
      <c r="J18" s="25"/>
      <c r="K18" s="26">
        <f t="shared" si="0"/>
        <v>2330</v>
      </c>
    </row>
    <row r="19" spans="1:11" ht="19.5" customHeight="1">
      <c r="A19" s="17" t="s">
        <v>49</v>
      </c>
      <c r="B19" s="25">
        <v>684</v>
      </c>
      <c r="C19" s="25">
        <v>2570</v>
      </c>
      <c r="D19" s="25">
        <v>5483</v>
      </c>
      <c r="E19" s="25"/>
      <c r="F19" s="25"/>
      <c r="G19" s="25"/>
      <c r="H19" s="25"/>
      <c r="I19" s="25"/>
      <c r="J19" s="25"/>
      <c r="K19" s="26">
        <f t="shared" si="0"/>
        <v>8737</v>
      </c>
    </row>
    <row r="20" spans="1:11" ht="19.5" customHeight="1">
      <c r="A20" s="17" t="s">
        <v>50</v>
      </c>
      <c r="B20" s="25">
        <v>259</v>
      </c>
      <c r="C20" s="25">
        <v>882</v>
      </c>
      <c r="D20" s="25">
        <v>2373</v>
      </c>
      <c r="E20" s="25"/>
      <c r="F20" s="25"/>
      <c r="G20" s="25"/>
      <c r="H20" s="25"/>
      <c r="I20" s="25"/>
      <c r="J20" s="25"/>
      <c r="K20" s="26">
        <f t="shared" si="0"/>
        <v>3514</v>
      </c>
    </row>
    <row r="21" spans="1:11" ht="19.5" customHeight="1">
      <c r="A21" s="17" t="s">
        <v>51</v>
      </c>
      <c r="B21" s="25">
        <v>271</v>
      </c>
      <c r="C21" s="25">
        <v>1026</v>
      </c>
      <c r="D21" s="25">
        <v>2207</v>
      </c>
      <c r="E21" s="25"/>
      <c r="F21" s="25"/>
      <c r="G21" s="25"/>
      <c r="H21" s="25"/>
      <c r="I21" s="25"/>
      <c r="J21" s="25"/>
      <c r="K21" s="26">
        <f t="shared" si="0"/>
        <v>3504</v>
      </c>
    </row>
    <row r="22" spans="1:11" ht="19.5" customHeight="1">
      <c r="A22" s="17" t="s">
        <v>52</v>
      </c>
      <c r="B22" s="25">
        <v>410</v>
      </c>
      <c r="C22" s="25">
        <v>1118</v>
      </c>
      <c r="D22" s="25">
        <v>2065</v>
      </c>
      <c r="E22" s="25"/>
      <c r="F22" s="25"/>
      <c r="G22" s="25"/>
      <c r="H22" s="25"/>
      <c r="I22" s="25"/>
      <c r="J22" s="25"/>
      <c r="K22" s="26">
        <f t="shared" si="0"/>
        <v>3593</v>
      </c>
    </row>
    <row r="23" spans="1:11" ht="19.5" customHeight="1">
      <c r="A23" s="17" t="s">
        <v>53</v>
      </c>
      <c r="B23" s="25">
        <v>240</v>
      </c>
      <c r="C23" s="25">
        <v>992</v>
      </c>
      <c r="D23" s="25">
        <v>2118</v>
      </c>
      <c r="E23" s="25"/>
      <c r="F23" s="25"/>
      <c r="G23" s="25"/>
      <c r="H23" s="25"/>
      <c r="I23" s="25"/>
      <c r="J23" s="25"/>
      <c r="K23" s="26">
        <f t="shared" si="0"/>
        <v>3350</v>
      </c>
    </row>
    <row r="24" spans="1:11" ht="19.5" customHeight="1">
      <c r="A24" s="17" t="s">
        <v>54</v>
      </c>
      <c r="B24" s="25">
        <v>702</v>
      </c>
      <c r="C24" s="25">
        <v>1987</v>
      </c>
      <c r="D24" s="25">
        <v>6574</v>
      </c>
      <c r="E24" s="25"/>
      <c r="F24" s="25"/>
      <c r="G24" s="25"/>
      <c r="H24" s="25"/>
      <c r="I24" s="25"/>
      <c r="J24" s="25"/>
      <c r="K24" s="26">
        <f t="shared" si="0"/>
        <v>9263</v>
      </c>
    </row>
    <row r="25" spans="1:11" ht="19.5" customHeight="1" thickBot="1">
      <c r="A25" s="17" t="s">
        <v>55</v>
      </c>
      <c r="B25" s="25">
        <v>283</v>
      </c>
      <c r="C25" s="25">
        <v>2645</v>
      </c>
      <c r="D25" s="25">
        <v>3599</v>
      </c>
      <c r="E25" s="25"/>
      <c r="F25" s="25"/>
      <c r="G25" s="25"/>
      <c r="H25" s="25"/>
      <c r="I25" s="25"/>
      <c r="J25" s="25"/>
      <c r="K25" s="26">
        <f t="shared" si="0"/>
        <v>6527</v>
      </c>
    </row>
    <row r="26" spans="1:11" ht="19.5" customHeight="1" thickTop="1">
      <c r="A26" s="20" t="str">
        <f>A3&amp;" 合計"</f>
        <v>福島県第３区 合計</v>
      </c>
      <c r="B26" s="27">
        <f aca="true" t="shared" si="1" ref="B26:K26">SUM(B6:B25)</f>
        <v>16313</v>
      </c>
      <c r="C26" s="27">
        <f t="shared" si="1"/>
        <v>48796</v>
      </c>
      <c r="D26" s="27">
        <f t="shared" si="1"/>
        <v>107737</v>
      </c>
      <c r="E26" s="27">
        <f t="shared" si="1"/>
        <v>0</v>
      </c>
      <c r="F26" s="27">
        <f t="shared" si="1"/>
        <v>0</v>
      </c>
      <c r="G26" s="27">
        <f t="shared" si="1"/>
        <v>0</v>
      </c>
      <c r="H26" s="27">
        <f t="shared" si="1"/>
        <v>0</v>
      </c>
      <c r="I26" s="27">
        <f t="shared" si="1"/>
        <v>0</v>
      </c>
      <c r="J26" s="27">
        <f t="shared" si="1"/>
        <v>0</v>
      </c>
      <c r="K26" s="27">
        <f t="shared" si="1"/>
        <v>172846</v>
      </c>
    </row>
    <row r="27" spans="1:11" ht="15.75" customHeight="1">
      <c r="A27" s="8"/>
      <c r="B27" s="9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56</v>
      </c>
      <c r="C4" s="23" t="s">
        <v>57</v>
      </c>
      <c r="D4" s="23" t="s">
        <v>58</v>
      </c>
      <c r="E4" s="23" t="s">
        <v>59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32</v>
      </c>
      <c r="C5" s="24" t="s">
        <v>19</v>
      </c>
      <c r="D5" s="24" t="s">
        <v>22</v>
      </c>
      <c r="E5" s="24" t="s">
        <v>77</v>
      </c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20454</v>
      </c>
      <c r="C6" s="25">
        <v>25315</v>
      </c>
      <c r="D6" s="25">
        <v>3498</v>
      </c>
      <c r="E6" s="25">
        <v>7336</v>
      </c>
      <c r="F6" s="25"/>
      <c r="G6" s="25"/>
      <c r="H6" s="25"/>
      <c r="I6" s="25"/>
      <c r="J6" s="25"/>
      <c r="K6" s="26">
        <f>SUM(B6:J6)</f>
        <v>56603</v>
      </c>
    </row>
    <row r="7" spans="1:11" ht="19.5" customHeight="1">
      <c r="A7" s="17" t="s">
        <v>61</v>
      </c>
      <c r="B7" s="25">
        <v>8360</v>
      </c>
      <c r="C7" s="25">
        <v>12655</v>
      </c>
      <c r="D7" s="25">
        <v>1946</v>
      </c>
      <c r="E7" s="25">
        <v>2776</v>
      </c>
      <c r="F7" s="25"/>
      <c r="G7" s="25"/>
      <c r="H7" s="25"/>
      <c r="I7" s="25"/>
      <c r="J7" s="25"/>
      <c r="K7" s="26">
        <f aca="true" t="shared" si="0" ref="K7:K22">SUM(B7:J7)</f>
        <v>25737</v>
      </c>
    </row>
    <row r="8" spans="1:11" ht="19.5" customHeight="1">
      <c r="A8" s="17" t="s">
        <v>62</v>
      </c>
      <c r="B8" s="25">
        <v>1494</v>
      </c>
      <c r="C8" s="25">
        <v>2060</v>
      </c>
      <c r="D8" s="25">
        <v>139</v>
      </c>
      <c r="E8" s="25">
        <v>296</v>
      </c>
      <c r="F8" s="25"/>
      <c r="G8" s="25"/>
      <c r="H8" s="25"/>
      <c r="I8" s="25"/>
      <c r="J8" s="25"/>
      <c r="K8" s="26">
        <f t="shared" si="0"/>
        <v>3989</v>
      </c>
    </row>
    <row r="9" spans="1:11" ht="19.5" customHeight="1">
      <c r="A9" s="17" t="s">
        <v>63</v>
      </c>
      <c r="B9" s="25">
        <v>182</v>
      </c>
      <c r="C9" s="25">
        <v>187</v>
      </c>
      <c r="D9" s="25">
        <v>10</v>
      </c>
      <c r="E9" s="25">
        <v>20</v>
      </c>
      <c r="F9" s="25"/>
      <c r="G9" s="25"/>
      <c r="H9" s="25"/>
      <c r="I9" s="25"/>
      <c r="J9" s="25"/>
      <c r="K9" s="26">
        <f t="shared" si="0"/>
        <v>399</v>
      </c>
    </row>
    <row r="10" spans="1:11" ht="19.5" customHeight="1">
      <c r="A10" s="17" t="s">
        <v>64</v>
      </c>
      <c r="B10" s="25">
        <v>1045</v>
      </c>
      <c r="C10" s="25">
        <v>1827</v>
      </c>
      <c r="D10" s="25">
        <v>221</v>
      </c>
      <c r="E10" s="25">
        <v>235</v>
      </c>
      <c r="F10" s="25"/>
      <c r="G10" s="25"/>
      <c r="H10" s="25"/>
      <c r="I10" s="25"/>
      <c r="J10" s="25"/>
      <c r="K10" s="26">
        <f t="shared" si="0"/>
        <v>3328</v>
      </c>
    </row>
    <row r="11" spans="1:11" ht="19.5" customHeight="1">
      <c r="A11" s="17" t="s">
        <v>65</v>
      </c>
      <c r="B11" s="25">
        <v>3623</v>
      </c>
      <c r="C11" s="25">
        <v>5581</v>
      </c>
      <c r="D11" s="25">
        <v>571</v>
      </c>
      <c r="E11" s="25">
        <v>1170</v>
      </c>
      <c r="F11" s="25"/>
      <c r="G11" s="25"/>
      <c r="H11" s="25"/>
      <c r="I11" s="25"/>
      <c r="J11" s="25"/>
      <c r="K11" s="26">
        <f t="shared" si="0"/>
        <v>10945</v>
      </c>
    </row>
    <row r="12" spans="1:11" ht="19.5" customHeight="1">
      <c r="A12" s="17" t="s">
        <v>66</v>
      </c>
      <c r="B12" s="25">
        <v>526</v>
      </c>
      <c r="C12" s="25">
        <v>1074</v>
      </c>
      <c r="D12" s="25">
        <v>84</v>
      </c>
      <c r="E12" s="25">
        <v>105</v>
      </c>
      <c r="F12" s="25"/>
      <c r="G12" s="25"/>
      <c r="H12" s="25"/>
      <c r="I12" s="25"/>
      <c r="J12" s="25"/>
      <c r="K12" s="26">
        <f t="shared" si="0"/>
        <v>1789</v>
      </c>
    </row>
    <row r="13" spans="1:11" ht="19.5" customHeight="1">
      <c r="A13" s="17" t="s">
        <v>67</v>
      </c>
      <c r="B13" s="25">
        <v>1385</v>
      </c>
      <c r="C13" s="25">
        <v>2450</v>
      </c>
      <c r="D13" s="25">
        <v>223</v>
      </c>
      <c r="E13" s="25">
        <v>354</v>
      </c>
      <c r="F13" s="25"/>
      <c r="G13" s="25"/>
      <c r="H13" s="25"/>
      <c r="I13" s="25"/>
      <c r="J13" s="25"/>
      <c r="K13" s="26">
        <f t="shared" si="0"/>
        <v>4412</v>
      </c>
    </row>
    <row r="14" spans="1:11" ht="19.5" customHeight="1">
      <c r="A14" s="17" t="s">
        <v>68</v>
      </c>
      <c r="B14" s="25">
        <v>692</v>
      </c>
      <c r="C14" s="25">
        <v>901</v>
      </c>
      <c r="D14" s="25">
        <v>237</v>
      </c>
      <c r="E14" s="25">
        <v>227</v>
      </c>
      <c r="F14" s="25"/>
      <c r="G14" s="25"/>
      <c r="H14" s="25"/>
      <c r="I14" s="25"/>
      <c r="J14" s="25"/>
      <c r="K14" s="26">
        <f t="shared" si="0"/>
        <v>2057</v>
      </c>
    </row>
    <row r="15" spans="1:11" ht="19.5" customHeight="1">
      <c r="A15" s="17" t="s">
        <v>69</v>
      </c>
      <c r="B15" s="25">
        <v>2986</v>
      </c>
      <c r="C15" s="25">
        <v>3998</v>
      </c>
      <c r="D15" s="25">
        <v>492</v>
      </c>
      <c r="E15" s="25">
        <v>810</v>
      </c>
      <c r="F15" s="25"/>
      <c r="G15" s="25"/>
      <c r="H15" s="25"/>
      <c r="I15" s="25"/>
      <c r="J15" s="25"/>
      <c r="K15" s="26">
        <f t="shared" si="0"/>
        <v>8286</v>
      </c>
    </row>
    <row r="16" spans="1:11" ht="19.5" customHeight="1">
      <c r="A16" s="17" t="s">
        <v>70</v>
      </c>
      <c r="B16" s="25">
        <v>2981</v>
      </c>
      <c r="C16" s="25">
        <v>4530</v>
      </c>
      <c r="D16" s="25">
        <v>478</v>
      </c>
      <c r="E16" s="25">
        <v>764</v>
      </c>
      <c r="F16" s="25"/>
      <c r="G16" s="25"/>
      <c r="H16" s="25"/>
      <c r="I16" s="25"/>
      <c r="J16" s="25"/>
      <c r="K16" s="26">
        <f t="shared" si="0"/>
        <v>8753</v>
      </c>
    </row>
    <row r="17" spans="1:11" ht="19.5" customHeight="1">
      <c r="A17" s="17" t="s">
        <v>71</v>
      </c>
      <c r="B17" s="25">
        <v>660</v>
      </c>
      <c r="C17" s="25">
        <v>801</v>
      </c>
      <c r="D17" s="25">
        <v>134</v>
      </c>
      <c r="E17" s="25">
        <v>162</v>
      </c>
      <c r="F17" s="25"/>
      <c r="G17" s="25"/>
      <c r="H17" s="25"/>
      <c r="I17" s="25"/>
      <c r="J17" s="25"/>
      <c r="K17" s="26">
        <f t="shared" si="0"/>
        <v>1757</v>
      </c>
    </row>
    <row r="18" spans="1:11" ht="19.5" customHeight="1">
      <c r="A18" s="17" t="s">
        <v>72</v>
      </c>
      <c r="B18" s="25">
        <v>724</v>
      </c>
      <c r="C18" s="25">
        <v>1616</v>
      </c>
      <c r="D18" s="25">
        <v>69</v>
      </c>
      <c r="E18" s="25">
        <v>147</v>
      </c>
      <c r="F18" s="25"/>
      <c r="G18" s="25"/>
      <c r="H18" s="25"/>
      <c r="I18" s="25"/>
      <c r="J18" s="25"/>
      <c r="K18" s="26">
        <f t="shared" si="0"/>
        <v>2556</v>
      </c>
    </row>
    <row r="19" spans="1:11" ht="19.5" customHeight="1">
      <c r="A19" s="17" t="s">
        <v>73</v>
      </c>
      <c r="B19" s="25">
        <v>467</v>
      </c>
      <c r="C19" s="25">
        <v>737</v>
      </c>
      <c r="D19" s="25">
        <v>66</v>
      </c>
      <c r="E19" s="25">
        <v>101</v>
      </c>
      <c r="F19" s="25"/>
      <c r="G19" s="25"/>
      <c r="H19" s="25"/>
      <c r="I19" s="25"/>
      <c r="J19" s="25"/>
      <c r="K19" s="26">
        <f t="shared" si="0"/>
        <v>1371</v>
      </c>
    </row>
    <row r="20" spans="1:11" ht="19.5" customHeight="1">
      <c r="A20" s="17" t="s">
        <v>74</v>
      </c>
      <c r="B20" s="25">
        <v>370</v>
      </c>
      <c r="C20" s="25">
        <v>1146</v>
      </c>
      <c r="D20" s="25">
        <v>61</v>
      </c>
      <c r="E20" s="25">
        <v>176</v>
      </c>
      <c r="F20" s="25"/>
      <c r="G20" s="25"/>
      <c r="H20" s="25"/>
      <c r="I20" s="25"/>
      <c r="J20" s="25"/>
      <c r="K20" s="26">
        <f t="shared" si="0"/>
        <v>1753</v>
      </c>
    </row>
    <row r="21" spans="1:11" ht="19.5" customHeight="1">
      <c r="A21" s="17" t="s">
        <v>75</v>
      </c>
      <c r="B21" s="25">
        <v>240</v>
      </c>
      <c r="C21" s="25">
        <v>693</v>
      </c>
      <c r="D21" s="25">
        <v>74</v>
      </c>
      <c r="E21" s="25">
        <v>54</v>
      </c>
      <c r="F21" s="25"/>
      <c r="G21" s="25"/>
      <c r="H21" s="25"/>
      <c r="I21" s="25"/>
      <c r="J21" s="25"/>
      <c r="K21" s="26">
        <f t="shared" si="0"/>
        <v>1061</v>
      </c>
    </row>
    <row r="22" spans="1:11" ht="19.5" customHeight="1" thickBot="1">
      <c r="A22" s="17" t="s">
        <v>76</v>
      </c>
      <c r="B22" s="25">
        <v>3847</v>
      </c>
      <c r="C22" s="25">
        <v>6180</v>
      </c>
      <c r="D22" s="25">
        <v>600</v>
      </c>
      <c r="E22" s="25">
        <v>985</v>
      </c>
      <c r="F22" s="25"/>
      <c r="G22" s="25"/>
      <c r="H22" s="25"/>
      <c r="I22" s="25"/>
      <c r="J22" s="25"/>
      <c r="K22" s="26">
        <f t="shared" si="0"/>
        <v>11612</v>
      </c>
    </row>
    <row r="23" spans="1:11" ht="19.5" customHeight="1" thickTop="1">
      <c r="A23" s="20" t="str">
        <f>A3&amp;" 合計"</f>
        <v>福島県第４区 合計</v>
      </c>
      <c r="B23" s="27">
        <f aca="true" t="shared" si="1" ref="B23:K23">SUM(B6:B22)</f>
        <v>50036</v>
      </c>
      <c r="C23" s="27">
        <f t="shared" si="1"/>
        <v>71751</v>
      </c>
      <c r="D23" s="27">
        <f t="shared" si="1"/>
        <v>8903</v>
      </c>
      <c r="E23" s="27">
        <f t="shared" si="1"/>
        <v>15718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146408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78</v>
      </c>
      <c r="C4" s="23" t="s">
        <v>79</v>
      </c>
      <c r="D4" s="23" t="s">
        <v>80</v>
      </c>
      <c r="E4" s="23" t="s">
        <v>81</v>
      </c>
      <c r="F4" s="23" t="s">
        <v>82</v>
      </c>
      <c r="G4" s="23" t="s">
        <v>83</v>
      </c>
      <c r="H4" s="23"/>
      <c r="I4" s="23"/>
      <c r="J4" s="23"/>
      <c r="K4" s="28" t="s">
        <v>1</v>
      </c>
    </row>
    <row r="5" spans="1:11" ht="28.5" customHeight="1">
      <c r="A5" s="21" t="s">
        <v>5</v>
      </c>
      <c r="B5" s="24" t="s">
        <v>22</v>
      </c>
      <c r="C5" s="24" t="s">
        <v>93</v>
      </c>
      <c r="D5" s="24" t="s">
        <v>20</v>
      </c>
      <c r="E5" s="24" t="s">
        <v>19</v>
      </c>
      <c r="F5" s="24" t="s">
        <v>21</v>
      </c>
      <c r="G5" s="24" t="s">
        <v>32</v>
      </c>
      <c r="H5" s="24"/>
      <c r="I5" s="24"/>
      <c r="J5" s="24"/>
      <c r="K5" s="29"/>
    </row>
    <row r="6" spans="1:11" ht="19.5" customHeight="1">
      <c r="A6" s="17" t="s">
        <v>84</v>
      </c>
      <c r="B6" s="31">
        <v>14971.123</v>
      </c>
      <c r="C6" s="31">
        <v>7992</v>
      </c>
      <c r="D6" s="31">
        <v>44755.876</v>
      </c>
      <c r="E6" s="31">
        <v>50763</v>
      </c>
      <c r="F6" s="31">
        <v>4968</v>
      </c>
      <c r="G6" s="31">
        <v>22914</v>
      </c>
      <c r="H6" s="25"/>
      <c r="I6" s="25"/>
      <c r="J6" s="25"/>
      <c r="K6" s="33">
        <f>SUM(B6:J6)</f>
        <v>146363.999</v>
      </c>
    </row>
    <row r="7" spans="1:11" ht="19.5" customHeight="1">
      <c r="A7" s="17" t="s">
        <v>85</v>
      </c>
      <c r="B7" s="31">
        <v>137.604</v>
      </c>
      <c r="C7" s="31">
        <v>137</v>
      </c>
      <c r="D7" s="31">
        <v>772.395</v>
      </c>
      <c r="E7" s="31">
        <v>864</v>
      </c>
      <c r="F7" s="31">
        <v>152</v>
      </c>
      <c r="G7" s="31">
        <v>362</v>
      </c>
      <c r="H7" s="25"/>
      <c r="I7" s="25"/>
      <c r="J7" s="25"/>
      <c r="K7" s="33">
        <f aca="true" t="shared" si="0" ref="K7:K14">SUM(B7:J7)</f>
        <v>2424.999</v>
      </c>
    </row>
    <row r="8" spans="1:11" ht="19.5" customHeight="1">
      <c r="A8" s="17" t="s">
        <v>86</v>
      </c>
      <c r="B8" s="31">
        <v>147.526</v>
      </c>
      <c r="C8" s="31">
        <v>153</v>
      </c>
      <c r="D8" s="31">
        <v>1252.473</v>
      </c>
      <c r="E8" s="31">
        <v>1011</v>
      </c>
      <c r="F8" s="31">
        <v>766</v>
      </c>
      <c r="G8" s="31">
        <v>415</v>
      </c>
      <c r="H8" s="25"/>
      <c r="I8" s="25"/>
      <c r="J8" s="25"/>
      <c r="K8" s="33">
        <f t="shared" si="0"/>
        <v>3744.999</v>
      </c>
    </row>
    <row r="9" spans="1:11" ht="19.5" customHeight="1">
      <c r="A9" s="17" t="s">
        <v>87</v>
      </c>
      <c r="B9" s="31">
        <v>253.031</v>
      </c>
      <c r="C9" s="31">
        <v>316</v>
      </c>
      <c r="D9" s="31">
        <v>1953.968</v>
      </c>
      <c r="E9" s="31">
        <v>2200</v>
      </c>
      <c r="F9" s="31">
        <v>268</v>
      </c>
      <c r="G9" s="31">
        <v>673</v>
      </c>
      <c r="H9" s="25"/>
      <c r="I9" s="25"/>
      <c r="J9" s="25"/>
      <c r="K9" s="33">
        <f t="shared" si="0"/>
        <v>5663.999</v>
      </c>
    </row>
    <row r="10" spans="1:11" ht="19.5" customHeight="1">
      <c r="A10" s="17" t="s">
        <v>88</v>
      </c>
      <c r="B10" s="31">
        <v>63.945</v>
      </c>
      <c r="C10" s="31">
        <v>54</v>
      </c>
      <c r="D10" s="31">
        <v>545.055</v>
      </c>
      <c r="E10" s="31">
        <v>686</v>
      </c>
      <c r="F10" s="31">
        <v>63</v>
      </c>
      <c r="G10" s="31">
        <v>145</v>
      </c>
      <c r="H10" s="25"/>
      <c r="I10" s="25"/>
      <c r="J10" s="25"/>
      <c r="K10" s="33">
        <f t="shared" si="0"/>
        <v>1557</v>
      </c>
    </row>
    <row r="11" spans="1:11" ht="19.5" customHeight="1">
      <c r="A11" s="17" t="s">
        <v>89</v>
      </c>
      <c r="B11" s="31">
        <v>264.376</v>
      </c>
      <c r="C11" s="31">
        <v>328</v>
      </c>
      <c r="D11" s="31">
        <v>1404.623</v>
      </c>
      <c r="E11" s="31">
        <v>1705</v>
      </c>
      <c r="F11" s="31">
        <v>211</v>
      </c>
      <c r="G11" s="31">
        <v>593</v>
      </c>
      <c r="H11" s="25"/>
      <c r="I11" s="25"/>
      <c r="J11" s="25"/>
      <c r="K11" s="33">
        <f t="shared" si="0"/>
        <v>4505.999</v>
      </c>
    </row>
    <row r="12" spans="1:11" ht="19.5" customHeight="1">
      <c r="A12" s="17" t="s">
        <v>90</v>
      </c>
      <c r="B12" s="31">
        <v>114.626</v>
      </c>
      <c r="C12" s="31">
        <v>460</v>
      </c>
      <c r="D12" s="31">
        <v>800.373</v>
      </c>
      <c r="E12" s="31">
        <v>1091</v>
      </c>
      <c r="F12" s="31">
        <v>116</v>
      </c>
      <c r="G12" s="31">
        <v>208</v>
      </c>
      <c r="H12" s="25"/>
      <c r="I12" s="25"/>
      <c r="J12" s="25"/>
      <c r="K12" s="33">
        <f t="shared" si="0"/>
        <v>2789.999</v>
      </c>
    </row>
    <row r="13" spans="1:11" ht="19.5" customHeight="1">
      <c r="A13" s="17" t="s">
        <v>91</v>
      </c>
      <c r="B13" s="31">
        <v>484.672</v>
      </c>
      <c r="C13" s="31">
        <v>707</v>
      </c>
      <c r="D13" s="31">
        <v>2702.327</v>
      </c>
      <c r="E13" s="31">
        <v>2758</v>
      </c>
      <c r="F13" s="31">
        <v>348</v>
      </c>
      <c r="G13" s="31">
        <v>933</v>
      </c>
      <c r="H13" s="25"/>
      <c r="I13" s="25"/>
      <c r="J13" s="25"/>
      <c r="K13" s="33">
        <f t="shared" si="0"/>
        <v>7932.999</v>
      </c>
    </row>
    <row r="14" spans="1:11" ht="19.5" customHeight="1" thickBot="1">
      <c r="A14" s="17" t="s">
        <v>92</v>
      </c>
      <c r="B14" s="31">
        <v>42.603</v>
      </c>
      <c r="C14" s="31">
        <v>30</v>
      </c>
      <c r="D14" s="31">
        <v>310.396</v>
      </c>
      <c r="E14" s="31">
        <v>362</v>
      </c>
      <c r="F14" s="31">
        <v>45</v>
      </c>
      <c r="G14" s="31">
        <v>56</v>
      </c>
      <c r="H14" s="25"/>
      <c r="I14" s="25"/>
      <c r="J14" s="25"/>
      <c r="K14" s="33">
        <f t="shared" si="0"/>
        <v>845.999</v>
      </c>
    </row>
    <row r="15" spans="1:11" ht="19.5" customHeight="1" thickTop="1">
      <c r="A15" s="20" t="str">
        <f>A3&amp;" 合計"</f>
        <v>福島県第５区 合計</v>
      </c>
      <c r="B15" s="32">
        <f aca="true" t="shared" si="1" ref="B15:K15">SUM(B6:B14)</f>
        <v>16479.505999999998</v>
      </c>
      <c r="C15" s="32">
        <f t="shared" si="1"/>
        <v>10177</v>
      </c>
      <c r="D15" s="32">
        <f t="shared" si="1"/>
        <v>54497.48599999999</v>
      </c>
      <c r="E15" s="32">
        <f t="shared" si="1"/>
        <v>61440</v>
      </c>
      <c r="F15" s="32">
        <f t="shared" si="1"/>
        <v>6937</v>
      </c>
      <c r="G15" s="32">
        <f t="shared" si="1"/>
        <v>26299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32">
        <f t="shared" si="1"/>
        <v>175829.9920000001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橋口　和彦(907936)</cp:lastModifiedBy>
  <cp:lastPrinted>2013-01-22T10:40:21Z</cp:lastPrinted>
  <dcterms:created xsi:type="dcterms:W3CDTF">2010-07-11T18:06:49Z</dcterms:created>
  <dcterms:modified xsi:type="dcterms:W3CDTF">2013-01-22T10:41:45Z</dcterms:modified>
  <cp:category/>
  <cp:version/>
  <cp:contentType/>
  <cp:contentStatus/>
</cp:coreProperties>
</file>