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6" activeTab="0"/>
  </bookViews>
  <sheets>
    <sheet name="茨城県第１区" sheetId="1" r:id="rId1"/>
    <sheet name="茨城県第２区" sheetId="2" r:id="rId2"/>
    <sheet name="茨城県第３区" sheetId="3" r:id="rId3"/>
    <sheet name="茨城県第４区" sheetId="4" r:id="rId4"/>
    <sheet name="茨城県第５区" sheetId="5" r:id="rId5"/>
    <sheet name="茨城県第６区" sheetId="6" r:id="rId6"/>
    <sheet name="茨城県第７区" sheetId="7" r:id="rId7"/>
  </sheets>
  <definedNames>
    <definedName name="_xlnm.Print_Area" localSheetId="0">'茨城県第１区'!$A$1:$K$13</definedName>
    <definedName name="_xlnm.Print_Area" localSheetId="1">'茨城県第２区'!$A$1:$K$16</definedName>
    <definedName name="_xlnm.Print_Area" localSheetId="2">'茨城県第３区'!$A$1:$K$15</definedName>
    <definedName name="_xlnm.Print_Area" localSheetId="3">'茨城県第４区'!$A$1:$K$12</definedName>
    <definedName name="_xlnm.Print_Area" localSheetId="4">'茨城県第５区'!$A$1:$K$9</definedName>
    <definedName name="_xlnm.Print_Area" localSheetId="5">'茨城県第６区'!$A$1:$K$12</definedName>
    <definedName name="_xlnm.Print_Area" localSheetId="6">'茨城県第７区'!$A$1:$K$14</definedName>
    <definedName name="_xlnm.Print_Titles" localSheetId="0">'茨城県第１区'!$A:$A,'茨城県第１区'!$1:$5</definedName>
    <definedName name="_xlnm.Print_Titles" localSheetId="1">'茨城県第２区'!$A:$A,'茨城県第２区'!$1:$5</definedName>
    <definedName name="_xlnm.Print_Titles" localSheetId="2">'茨城県第３区'!$A:$A,'茨城県第３区'!$1:$5</definedName>
    <definedName name="_xlnm.Print_Titles" localSheetId="3">'茨城県第４区'!$A:$A,'茨城県第４区'!$1:$5</definedName>
    <definedName name="_xlnm.Print_Titles" localSheetId="4">'茨城県第５区'!$A:$A,'茨城県第５区'!$1:$5</definedName>
    <definedName name="_xlnm.Print_Titles" localSheetId="5">'茨城県第６区'!$A:$A,'茨城県第６区'!$1:$5</definedName>
    <definedName name="_xlnm.Print_Titles" localSheetId="6">'茨城県第７区'!$A:$A,'茨城県第７区'!$1:$5</definedName>
  </definedNames>
  <calcPr fullCalcOnLoad="1"/>
</workbook>
</file>

<file path=xl/comments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2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6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3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5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4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2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5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9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6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2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7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4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sharedStrings.xml><?xml version="1.0" encoding="utf-8"?>
<sst xmlns="http://schemas.openxmlformats.org/spreadsheetml/2006/main" count="151" uniqueCount="92">
  <si>
    <t>候補者名</t>
  </si>
  <si>
    <t>得票数計</t>
  </si>
  <si>
    <t>[単位：票]</t>
  </si>
  <si>
    <t>平成24年12月16日執行</t>
  </si>
  <si>
    <t>衆議院議員総選挙（小選挙区）　候補者別市区町村別得票数一覧</t>
  </si>
  <si>
    <t>市区町村名＼政党名</t>
  </si>
  <si>
    <t>日本未来の党</t>
  </si>
  <si>
    <t>日本維新の会</t>
  </si>
  <si>
    <t>自由民主党</t>
  </si>
  <si>
    <t>民主党</t>
  </si>
  <si>
    <t>日本共産党</t>
  </si>
  <si>
    <t>田谷 たけお</t>
  </si>
  <si>
    <t>福島 のぶゆき</t>
  </si>
  <si>
    <t>田所 よしのり</t>
  </si>
  <si>
    <t>えびさわ ゆき</t>
  </si>
  <si>
    <t>むとう　ゆう子</t>
  </si>
  <si>
    <t>筑西市</t>
  </si>
  <si>
    <t>桜川市</t>
  </si>
  <si>
    <t>城里町</t>
  </si>
  <si>
    <t>水戸市（１区）</t>
  </si>
  <si>
    <t>下妻市（１区）</t>
  </si>
  <si>
    <t>笠間市（１区）</t>
  </si>
  <si>
    <t>常陸大宮市（１区）</t>
  </si>
  <si>
    <t>鹿嶋市</t>
  </si>
  <si>
    <t>潮来市</t>
  </si>
  <si>
    <t>神栖市</t>
  </si>
  <si>
    <t>行方市</t>
  </si>
  <si>
    <t>鉾田市</t>
  </si>
  <si>
    <t>茨城町</t>
  </si>
  <si>
    <t>大洗町</t>
  </si>
  <si>
    <t>ぬかが 福志郎</t>
  </si>
  <si>
    <t>梅沢 田鶴子</t>
  </si>
  <si>
    <t>みんなの党</t>
  </si>
  <si>
    <t>原田 まさや</t>
  </si>
  <si>
    <t>いしづ 政雄</t>
  </si>
  <si>
    <t>水戸市（２区）</t>
  </si>
  <si>
    <t>笠間市（２区）</t>
  </si>
  <si>
    <t>はなし 康弘</t>
  </si>
  <si>
    <t>小林 きょうこ</t>
  </si>
  <si>
    <t>小泉 としあき</t>
  </si>
  <si>
    <t>前田 よしなり</t>
  </si>
  <si>
    <t>龍ケ崎市</t>
  </si>
  <si>
    <t>取手市</t>
  </si>
  <si>
    <t>牛久市</t>
  </si>
  <si>
    <t>守谷市</t>
  </si>
  <si>
    <t>稲敷市</t>
  </si>
  <si>
    <t>美浦村</t>
  </si>
  <si>
    <t>阿見町</t>
  </si>
  <si>
    <t>河内町</t>
  </si>
  <si>
    <t>利根町</t>
  </si>
  <si>
    <t>たかの 守</t>
  </si>
  <si>
    <t>梶山 ひろし</t>
  </si>
  <si>
    <t>うの 周治</t>
  </si>
  <si>
    <t>常陸太田市</t>
  </si>
  <si>
    <t>ひたちなか市</t>
  </si>
  <si>
    <t>那珂市</t>
  </si>
  <si>
    <t>東海村</t>
  </si>
  <si>
    <t>大子町</t>
  </si>
  <si>
    <t>常陸大宮市（４区）</t>
  </si>
  <si>
    <t>小美玉市（２区）</t>
  </si>
  <si>
    <t>福田 明</t>
  </si>
  <si>
    <t>石川 あきまさ</t>
  </si>
  <si>
    <t>おおはた 章宏</t>
  </si>
  <si>
    <t>日立市</t>
  </si>
  <si>
    <t>高萩市</t>
  </si>
  <si>
    <t>北茨城市</t>
  </si>
  <si>
    <t>かのう 岳也</t>
  </si>
  <si>
    <t>くりやま 天心</t>
  </si>
  <si>
    <t>深沢 ひろし</t>
  </si>
  <si>
    <t>青木　道子</t>
  </si>
  <si>
    <t>にわ ゆうや</t>
  </si>
  <si>
    <t>大泉 ひろこ</t>
  </si>
  <si>
    <t>土浦市</t>
  </si>
  <si>
    <t>石岡市</t>
  </si>
  <si>
    <t>つくば市</t>
  </si>
  <si>
    <t>かすみがうら市</t>
  </si>
  <si>
    <t>つくばみらい市</t>
  </si>
  <si>
    <t>小美玉市６区</t>
  </si>
  <si>
    <t>筒井　洋介</t>
  </si>
  <si>
    <t>ながおか 桂子</t>
  </si>
  <si>
    <t>白畑 いさむ</t>
  </si>
  <si>
    <t>なかむら 喜四郎</t>
  </si>
  <si>
    <t>やなぎた 和己</t>
  </si>
  <si>
    <t>古河市</t>
  </si>
  <si>
    <t>結城市</t>
  </si>
  <si>
    <t>常総市</t>
  </si>
  <si>
    <t>坂東市</t>
  </si>
  <si>
    <t>八千代町</t>
  </si>
  <si>
    <t>五霞町</t>
  </si>
  <si>
    <t>境町</t>
  </si>
  <si>
    <t>下妻市（７区）</t>
  </si>
  <si>
    <t>（無所属）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</si>
</sst>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3" fontId="45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茨城県第１区</v>
      </c>
      <c r="B3" s="2"/>
      <c r="K3" s="18" t="s">
        <v>2</v>
      </c>
      <c r="N3" s="7"/>
    </row>
    <row r="4" spans="1:11" ht="28.5" customHeight="1">
      <c r="A4" s="16" t="s">
        <v>0</v>
      </c>
      <c r="B4" s="31" t="s">
        <v>15</v>
      </c>
      <c r="C4" s="31" t="s">
        <v>14</v>
      </c>
      <c r="D4" s="31" t="s">
        <v>13</v>
      </c>
      <c r="E4" s="31" t="s">
        <v>12</v>
      </c>
      <c r="F4" s="31" t="s">
        <v>11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6</v>
      </c>
      <c r="C5" s="24" t="s">
        <v>7</v>
      </c>
      <c r="D5" s="24" t="s">
        <v>8</v>
      </c>
      <c r="E5" s="24" t="s">
        <v>9</v>
      </c>
      <c r="F5" s="24" t="s">
        <v>10</v>
      </c>
      <c r="G5" s="24"/>
      <c r="H5" s="24"/>
      <c r="I5" s="24"/>
      <c r="J5" s="24"/>
      <c r="K5" s="29"/>
    </row>
    <row r="6" spans="1:11" ht="19.5" customHeight="1">
      <c r="A6" s="17" t="s">
        <v>19</v>
      </c>
      <c r="B6" s="25">
        <v>9386</v>
      </c>
      <c r="C6" s="25">
        <v>16704</v>
      </c>
      <c r="D6" s="25">
        <v>42580</v>
      </c>
      <c r="E6" s="25">
        <v>35480</v>
      </c>
      <c r="F6" s="25">
        <v>6813</v>
      </c>
      <c r="G6" s="25"/>
      <c r="H6" s="25"/>
      <c r="I6" s="25"/>
      <c r="J6" s="25"/>
      <c r="K6" s="26">
        <f>SUM(B6:J6)</f>
        <v>110963</v>
      </c>
    </row>
    <row r="7" spans="1:11" ht="19.5" customHeight="1">
      <c r="A7" s="17" t="s">
        <v>20</v>
      </c>
      <c r="B7" s="25">
        <v>914</v>
      </c>
      <c r="C7" s="25">
        <v>2105</v>
      </c>
      <c r="D7" s="25">
        <v>7791</v>
      </c>
      <c r="E7" s="25">
        <v>3472</v>
      </c>
      <c r="F7" s="25">
        <v>835</v>
      </c>
      <c r="G7" s="25"/>
      <c r="H7" s="25"/>
      <c r="I7" s="25"/>
      <c r="J7" s="25"/>
      <c r="K7" s="26">
        <f aca="true" t="shared" si="0" ref="K7:K12">SUM(B7:J7)</f>
        <v>15117</v>
      </c>
    </row>
    <row r="8" spans="1:11" ht="19.5" customHeight="1">
      <c r="A8" s="17" t="s">
        <v>21</v>
      </c>
      <c r="B8" s="25">
        <v>891</v>
      </c>
      <c r="C8" s="25">
        <v>1684</v>
      </c>
      <c r="D8" s="25">
        <v>5558</v>
      </c>
      <c r="E8" s="25">
        <v>4381</v>
      </c>
      <c r="F8" s="25">
        <v>456</v>
      </c>
      <c r="G8" s="25"/>
      <c r="H8" s="25"/>
      <c r="I8" s="25"/>
      <c r="J8" s="25"/>
      <c r="K8" s="26">
        <f t="shared" si="0"/>
        <v>12970</v>
      </c>
    </row>
    <row r="9" spans="1:11" ht="19.5" customHeight="1">
      <c r="A9" s="17" t="s">
        <v>22</v>
      </c>
      <c r="B9" s="25">
        <v>118</v>
      </c>
      <c r="C9" s="25">
        <v>211</v>
      </c>
      <c r="D9" s="25">
        <v>1073</v>
      </c>
      <c r="E9" s="25">
        <v>682</v>
      </c>
      <c r="F9" s="25">
        <v>106</v>
      </c>
      <c r="G9" s="25"/>
      <c r="H9" s="25"/>
      <c r="I9" s="25"/>
      <c r="J9" s="25"/>
      <c r="K9" s="26">
        <f t="shared" si="0"/>
        <v>2190</v>
      </c>
    </row>
    <row r="10" spans="1:11" ht="19.5" customHeight="1">
      <c r="A10" s="17" t="s">
        <v>16</v>
      </c>
      <c r="B10" s="25">
        <v>2690</v>
      </c>
      <c r="C10" s="25">
        <v>5242</v>
      </c>
      <c r="D10" s="25">
        <v>30436</v>
      </c>
      <c r="E10" s="25">
        <v>12065</v>
      </c>
      <c r="F10" s="25">
        <v>3508</v>
      </c>
      <c r="G10" s="25"/>
      <c r="H10" s="25"/>
      <c r="I10" s="25"/>
      <c r="J10" s="25"/>
      <c r="K10" s="26">
        <f t="shared" si="0"/>
        <v>53941</v>
      </c>
    </row>
    <row r="11" spans="1:11" ht="19.5" customHeight="1">
      <c r="A11" s="17" t="s">
        <v>17</v>
      </c>
      <c r="B11" s="25">
        <v>1312</v>
      </c>
      <c r="C11" s="25">
        <v>2431</v>
      </c>
      <c r="D11" s="25">
        <v>11807</v>
      </c>
      <c r="E11" s="25">
        <v>6390</v>
      </c>
      <c r="F11" s="25">
        <v>1016</v>
      </c>
      <c r="G11" s="25"/>
      <c r="H11" s="25"/>
      <c r="I11" s="25"/>
      <c r="J11" s="25"/>
      <c r="K11" s="26">
        <f t="shared" si="0"/>
        <v>22956</v>
      </c>
    </row>
    <row r="12" spans="1:11" ht="19.5" customHeight="1" thickBot="1">
      <c r="A12" s="17" t="s">
        <v>18</v>
      </c>
      <c r="B12" s="25">
        <v>660</v>
      </c>
      <c r="C12" s="25">
        <v>1234</v>
      </c>
      <c r="D12" s="25">
        <v>4218</v>
      </c>
      <c r="E12" s="25">
        <v>3606</v>
      </c>
      <c r="F12" s="25">
        <v>331</v>
      </c>
      <c r="G12" s="25"/>
      <c r="H12" s="25"/>
      <c r="I12" s="25"/>
      <c r="J12" s="25"/>
      <c r="K12" s="26">
        <f t="shared" si="0"/>
        <v>10049</v>
      </c>
    </row>
    <row r="13" spans="1:11" ht="19.5" customHeight="1" thickTop="1">
      <c r="A13" s="20" t="str">
        <f>A3&amp;" 合計"</f>
        <v>茨城県第１区 合計</v>
      </c>
      <c r="B13" s="27">
        <f>SUM(B6:B12)</f>
        <v>15971</v>
      </c>
      <c r="C13" s="27">
        <f>SUM(C6:C12)</f>
        <v>29611</v>
      </c>
      <c r="D13" s="27">
        <f>SUM(D6:D12)</f>
        <v>103463</v>
      </c>
      <c r="E13" s="27">
        <f>SUM(E6:E12)</f>
        <v>66076</v>
      </c>
      <c r="F13" s="27">
        <f>SUM(F6:F12)</f>
        <v>13065</v>
      </c>
      <c r="G13" s="27">
        <f>SUM(G6:G12)</f>
        <v>0</v>
      </c>
      <c r="H13" s="27">
        <f>SUM(H6:H12)</f>
        <v>0</v>
      </c>
      <c r="I13" s="27">
        <f>SUM(I6:I12)</f>
        <v>0</v>
      </c>
      <c r="J13" s="27">
        <f>SUM(J6:J12)</f>
        <v>0</v>
      </c>
      <c r="K13" s="27">
        <f>SUM(K6:K12)</f>
        <v>228186</v>
      </c>
    </row>
    <row r="14" spans="1:11" ht="15.75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1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茨城県第２区</v>
      </c>
      <c r="B3" s="2"/>
      <c r="K3" s="18" t="s">
        <v>2</v>
      </c>
      <c r="N3" s="7"/>
    </row>
    <row r="4" spans="1:11" ht="28.5" customHeight="1">
      <c r="A4" s="16" t="s">
        <v>0</v>
      </c>
      <c r="B4" s="31" t="s">
        <v>34</v>
      </c>
      <c r="C4" s="23" t="s">
        <v>30</v>
      </c>
      <c r="D4" s="23" t="s">
        <v>31</v>
      </c>
      <c r="E4" s="31" t="s">
        <v>33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9</v>
      </c>
      <c r="C5" s="24" t="s">
        <v>8</v>
      </c>
      <c r="D5" s="24" t="s">
        <v>10</v>
      </c>
      <c r="E5" s="24" t="s">
        <v>32</v>
      </c>
      <c r="F5" s="24"/>
      <c r="G5" s="24"/>
      <c r="H5" s="24"/>
      <c r="I5" s="24"/>
      <c r="J5" s="24"/>
      <c r="K5" s="29"/>
    </row>
    <row r="6" spans="1:11" ht="19.5" customHeight="1">
      <c r="A6" s="17" t="s">
        <v>35</v>
      </c>
      <c r="B6" s="25">
        <v>1411</v>
      </c>
      <c r="C6" s="25">
        <v>4199</v>
      </c>
      <c r="D6" s="25">
        <v>346</v>
      </c>
      <c r="E6" s="25">
        <v>1181</v>
      </c>
      <c r="F6" s="25"/>
      <c r="G6" s="25"/>
      <c r="H6" s="25"/>
      <c r="I6" s="25"/>
      <c r="J6" s="25"/>
      <c r="K6" s="26">
        <f>SUM(B6:J6)</f>
        <v>7137</v>
      </c>
    </row>
    <row r="7" spans="1:11" ht="19.5" customHeight="1">
      <c r="A7" s="17" t="s">
        <v>36</v>
      </c>
      <c r="B7" s="25">
        <v>5615</v>
      </c>
      <c r="C7" s="25">
        <v>12630</v>
      </c>
      <c r="D7" s="25">
        <v>1314</v>
      </c>
      <c r="E7" s="25">
        <v>4235</v>
      </c>
      <c r="F7" s="25"/>
      <c r="G7" s="25"/>
      <c r="H7" s="25"/>
      <c r="I7" s="25"/>
      <c r="J7" s="25"/>
      <c r="K7" s="26">
        <f aca="true" t="shared" si="0" ref="K7:K15">SUM(B7:J7)</f>
        <v>23794</v>
      </c>
    </row>
    <row r="8" spans="1:11" ht="19.5" customHeight="1">
      <c r="A8" s="17" t="s">
        <v>23</v>
      </c>
      <c r="B8" s="25">
        <v>8030</v>
      </c>
      <c r="C8" s="25">
        <v>15356</v>
      </c>
      <c r="D8" s="25">
        <v>1344</v>
      </c>
      <c r="E8" s="25">
        <v>6678</v>
      </c>
      <c r="F8" s="25"/>
      <c r="G8" s="25"/>
      <c r="H8" s="25"/>
      <c r="I8" s="25"/>
      <c r="J8" s="25"/>
      <c r="K8" s="26">
        <f t="shared" si="0"/>
        <v>31408</v>
      </c>
    </row>
    <row r="9" spans="1:11" ht="19.5" customHeight="1">
      <c r="A9" s="17" t="s">
        <v>24</v>
      </c>
      <c r="B9" s="25">
        <v>3488</v>
      </c>
      <c r="C9" s="25">
        <v>9010</v>
      </c>
      <c r="D9" s="25">
        <v>462</v>
      </c>
      <c r="E9" s="25">
        <v>1876</v>
      </c>
      <c r="F9" s="25"/>
      <c r="G9" s="25"/>
      <c r="H9" s="25"/>
      <c r="I9" s="25"/>
      <c r="J9" s="25"/>
      <c r="K9" s="26">
        <f t="shared" si="0"/>
        <v>14836</v>
      </c>
    </row>
    <row r="10" spans="1:11" ht="19.5" customHeight="1">
      <c r="A10" s="17" t="s">
        <v>25</v>
      </c>
      <c r="B10" s="25">
        <v>7660</v>
      </c>
      <c r="C10" s="25">
        <v>22031</v>
      </c>
      <c r="D10" s="25">
        <v>1452</v>
      </c>
      <c r="E10" s="25">
        <v>7100</v>
      </c>
      <c r="F10" s="25"/>
      <c r="G10" s="25"/>
      <c r="H10" s="25"/>
      <c r="I10" s="25"/>
      <c r="J10" s="25"/>
      <c r="K10" s="26">
        <f t="shared" si="0"/>
        <v>38243</v>
      </c>
    </row>
    <row r="11" spans="1:11" ht="19.5" customHeight="1">
      <c r="A11" s="17" t="s">
        <v>26</v>
      </c>
      <c r="B11" s="25">
        <v>4877</v>
      </c>
      <c r="C11" s="25">
        <v>12555</v>
      </c>
      <c r="D11" s="25">
        <v>483</v>
      </c>
      <c r="E11" s="25">
        <v>1639</v>
      </c>
      <c r="F11" s="25"/>
      <c r="G11" s="25"/>
      <c r="H11" s="25"/>
      <c r="I11" s="25"/>
      <c r="J11" s="25"/>
      <c r="K11" s="26">
        <f t="shared" si="0"/>
        <v>19554</v>
      </c>
    </row>
    <row r="12" spans="1:11" ht="19.5" customHeight="1">
      <c r="A12" s="17" t="s">
        <v>27</v>
      </c>
      <c r="B12" s="25">
        <v>8581</v>
      </c>
      <c r="C12" s="25">
        <v>11784</v>
      </c>
      <c r="D12" s="25">
        <v>899</v>
      </c>
      <c r="E12" s="25">
        <v>2597</v>
      </c>
      <c r="F12" s="25"/>
      <c r="G12" s="25"/>
      <c r="H12" s="25"/>
      <c r="I12" s="25"/>
      <c r="J12" s="25"/>
      <c r="K12" s="26">
        <f t="shared" si="0"/>
        <v>23861</v>
      </c>
    </row>
    <row r="13" spans="1:11" ht="19.5" customHeight="1">
      <c r="A13" s="17" t="s">
        <v>59</v>
      </c>
      <c r="B13" s="25">
        <v>3591</v>
      </c>
      <c r="C13" s="25">
        <v>11808</v>
      </c>
      <c r="D13" s="25">
        <v>1288</v>
      </c>
      <c r="E13" s="25">
        <v>3103</v>
      </c>
      <c r="F13" s="25"/>
      <c r="G13" s="25"/>
      <c r="H13" s="25"/>
      <c r="I13" s="25"/>
      <c r="J13" s="25"/>
      <c r="K13" s="26">
        <f t="shared" si="0"/>
        <v>19790</v>
      </c>
    </row>
    <row r="14" spans="1:11" ht="19.5" customHeight="1">
      <c r="A14" s="17" t="s">
        <v>28</v>
      </c>
      <c r="B14" s="25">
        <v>2924</v>
      </c>
      <c r="C14" s="25">
        <v>9806</v>
      </c>
      <c r="D14" s="25">
        <v>721</v>
      </c>
      <c r="E14" s="25">
        <v>2181</v>
      </c>
      <c r="F14" s="25"/>
      <c r="G14" s="25"/>
      <c r="H14" s="25"/>
      <c r="I14" s="25"/>
      <c r="J14" s="25"/>
      <c r="K14" s="26">
        <f t="shared" si="0"/>
        <v>15632</v>
      </c>
    </row>
    <row r="15" spans="1:11" ht="19.5" customHeight="1" thickBot="1">
      <c r="A15" s="17" t="s">
        <v>29</v>
      </c>
      <c r="B15" s="25">
        <v>1745</v>
      </c>
      <c r="C15" s="25">
        <v>4712</v>
      </c>
      <c r="D15" s="25">
        <v>394</v>
      </c>
      <c r="E15" s="25">
        <v>1256</v>
      </c>
      <c r="F15" s="25"/>
      <c r="G15" s="25"/>
      <c r="H15" s="25"/>
      <c r="I15" s="25"/>
      <c r="J15" s="25"/>
      <c r="K15" s="26">
        <f t="shared" si="0"/>
        <v>8107</v>
      </c>
    </row>
    <row r="16" spans="1:11" ht="19.5" customHeight="1" thickTop="1">
      <c r="A16" s="20" t="str">
        <f>A3&amp;" 合計"</f>
        <v>茨城県第２区 合計</v>
      </c>
      <c r="B16" s="27">
        <f>SUM(B6:B15)</f>
        <v>47922</v>
      </c>
      <c r="C16" s="27">
        <f>SUM(C6:C15)</f>
        <v>113891</v>
      </c>
      <c r="D16" s="27">
        <f>SUM(D6:D15)</f>
        <v>8703</v>
      </c>
      <c r="E16" s="27">
        <f>SUM(E6:E15)</f>
        <v>31846</v>
      </c>
      <c r="F16" s="27">
        <f>SUM(F6:F15)</f>
        <v>0</v>
      </c>
      <c r="G16" s="27">
        <f>SUM(G6:G15)</f>
        <v>0</v>
      </c>
      <c r="H16" s="27">
        <f>SUM(H6:H15)</f>
        <v>0</v>
      </c>
      <c r="I16" s="27">
        <f>SUM(I6:I15)</f>
        <v>0</v>
      </c>
      <c r="J16" s="27">
        <f>SUM(J6:J15)</f>
        <v>0</v>
      </c>
      <c r="K16" s="27">
        <f>SUM(K6:K15)</f>
        <v>202362</v>
      </c>
    </row>
    <row r="17" spans="1:11" ht="15.75" customHeight="1">
      <c r="A17" s="8"/>
      <c r="B17" s="9"/>
      <c r="C17" s="10"/>
      <c r="D17" s="10"/>
      <c r="E17" s="10"/>
      <c r="F17" s="10"/>
      <c r="G17" s="10"/>
      <c r="H17" s="10"/>
      <c r="I17" s="10"/>
      <c r="J17" s="10"/>
      <c r="K17" s="11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茨城県第３区</v>
      </c>
      <c r="B3" s="2"/>
      <c r="K3" s="18" t="s">
        <v>2</v>
      </c>
      <c r="N3" s="7"/>
    </row>
    <row r="4" spans="1:11" ht="28.5" customHeight="1">
      <c r="A4" s="16" t="s">
        <v>0</v>
      </c>
      <c r="B4" s="31" t="s">
        <v>40</v>
      </c>
      <c r="C4" s="31" t="s">
        <v>39</v>
      </c>
      <c r="D4" s="31" t="s">
        <v>38</v>
      </c>
      <c r="E4" s="31" t="s">
        <v>37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7</v>
      </c>
      <c r="C5" s="24" t="s">
        <v>6</v>
      </c>
      <c r="D5" s="24" t="s">
        <v>10</v>
      </c>
      <c r="E5" s="24" t="s">
        <v>8</v>
      </c>
      <c r="F5" s="24"/>
      <c r="G5" s="24"/>
      <c r="H5" s="24"/>
      <c r="I5" s="24"/>
      <c r="J5" s="24"/>
      <c r="K5" s="29"/>
    </row>
    <row r="6" spans="1:11" ht="19.5" customHeight="1">
      <c r="A6" s="17" t="s">
        <v>41</v>
      </c>
      <c r="B6" s="25">
        <v>7088</v>
      </c>
      <c r="C6" s="25">
        <v>7390</v>
      </c>
      <c r="D6" s="25">
        <v>2915</v>
      </c>
      <c r="E6" s="25">
        <v>17816</v>
      </c>
      <c r="F6" s="25"/>
      <c r="G6" s="25"/>
      <c r="H6" s="25"/>
      <c r="I6" s="25"/>
      <c r="J6" s="25"/>
      <c r="K6" s="26">
        <f>SUM(B6:J6)</f>
        <v>35209</v>
      </c>
    </row>
    <row r="7" spans="1:11" ht="19.5" customHeight="1">
      <c r="A7" s="17" t="s">
        <v>42</v>
      </c>
      <c r="B7" s="25">
        <v>10087</v>
      </c>
      <c r="C7" s="25">
        <v>12810</v>
      </c>
      <c r="D7" s="25">
        <v>6080</v>
      </c>
      <c r="E7" s="25">
        <v>25115</v>
      </c>
      <c r="F7" s="25"/>
      <c r="G7" s="25"/>
      <c r="H7" s="25"/>
      <c r="I7" s="25"/>
      <c r="J7" s="25"/>
      <c r="K7" s="26">
        <f aca="true" t="shared" si="0" ref="K7:K14">SUM(B7:J7)</f>
        <v>54092</v>
      </c>
    </row>
    <row r="8" spans="1:11" ht="19.5" customHeight="1">
      <c r="A8" s="17" t="s">
        <v>43</v>
      </c>
      <c r="B8" s="25">
        <v>8890</v>
      </c>
      <c r="C8" s="25">
        <v>8578</v>
      </c>
      <c r="D8" s="25">
        <v>3832</v>
      </c>
      <c r="E8" s="25">
        <v>17871</v>
      </c>
      <c r="F8" s="25"/>
      <c r="G8" s="25"/>
      <c r="H8" s="25"/>
      <c r="I8" s="25"/>
      <c r="J8" s="25"/>
      <c r="K8" s="26">
        <f t="shared" si="0"/>
        <v>39171</v>
      </c>
    </row>
    <row r="9" spans="1:11" ht="19.5" customHeight="1">
      <c r="A9" s="17" t="s">
        <v>44</v>
      </c>
      <c r="B9" s="25">
        <v>7186</v>
      </c>
      <c r="C9" s="25">
        <v>6106</v>
      </c>
      <c r="D9" s="25">
        <v>2570</v>
      </c>
      <c r="E9" s="25">
        <v>14366</v>
      </c>
      <c r="F9" s="25"/>
      <c r="G9" s="25"/>
      <c r="H9" s="25"/>
      <c r="I9" s="25"/>
      <c r="J9" s="25"/>
      <c r="K9" s="26">
        <f t="shared" si="0"/>
        <v>30228</v>
      </c>
    </row>
    <row r="10" spans="1:11" ht="19.5" customHeight="1">
      <c r="A10" s="17" t="s">
        <v>45</v>
      </c>
      <c r="B10" s="25">
        <v>2944</v>
      </c>
      <c r="C10" s="25">
        <v>3364</v>
      </c>
      <c r="D10" s="25">
        <v>1018</v>
      </c>
      <c r="E10" s="25">
        <v>13485</v>
      </c>
      <c r="F10" s="25"/>
      <c r="G10" s="25"/>
      <c r="H10" s="25"/>
      <c r="I10" s="25"/>
      <c r="J10" s="25"/>
      <c r="K10" s="26">
        <f t="shared" si="0"/>
        <v>20811</v>
      </c>
    </row>
    <row r="11" spans="1:11" ht="19.5" customHeight="1">
      <c r="A11" s="17" t="s">
        <v>46</v>
      </c>
      <c r="B11" s="25">
        <v>1174</v>
      </c>
      <c r="C11" s="25">
        <v>1274</v>
      </c>
      <c r="D11" s="25">
        <v>443</v>
      </c>
      <c r="E11" s="25">
        <v>4635</v>
      </c>
      <c r="F11" s="25"/>
      <c r="G11" s="25"/>
      <c r="H11" s="25"/>
      <c r="I11" s="25"/>
      <c r="J11" s="25"/>
      <c r="K11" s="26">
        <f t="shared" si="0"/>
        <v>7526</v>
      </c>
    </row>
    <row r="12" spans="1:11" ht="19.5" customHeight="1">
      <c r="A12" s="17" t="s">
        <v>47</v>
      </c>
      <c r="B12" s="25">
        <v>3841</v>
      </c>
      <c r="C12" s="25">
        <v>4125</v>
      </c>
      <c r="D12" s="25">
        <v>1341</v>
      </c>
      <c r="E12" s="25">
        <v>11998</v>
      </c>
      <c r="F12" s="25"/>
      <c r="G12" s="25"/>
      <c r="H12" s="25"/>
      <c r="I12" s="25"/>
      <c r="J12" s="25"/>
      <c r="K12" s="26">
        <f t="shared" si="0"/>
        <v>21305</v>
      </c>
    </row>
    <row r="13" spans="1:11" ht="19.5" customHeight="1">
      <c r="A13" s="17" t="s">
        <v>48</v>
      </c>
      <c r="B13" s="25">
        <v>640</v>
      </c>
      <c r="C13" s="25">
        <v>892</v>
      </c>
      <c r="D13" s="25">
        <v>183</v>
      </c>
      <c r="E13" s="25">
        <v>3137</v>
      </c>
      <c r="F13" s="25"/>
      <c r="G13" s="25"/>
      <c r="H13" s="25"/>
      <c r="I13" s="25"/>
      <c r="J13" s="25"/>
      <c r="K13" s="26">
        <f t="shared" si="0"/>
        <v>4852</v>
      </c>
    </row>
    <row r="14" spans="1:11" ht="19.5" customHeight="1" thickBot="1">
      <c r="A14" s="17" t="s">
        <v>49</v>
      </c>
      <c r="B14" s="25">
        <v>1764</v>
      </c>
      <c r="C14" s="25">
        <v>2000</v>
      </c>
      <c r="D14" s="25">
        <v>795</v>
      </c>
      <c r="E14" s="25">
        <v>4735</v>
      </c>
      <c r="F14" s="25"/>
      <c r="G14" s="25"/>
      <c r="H14" s="25"/>
      <c r="I14" s="25"/>
      <c r="J14" s="25"/>
      <c r="K14" s="26">
        <f t="shared" si="0"/>
        <v>9294</v>
      </c>
    </row>
    <row r="15" spans="1:11" ht="19.5" customHeight="1" thickTop="1">
      <c r="A15" s="20" t="str">
        <f>A3&amp;" 合計"</f>
        <v>茨城県第３区 合計</v>
      </c>
      <c r="B15" s="27">
        <f>SUM(B6:B14)</f>
        <v>43614</v>
      </c>
      <c r="C15" s="27">
        <f>SUM(C6:C14)</f>
        <v>46539</v>
      </c>
      <c r="D15" s="27">
        <f>SUM(D6:D14)</f>
        <v>19177</v>
      </c>
      <c r="E15" s="27">
        <f>SUM(E6:E14)</f>
        <v>113158</v>
      </c>
      <c r="F15" s="27">
        <f>SUM(F6:F14)</f>
        <v>0</v>
      </c>
      <c r="G15" s="27">
        <f>SUM(G6:G14)</f>
        <v>0</v>
      </c>
      <c r="H15" s="27">
        <f>SUM(H6:H14)</f>
        <v>0</v>
      </c>
      <c r="I15" s="27">
        <f>SUM(I6:I14)</f>
        <v>0</v>
      </c>
      <c r="J15" s="27">
        <f>SUM(J6:J14)</f>
        <v>0</v>
      </c>
      <c r="K15" s="27">
        <f>SUM(K6:K14)</f>
        <v>222488</v>
      </c>
    </row>
    <row r="16" spans="1:11" ht="15.7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茨城県第４区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50</v>
      </c>
      <c r="C4" s="23" t="s">
        <v>51</v>
      </c>
      <c r="D4" s="31" t="s">
        <v>52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9</v>
      </c>
      <c r="C5" s="24" t="s">
        <v>8</v>
      </c>
      <c r="D5" s="24" t="s">
        <v>10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53</v>
      </c>
      <c r="B6" s="25">
        <v>5641</v>
      </c>
      <c r="C6" s="25">
        <v>22153</v>
      </c>
      <c r="D6" s="25">
        <v>1846</v>
      </c>
      <c r="E6" s="25"/>
      <c r="F6" s="25"/>
      <c r="G6" s="25"/>
      <c r="H6" s="25"/>
      <c r="I6" s="25"/>
      <c r="J6" s="25"/>
      <c r="K6" s="26">
        <f>SUM(B6:J6)</f>
        <v>29640</v>
      </c>
    </row>
    <row r="7" spans="1:11" ht="19.5" customHeight="1">
      <c r="A7" s="17" t="s">
        <v>54</v>
      </c>
      <c r="B7" s="25">
        <v>21547</v>
      </c>
      <c r="C7" s="25">
        <v>41562</v>
      </c>
      <c r="D7" s="25">
        <v>5417</v>
      </c>
      <c r="E7" s="25"/>
      <c r="F7" s="25"/>
      <c r="G7" s="25"/>
      <c r="H7" s="25"/>
      <c r="I7" s="25"/>
      <c r="J7" s="25"/>
      <c r="K7" s="26">
        <f>SUM(B7:J7)</f>
        <v>68526</v>
      </c>
    </row>
    <row r="8" spans="1:11" ht="19.5" customHeight="1">
      <c r="A8" s="17" t="s">
        <v>58</v>
      </c>
      <c r="B8" s="25">
        <v>6772</v>
      </c>
      <c r="C8" s="25">
        <v>13261</v>
      </c>
      <c r="D8" s="25">
        <v>1421</v>
      </c>
      <c r="E8" s="25"/>
      <c r="F8" s="25"/>
      <c r="G8" s="25"/>
      <c r="H8" s="25"/>
      <c r="I8" s="25"/>
      <c r="J8" s="25"/>
      <c r="K8" s="26">
        <f>SUM(B8:J8)</f>
        <v>21454</v>
      </c>
    </row>
    <row r="9" spans="1:11" ht="19.5" customHeight="1">
      <c r="A9" s="17" t="s">
        <v>55</v>
      </c>
      <c r="B9" s="25">
        <v>7053</v>
      </c>
      <c r="C9" s="25">
        <v>16857</v>
      </c>
      <c r="D9" s="25">
        <v>1938</v>
      </c>
      <c r="E9" s="25"/>
      <c r="F9" s="25"/>
      <c r="G9" s="25"/>
      <c r="H9" s="25"/>
      <c r="I9" s="25"/>
      <c r="J9" s="25"/>
      <c r="K9" s="26">
        <f>SUM(B9:J9)</f>
        <v>25848</v>
      </c>
    </row>
    <row r="10" spans="1:11" ht="19.5" customHeight="1">
      <c r="A10" s="17" t="s">
        <v>56</v>
      </c>
      <c r="B10" s="25">
        <v>5224</v>
      </c>
      <c r="C10" s="25">
        <v>11372</v>
      </c>
      <c r="D10" s="25">
        <v>1457</v>
      </c>
      <c r="E10" s="25"/>
      <c r="F10" s="25"/>
      <c r="G10" s="25"/>
      <c r="H10" s="25"/>
      <c r="I10" s="25"/>
      <c r="J10" s="25"/>
      <c r="K10" s="26">
        <f>SUM(B10:J10)</f>
        <v>18053</v>
      </c>
    </row>
    <row r="11" spans="1:11" ht="19.5" customHeight="1" thickBot="1">
      <c r="A11" s="17" t="s">
        <v>57</v>
      </c>
      <c r="B11" s="25">
        <v>2158</v>
      </c>
      <c r="C11" s="25">
        <v>8513</v>
      </c>
      <c r="D11" s="25">
        <v>476</v>
      </c>
      <c r="E11" s="25"/>
      <c r="F11" s="25"/>
      <c r="G11" s="25"/>
      <c r="H11" s="25"/>
      <c r="I11" s="25"/>
      <c r="J11" s="25"/>
      <c r="K11" s="26">
        <f>SUM(B11:J11)</f>
        <v>11147</v>
      </c>
    </row>
    <row r="12" spans="1:11" ht="19.5" customHeight="1" thickTop="1">
      <c r="A12" s="20" t="str">
        <f>A3&amp;" 合計"</f>
        <v>茨城県第４区 合計</v>
      </c>
      <c r="B12" s="27">
        <f>SUM(B6:B11)</f>
        <v>48395</v>
      </c>
      <c r="C12" s="27">
        <f>SUM(C6:C11)</f>
        <v>113718</v>
      </c>
      <c r="D12" s="27">
        <f>SUM(D6:D11)</f>
        <v>12555</v>
      </c>
      <c r="E12" s="27">
        <f>SUM(E6:E11)</f>
        <v>0</v>
      </c>
      <c r="F12" s="27">
        <f>SUM(F6:F11)</f>
        <v>0</v>
      </c>
      <c r="G12" s="27">
        <f>SUM(G6:G11)</f>
        <v>0</v>
      </c>
      <c r="H12" s="27">
        <f>SUM(H6:H11)</f>
        <v>0</v>
      </c>
      <c r="I12" s="27">
        <f>SUM(I6:I11)</f>
        <v>0</v>
      </c>
      <c r="J12" s="27">
        <f>SUM(J6:J11)</f>
        <v>0</v>
      </c>
      <c r="K12" s="27">
        <f>SUM(K6:K11)</f>
        <v>174668</v>
      </c>
    </row>
    <row r="13" spans="1:11" ht="15.7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茨城県第５区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60</v>
      </c>
      <c r="C4" s="31" t="s">
        <v>61</v>
      </c>
      <c r="D4" s="23" t="s">
        <v>62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10</v>
      </c>
      <c r="C5" s="24" t="s">
        <v>8</v>
      </c>
      <c r="D5" s="24" t="s">
        <v>9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63</v>
      </c>
      <c r="B6" s="25">
        <v>5933</v>
      </c>
      <c r="C6" s="25">
        <v>36123</v>
      </c>
      <c r="D6" s="25">
        <v>46363</v>
      </c>
      <c r="E6" s="25"/>
      <c r="F6" s="25"/>
      <c r="G6" s="25"/>
      <c r="H6" s="25"/>
      <c r="I6" s="25"/>
      <c r="J6" s="25"/>
      <c r="K6" s="26">
        <f>SUM(B6:J6)</f>
        <v>88419</v>
      </c>
    </row>
    <row r="7" spans="1:11" ht="19.5" customHeight="1">
      <c r="A7" s="17" t="s">
        <v>64</v>
      </c>
      <c r="B7" s="25">
        <v>1140</v>
      </c>
      <c r="C7" s="25">
        <v>6981</v>
      </c>
      <c r="D7" s="25">
        <v>6555</v>
      </c>
      <c r="E7" s="25"/>
      <c r="F7" s="25"/>
      <c r="G7" s="25"/>
      <c r="H7" s="25"/>
      <c r="I7" s="25"/>
      <c r="J7" s="25"/>
      <c r="K7" s="26">
        <f>SUM(B7:J7)</f>
        <v>14676</v>
      </c>
    </row>
    <row r="8" spans="1:11" ht="19.5" customHeight="1" thickBot="1">
      <c r="A8" s="17" t="s">
        <v>65</v>
      </c>
      <c r="B8" s="25">
        <v>3970</v>
      </c>
      <c r="C8" s="25">
        <v>8737</v>
      </c>
      <c r="D8" s="25">
        <v>8224</v>
      </c>
      <c r="E8" s="25"/>
      <c r="F8" s="25"/>
      <c r="G8" s="25"/>
      <c r="H8" s="25"/>
      <c r="I8" s="25"/>
      <c r="J8" s="25"/>
      <c r="K8" s="26">
        <f>SUM(B8:J8)</f>
        <v>20931</v>
      </c>
    </row>
    <row r="9" spans="1:11" ht="19.5" customHeight="1" thickTop="1">
      <c r="A9" s="20" t="str">
        <f>A3&amp;" 合計"</f>
        <v>茨城県第５区 合計</v>
      </c>
      <c r="B9" s="27">
        <f>SUM(B6:B8)</f>
        <v>11043</v>
      </c>
      <c r="C9" s="27">
        <f>SUM(C6:C8)</f>
        <v>51841</v>
      </c>
      <c r="D9" s="27">
        <f>SUM(D6:D8)</f>
        <v>61142</v>
      </c>
      <c r="E9" s="27">
        <f>SUM(E6:E8)</f>
        <v>0</v>
      </c>
      <c r="F9" s="27">
        <f>SUM(F6:F8)</f>
        <v>0</v>
      </c>
      <c r="G9" s="27">
        <f>SUM(G6:G8)</f>
        <v>0</v>
      </c>
      <c r="H9" s="27">
        <f>SUM(H6:H8)</f>
        <v>0</v>
      </c>
      <c r="I9" s="27">
        <f>SUM(I6:I8)</f>
        <v>0</v>
      </c>
      <c r="J9" s="27">
        <f>SUM(J6:J8)</f>
        <v>0</v>
      </c>
      <c r="K9" s="27">
        <f>SUM(K6:K8)</f>
        <v>124026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茨城県第６区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66</v>
      </c>
      <c r="C4" s="23" t="s">
        <v>67</v>
      </c>
      <c r="D4" s="23" t="s">
        <v>68</v>
      </c>
      <c r="E4" s="23" t="s">
        <v>69</v>
      </c>
      <c r="F4" s="23" t="s">
        <v>70</v>
      </c>
      <c r="G4" s="23" t="s">
        <v>71</v>
      </c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91</v>
      </c>
      <c r="C5" s="24" t="s">
        <v>6</v>
      </c>
      <c r="D5" s="24" t="s">
        <v>7</v>
      </c>
      <c r="E5" s="24" t="s">
        <v>10</v>
      </c>
      <c r="F5" s="24" t="s">
        <v>8</v>
      </c>
      <c r="G5" s="24" t="s">
        <v>9</v>
      </c>
      <c r="H5" s="24"/>
      <c r="I5" s="24"/>
      <c r="J5" s="24"/>
      <c r="K5" s="29"/>
    </row>
    <row r="6" spans="1:11" ht="19.5" customHeight="1">
      <c r="A6" s="17" t="s">
        <v>72</v>
      </c>
      <c r="B6" s="25">
        <v>11905</v>
      </c>
      <c r="C6" s="25">
        <v>3422</v>
      </c>
      <c r="D6" s="25">
        <v>9864</v>
      </c>
      <c r="E6" s="25">
        <v>3434</v>
      </c>
      <c r="F6" s="25">
        <v>25137</v>
      </c>
      <c r="G6" s="25">
        <v>10567</v>
      </c>
      <c r="H6" s="25"/>
      <c r="I6" s="25"/>
      <c r="J6" s="25"/>
      <c r="K6" s="26">
        <f>SUM(B6:J6)</f>
        <v>64329</v>
      </c>
    </row>
    <row r="7" spans="1:11" ht="19.5" customHeight="1">
      <c r="A7" s="17" t="s">
        <v>73</v>
      </c>
      <c r="B7" s="25">
        <v>8194</v>
      </c>
      <c r="C7" s="25">
        <v>1400</v>
      </c>
      <c r="D7" s="25">
        <v>4427</v>
      </c>
      <c r="E7" s="25">
        <v>1433</v>
      </c>
      <c r="F7" s="25">
        <v>15204</v>
      </c>
      <c r="G7" s="25">
        <v>5386</v>
      </c>
      <c r="H7" s="25"/>
      <c r="I7" s="25"/>
      <c r="J7" s="25"/>
      <c r="K7" s="26">
        <f>SUM(B7:J7)</f>
        <v>36044</v>
      </c>
    </row>
    <row r="8" spans="1:11" ht="19.5" customHeight="1">
      <c r="A8" s="17" t="s">
        <v>74</v>
      </c>
      <c r="B8" s="25">
        <v>9855</v>
      </c>
      <c r="C8" s="25">
        <v>5924</v>
      </c>
      <c r="D8" s="25">
        <v>16382</v>
      </c>
      <c r="E8" s="25">
        <v>6583</v>
      </c>
      <c r="F8" s="25">
        <v>35318</v>
      </c>
      <c r="G8" s="25">
        <v>17134</v>
      </c>
      <c r="H8" s="25"/>
      <c r="I8" s="25"/>
      <c r="J8" s="25"/>
      <c r="K8" s="26">
        <f>SUM(B8:J8)</f>
        <v>91196</v>
      </c>
    </row>
    <row r="9" spans="1:11" ht="19.5" customHeight="1">
      <c r="A9" s="17" t="s">
        <v>75</v>
      </c>
      <c r="B9" s="25">
        <v>11796</v>
      </c>
      <c r="C9" s="25">
        <v>600</v>
      </c>
      <c r="D9" s="25">
        <v>1792</v>
      </c>
      <c r="E9" s="25">
        <v>711</v>
      </c>
      <c r="F9" s="25">
        <v>4619</v>
      </c>
      <c r="G9" s="25">
        <v>2322</v>
      </c>
      <c r="H9" s="25"/>
      <c r="I9" s="25"/>
      <c r="J9" s="25"/>
      <c r="K9" s="26">
        <f>SUM(B9:J9)</f>
        <v>21840</v>
      </c>
    </row>
    <row r="10" spans="1:11" ht="19.5" customHeight="1">
      <c r="A10" s="17" t="s">
        <v>76</v>
      </c>
      <c r="B10" s="25">
        <v>2881</v>
      </c>
      <c r="C10" s="25">
        <v>1171</v>
      </c>
      <c r="D10" s="25">
        <v>3603</v>
      </c>
      <c r="E10" s="25">
        <v>1364</v>
      </c>
      <c r="F10" s="25">
        <v>9300</v>
      </c>
      <c r="G10" s="25">
        <v>3279</v>
      </c>
      <c r="H10" s="25"/>
      <c r="I10" s="25"/>
      <c r="J10" s="25"/>
      <c r="K10" s="26">
        <f>SUM(B10:J10)</f>
        <v>21598</v>
      </c>
    </row>
    <row r="11" spans="1:11" ht="19.5" customHeight="1" thickBot="1">
      <c r="A11" s="17" t="s">
        <v>77</v>
      </c>
      <c r="B11" s="25">
        <v>746</v>
      </c>
      <c r="C11" s="25">
        <v>127</v>
      </c>
      <c r="D11" s="25">
        <v>549</v>
      </c>
      <c r="E11" s="25">
        <v>155</v>
      </c>
      <c r="F11" s="25">
        <v>1543</v>
      </c>
      <c r="G11" s="25">
        <v>473</v>
      </c>
      <c r="H11" s="25"/>
      <c r="I11" s="25"/>
      <c r="J11" s="25"/>
      <c r="K11" s="26">
        <f>SUM(B11:J11)</f>
        <v>3593</v>
      </c>
    </row>
    <row r="12" spans="1:11" ht="19.5" customHeight="1" thickTop="1">
      <c r="A12" s="20" t="str">
        <f>A3&amp;" 合計"</f>
        <v>茨城県第６区 合計</v>
      </c>
      <c r="B12" s="27">
        <f>SUM(B6:B11)</f>
        <v>45377</v>
      </c>
      <c r="C12" s="27">
        <f>SUM(C6:C11)</f>
        <v>12644</v>
      </c>
      <c r="D12" s="27">
        <f>SUM(D6:D11)</f>
        <v>36617</v>
      </c>
      <c r="E12" s="27">
        <f>SUM(E6:E11)</f>
        <v>13680</v>
      </c>
      <c r="F12" s="27">
        <f>SUM(F6:F11)</f>
        <v>91121</v>
      </c>
      <c r="G12" s="27">
        <f>SUM(G6:G11)</f>
        <v>39161</v>
      </c>
      <c r="H12" s="27">
        <f>SUM(H6:H11)</f>
        <v>0</v>
      </c>
      <c r="I12" s="27">
        <f>SUM(I6:I11)</f>
        <v>0</v>
      </c>
      <c r="J12" s="27">
        <f>SUM(J6:J11)</f>
        <v>0</v>
      </c>
      <c r="K12" s="27">
        <f>SUM(K6:K11)</f>
        <v>238600</v>
      </c>
    </row>
    <row r="13" spans="1:11" ht="15.7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茨城県第７区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78</v>
      </c>
      <c r="C4" s="23" t="s">
        <v>79</v>
      </c>
      <c r="D4" s="23" t="s">
        <v>80</v>
      </c>
      <c r="E4" s="23" t="s">
        <v>81</v>
      </c>
      <c r="F4" s="23" t="s">
        <v>82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7</v>
      </c>
      <c r="C5" s="24" t="s">
        <v>8</v>
      </c>
      <c r="D5" s="24" t="s">
        <v>10</v>
      </c>
      <c r="E5" s="24" t="s">
        <v>91</v>
      </c>
      <c r="F5" s="24" t="s">
        <v>9</v>
      </c>
      <c r="G5" s="24"/>
      <c r="H5" s="24"/>
      <c r="I5" s="24"/>
      <c r="J5" s="24"/>
      <c r="K5" s="29"/>
    </row>
    <row r="6" spans="1:11" ht="19.5" customHeight="1">
      <c r="A6" s="17" t="s">
        <v>83</v>
      </c>
      <c r="B6" s="25">
        <v>10374</v>
      </c>
      <c r="C6" s="25">
        <v>26004</v>
      </c>
      <c r="D6" s="25">
        <v>2855</v>
      </c>
      <c r="E6" s="25">
        <v>26403</v>
      </c>
      <c r="F6" s="25">
        <v>8919</v>
      </c>
      <c r="G6" s="25"/>
      <c r="H6" s="25"/>
      <c r="I6" s="25"/>
      <c r="J6" s="25"/>
      <c r="K6" s="26">
        <f>SUM(B6:J6)</f>
        <v>74555</v>
      </c>
    </row>
    <row r="7" spans="1:11" ht="19.5" customHeight="1">
      <c r="A7" s="17" t="s">
        <v>84</v>
      </c>
      <c r="B7" s="25">
        <v>3483</v>
      </c>
      <c r="C7" s="25">
        <v>6411</v>
      </c>
      <c r="D7" s="25">
        <v>1195</v>
      </c>
      <c r="E7" s="25">
        <v>11206</v>
      </c>
      <c r="F7" s="25">
        <v>2383</v>
      </c>
      <c r="G7" s="25"/>
      <c r="H7" s="25"/>
      <c r="I7" s="25"/>
      <c r="J7" s="25"/>
      <c r="K7" s="26">
        <f aca="true" t="shared" si="0" ref="K7:K13">SUM(B7:J7)</f>
        <v>24678</v>
      </c>
    </row>
    <row r="8" spans="1:11" ht="19.5" customHeight="1">
      <c r="A8" s="17" t="s">
        <v>90</v>
      </c>
      <c r="B8" s="25">
        <v>523</v>
      </c>
      <c r="C8" s="25">
        <v>1567</v>
      </c>
      <c r="D8" s="25">
        <v>149</v>
      </c>
      <c r="E8" s="25">
        <v>1951</v>
      </c>
      <c r="F8" s="25">
        <v>342</v>
      </c>
      <c r="G8" s="25"/>
      <c r="H8" s="25"/>
      <c r="I8" s="25"/>
      <c r="J8" s="25"/>
      <c r="K8" s="26">
        <f t="shared" si="0"/>
        <v>4532</v>
      </c>
    </row>
    <row r="9" spans="1:11" ht="19.5" customHeight="1">
      <c r="A9" s="17" t="s">
        <v>85</v>
      </c>
      <c r="B9" s="25">
        <v>3738</v>
      </c>
      <c r="C9" s="25">
        <v>9610</v>
      </c>
      <c r="D9" s="25">
        <v>1183</v>
      </c>
      <c r="E9" s="25">
        <v>12191</v>
      </c>
      <c r="F9" s="25">
        <v>2806</v>
      </c>
      <c r="G9" s="25"/>
      <c r="H9" s="25"/>
      <c r="I9" s="25"/>
      <c r="J9" s="25"/>
      <c r="K9" s="26">
        <f t="shared" si="0"/>
        <v>29528</v>
      </c>
    </row>
    <row r="10" spans="1:11" ht="19.5" customHeight="1">
      <c r="A10" s="17" t="s">
        <v>86</v>
      </c>
      <c r="B10" s="25">
        <v>2764</v>
      </c>
      <c r="C10" s="25">
        <v>8614</v>
      </c>
      <c r="D10" s="25">
        <v>815</v>
      </c>
      <c r="E10" s="25">
        <v>12362</v>
      </c>
      <c r="F10" s="25">
        <v>2409</v>
      </c>
      <c r="G10" s="25"/>
      <c r="H10" s="25"/>
      <c r="I10" s="25"/>
      <c r="J10" s="25"/>
      <c r="K10" s="26">
        <f t="shared" si="0"/>
        <v>26964</v>
      </c>
    </row>
    <row r="11" spans="1:11" ht="19.5" customHeight="1">
      <c r="A11" s="17" t="s">
        <v>87</v>
      </c>
      <c r="B11" s="25">
        <v>1083</v>
      </c>
      <c r="C11" s="25">
        <v>3935</v>
      </c>
      <c r="D11" s="25">
        <v>344</v>
      </c>
      <c r="E11" s="25">
        <v>5651</v>
      </c>
      <c r="F11" s="25">
        <v>920</v>
      </c>
      <c r="G11" s="25"/>
      <c r="H11" s="25"/>
      <c r="I11" s="25"/>
      <c r="J11" s="25"/>
      <c r="K11" s="26">
        <f t="shared" si="0"/>
        <v>11933</v>
      </c>
    </row>
    <row r="12" spans="1:11" ht="19.5" customHeight="1">
      <c r="A12" s="17" t="s">
        <v>88</v>
      </c>
      <c r="B12" s="25">
        <v>415</v>
      </c>
      <c r="C12" s="25">
        <v>1350</v>
      </c>
      <c r="D12" s="25">
        <v>185</v>
      </c>
      <c r="E12" s="25">
        <v>2632</v>
      </c>
      <c r="F12" s="25">
        <v>409</v>
      </c>
      <c r="G12" s="25"/>
      <c r="H12" s="25"/>
      <c r="I12" s="25"/>
      <c r="J12" s="25"/>
      <c r="K12" s="26">
        <f t="shared" si="0"/>
        <v>4991</v>
      </c>
    </row>
    <row r="13" spans="1:11" ht="19.5" customHeight="1" thickBot="1">
      <c r="A13" s="17" t="s">
        <v>89</v>
      </c>
      <c r="B13" s="25">
        <v>964</v>
      </c>
      <c r="C13" s="25">
        <v>2114</v>
      </c>
      <c r="D13" s="25">
        <v>308</v>
      </c>
      <c r="E13" s="25">
        <v>8761</v>
      </c>
      <c r="F13" s="25">
        <v>795</v>
      </c>
      <c r="G13" s="25"/>
      <c r="H13" s="25"/>
      <c r="I13" s="25"/>
      <c r="J13" s="25"/>
      <c r="K13" s="26">
        <f t="shared" si="0"/>
        <v>12942</v>
      </c>
    </row>
    <row r="14" spans="1:11" ht="19.5" customHeight="1" thickTop="1">
      <c r="A14" s="20" t="str">
        <f>A3&amp;" 合計"</f>
        <v>茨城県第７区 合計</v>
      </c>
      <c r="B14" s="27">
        <f>SUM(B6:B13)</f>
        <v>23344</v>
      </c>
      <c r="C14" s="27">
        <f>SUM(C6:C13)</f>
        <v>59605</v>
      </c>
      <c r="D14" s="27">
        <f>SUM(D6:D13)</f>
        <v>7034</v>
      </c>
      <c r="E14" s="27">
        <f>SUM(E6:E13)</f>
        <v>81157</v>
      </c>
      <c r="F14" s="27">
        <f>SUM(F6:F13)</f>
        <v>18983</v>
      </c>
      <c r="G14" s="27">
        <f>SUM(G6:G13)</f>
        <v>0</v>
      </c>
      <c r="H14" s="27">
        <f>SUM(H6:H13)</f>
        <v>0</v>
      </c>
      <c r="I14" s="27">
        <f>SUM(I6:I13)</f>
        <v>0</v>
      </c>
      <c r="J14" s="27">
        <f>SUM(J6:J13)</f>
        <v>0</v>
      </c>
      <c r="K14" s="27">
        <f>SUM(K6:K13)</f>
        <v>190123</v>
      </c>
    </row>
    <row r="15" spans="1:11" ht="15.75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1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橋口　和彦(907936)</cp:lastModifiedBy>
  <cp:lastPrinted>2013-01-23T06:31:00Z</cp:lastPrinted>
  <dcterms:created xsi:type="dcterms:W3CDTF">2010-07-11T18:06:49Z</dcterms:created>
  <dcterms:modified xsi:type="dcterms:W3CDTF">2013-01-23T06:35:45Z</dcterms:modified>
  <cp:category/>
  <cp:version/>
  <cp:contentType/>
  <cp:contentStatus/>
</cp:coreProperties>
</file>