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栃木県第１区" sheetId="1" r:id="rId1"/>
    <sheet name="栃木県第２区" sheetId="2" r:id="rId2"/>
    <sheet name="栃木県第３区" sheetId="3" r:id="rId3"/>
    <sheet name="栃木県第４区" sheetId="4" r:id="rId4"/>
    <sheet name="栃木県第５区" sheetId="5" r:id="rId5"/>
  </sheets>
  <definedNames>
    <definedName name="_xlnm.Print_Area" localSheetId="0">'栃木県第１区'!$A$1:$K$9</definedName>
    <definedName name="_xlnm.Print_Area" localSheetId="1">'栃木県第２区'!$A$1:$K$13</definedName>
    <definedName name="_xlnm.Print_Area" localSheetId="2">'栃木県第３区'!$A$1:$K$12</definedName>
    <definedName name="_xlnm.Print_Area" localSheetId="3">'栃木県第４区'!$A$1:$K$17</definedName>
    <definedName name="_xlnm.Print_Area" localSheetId="4">'栃木県第５区'!$A$1:$K$9</definedName>
    <definedName name="_xlnm.Print_Titles" localSheetId="0">'栃木県第１区'!$A:$A,'栃木県第１区'!$1:$5</definedName>
    <definedName name="_xlnm.Print_Titles" localSheetId="1">'栃木県第２区'!$A:$A,'栃木県第２区'!$1:$5</definedName>
    <definedName name="_xlnm.Print_Titles" localSheetId="2">'栃木県第３区'!$A:$A,'栃木県第３区'!$1:$5</definedName>
    <definedName name="_xlnm.Print_Titles" localSheetId="3">'栃木県第４区'!$A:$A,'栃木県第４区'!$1:$5</definedName>
    <definedName name="_xlnm.Print_Titles" localSheetId="4">'栃木県第５区'!$A:$A,'栃木県第５区'!$1:$5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<sst xmlns="http://schemas.openxmlformats.org/spreadsheetml/2006/main" count="98" uniqueCount="60">
  <si>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</si>
  <si>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</si>
  <si>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</si>
  <si>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</si>
  <si>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</si>
  <si>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</si>
  <si>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みんなの党</t>
  </si>
  <si>
    <t>自由民主党</t>
  </si>
  <si>
    <t>日本共産党</t>
  </si>
  <si>
    <t>民主党</t>
  </si>
  <si>
    <t>上三川町</t>
  </si>
  <si>
    <t>鹿沼市</t>
  </si>
  <si>
    <t>日光市</t>
  </si>
  <si>
    <t>さくら市</t>
  </si>
  <si>
    <t>塩谷町</t>
  </si>
  <si>
    <t>高根沢町</t>
  </si>
  <si>
    <t>大田原市</t>
  </si>
  <si>
    <t>矢板市</t>
  </si>
  <si>
    <t>那須塩原市</t>
  </si>
  <si>
    <t>那須烏山市</t>
  </si>
  <si>
    <t>那須町</t>
  </si>
  <si>
    <t>那珂川町</t>
  </si>
  <si>
    <t>早乙女　利次</t>
  </si>
  <si>
    <t>日本未来の党</t>
  </si>
  <si>
    <t>小山市</t>
  </si>
  <si>
    <t>真岡市</t>
  </si>
  <si>
    <t>益子町</t>
  </si>
  <si>
    <t>茂木町</t>
  </si>
  <si>
    <t>市貝町</t>
  </si>
  <si>
    <t>芳賀町</t>
  </si>
  <si>
    <t>壬生町</t>
  </si>
  <si>
    <t>野木町</t>
  </si>
  <si>
    <t>岩舟町</t>
  </si>
  <si>
    <t>足利市</t>
  </si>
  <si>
    <t>佐野市</t>
  </si>
  <si>
    <t>あらき　大樹</t>
  </si>
  <si>
    <t>船田　はじめ</t>
  </si>
  <si>
    <t>たなべ　明男</t>
  </si>
  <si>
    <t>石森　ひさつぐ</t>
  </si>
  <si>
    <t>宇都宮市（１区）</t>
  </si>
  <si>
    <t>下野市（１区）</t>
  </si>
  <si>
    <t>藤井　ゆたか</t>
  </si>
  <si>
    <t>西川　こうや</t>
  </si>
  <si>
    <t>柏倉　ゆうじ</t>
  </si>
  <si>
    <t>福田　あきお</t>
  </si>
  <si>
    <t>宇都宮市（２区）</t>
  </si>
  <si>
    <t>栃木市（２区）</t>
  </si>
  <si>
    <t>秋山　ゆきこ</t>
  </si>
  <si>
    <t>渡辺　よしみ</t>
  </si>
  <si>
    <t>やな　和生</t>
  </si>
  <si>
    <t>藤岡　たかお</t>
  </si>
  <si>
    <t>工藤　ひとみ</t>
  </si>
  <si>
    <t>やまおか　けんじ</t>
  </si>
  <si>
    <t>さとう　勉</t>
  </si>
  <si>
    <t>栃木市（４区）</t>
  </si>
  <si>
    <t>下野市（４区）</t>
  </si>
  <si>
    <t>茂木　としみつ</t>
  </si>
  <si>
    <t>富岡　よしただ</t>
  </si>
  <si>
    <t>川上　ひとし</t>
  </si>
  <si>
    <t>栃木市（５区）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</si>
</sst>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 t="s">
        <v>38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8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39</v>
      </c>
      <c r="B6" s="25">
        <v>45557</v>
      </c>
      <c r="C6" s="25">
        <v>89393</v>
      </c>
      <c r="D6" s="25">
        <v>6989</v>
      </c>
      <c r="E6" s="25">
        <v>50542</v>
      </c>
      <c r="F6" s="25"/>
      <c r="G6" s="25"/>
      <c r="H6" s="25"/>
      <c r="I6" s="25"/>
      <c r="J6" s="25"/>
      <c r="K6" s="26">
        <f>SUM(B6:J6)</f>
        <v>192481</v>
      </c>
    </row>
    <row r="7" spans="1:11" ht="19.5" customHeight="1">
      <c r="A7" s="17" t="s">
        <v>40</v>
      </c>
      <c r="B7" s="25">
        <v>2363</v>
      </c>
      <c r="C7" s="25">
        <v>4181</v>
      </c>
      <c r="D7" s="25">
        <v>330</v>
      </c>
      <c r="E7" s="25">
        <v>2246</v>
      </c>
      <c r="F7" s="25"/>
      <c r="G7" s="25"/>
      <c r="H7" s="25"/>
      <c r="I7" s="25"/>
      <c r="J7" s="25"/>
      <c r="K7" s="26">
        <f>SUM(B7:J7)</f>
        <v>9120</v>
      </c>
    </row>
    <row r="8" spans="1:11" ht="19.5" customHeight="1" thickBot="1">
      <c r="A8" s="17" t="s">
        <v>10</v>
      </c>
      <c r="B8" s="25">
        <v>2851</v>
      </c>
      <c r="C8" s="25">
        <v>6559</v>
      </c>
      <c r="D8" s="25">
        <v>368</v>
      </c>
      <c r="E8" s="25">
        <v>3355</v>
      </c>
      <c r="F8" s="25"/>
      <c r="G8" s="25"/>
      <c r="H8" s="25"/>
      <c r="I8" s="25"/>
      <c r="J8" s="25"/>
      <c r="K8" s="26">
        <f>SUM(B8:J8)</f>
        <v>13133</v>
      </c>
    </row>
    <row r="9" spans="1:11" ht="19.5" customHeight="1" thickTop="1">
      <c r="A9" s="20" t="str">
        <f>A3&amp;" 合計"</f>
        <v>栃木県第１区 合計</v>
      </c>
      <c r="B9" s="27">
        <f>SUM(B6:B8)</f>
        <v>50771</v>
      </c>
      <c r="C9" s="27">
        <f>SUM(C6:C8)</f>
        <v>100133</v>
      </c>
      <c r="D9" s="27">
        <f>SUM(D6:D8)</f>
        <v>7687</v>
      </c>
      <c r="E9" s="27">
        <f>SUM(E6:E8)</f>
        <v>56143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214734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 t="s">
        <v>44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7</v>
      </c>
      <c r="D5" s="24" t="s">
        <v>6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542</v>
      </c>
      <c r="C6" s="25">
        <v>6818</v>
      </c>
      <c r="D6" s="25">
        <v>5749</v>
      </c>
      <c r="E6" s="25">
        <v>5886</v>
      </c>
      <c r="F6" s="25"/>
      <c r="G6" s="25"/>
      <c r="H6" s="25"/>
      <c r="I6" s="25"/>
      <c r="J6" s="25"/>
      <c r="K6" s="26">
        <f>SUM(B6:J6)</f>
        <v>18995</v>
      </c>
    </row>
    <row r="7" spans="1:11" ht="19.5" customHeight="1">
      <c r="A7" s="17" t="s">
        <v>46</v>
      </c>
      <c r="B7" s="25">
        <v>58</v>
      </c>
      <c r="C7" s="25">
        <v>1536</v>
      </c>
      <c r="D7" s="25">
        <v>714</v>
      </c>
      <c r="E7" s="25">
        <v>770</v>
      </c>
      <c r="F7" s="25"/>
      <c r="G7" s="25"/>
      <c r="H7" s="25"/>
      <c r="I7" s="25"/>
      <c r="J7" s="25"/>
      <c r="K7" s="26">
        <f aca="true" t="shared" si="0" ref="K7:K12">SUM(B7:J7)</f>
        <v>3078</v>
      </c>
    </row>
    <row r="8" spans="1:11" ht="19.5" customHeight="1">
      <c r="A8" s="17" t="s">
        <v>11</v>
      </c>
      <c r="B8" s="25">
        <v>1160</v>
      </c>
      <c r="C8" s="25">
        <v>16493</v>
      </c>
      <c r="D8" s="25">
        <v>12485</v>
      </c>
      <c r="E8" s="25">
        <v>13368</v>
      </c>
      <c r="F8" s="25"/>
      <c r="G8" s="25"/>
      <c r="H8" s="25"/>
      <c r="I8" s="25"/>
      <c r="J8" s="25"/>
      <c r="K8" s="26">
        <f t="shared" si="0"/>
        <v>43506</v>
      </c>
    </row>
    <row r="9" spans="1:11" ht="19.5" customHeight="1">
      <c r="A9" s="17" t="s">
        <v>12</v>
      </c>
      <c r="B9" s="25">
        <v>1700</v>
      </c>
      <c r="C9" s="25">
        <v>13969</v>
      </c>
      <c r="D9" s="25">
        <v>8711</v>
      </c>
      <c r="E9" s="25">
        <v>16015</v>
      </c>
      <c r="F9" s="25"/>
      <c r="G9" s="25"/>
      <c r="H9" s="25"/>
      <c r="I9" s="25"/>
      <c r="J9" s="25"/>
      <c r="K9" s="26">
        <f t="shared" si="0"/>
        <v>40395</v>
      </c>
    </row>
    <row r="10" spans="1:11" ht="19.5" customHeight="1">
      <c r="A10" s="17" t="s">
        <v>13</v>
      </c>
      <c r="B10" s="25">
        <v>416</v>
      </c>
      <c r="C10" s="25">
        <v>9219</v>
      </c>
      <c r="D10" s="25">
        <v>4982</v>
      </c>
      <c r="E10" s="25">
        <v>4899</v>
      </c>
      <c r="F10" s="25"/>
      <c r="G10" s="25"/>
      <c r="H10" s="25"/>
      <c r="I10" s="25"/>
      <c r="J10" s="25"/>
      <c r="K10" s="26">
        <f t="shared" si="0"/>
        <v>19516</v>
      </c>
    </row>
    <row r="11" spans="1:11" ht="19.5" customHeight="1">
      <c r="A11" s="17" t="s">
        <v>14</v>
      </c>
      <c r="B11" s="25">
        <v>158</v>
      </c>
      <c r="C11" s="25">
        <v>2269</v>
      </c>
      <c r="D11" s="25">
        <v>1474</v>
      </c>
      <c r="E11" s="25">
        <v>1729</v>
      </c>
      <c r="F11" s="25"/>
      <c r="G11" s="25"/>
      <c r="H11" s="25"/>
      <c r="I11" s="25"/>
      <c r="J11" s="25"/>
      <c r="K11" s="26">
        <f t="shared" si="0"/>
        <v>5630</v>
      </c>
    </row>
    <row r="12" spans="1:11" ht="19.5" customHeight="1" thickBot="1">
      <c r="A12" s="17" t="s">
        <v>15</v>
      </c>
      <c r="B12" s="25">
        <v>314</v>
      </c>
      <c r="C12" s="25">
        <v>5549</v>
      </c>
      <c r="D12" s="25">
        <v>3971</v>
      </c>
      <c r="E12" s="25">
        <v>3604</v>
      </c>
      <c r="F12" s="25"/>
      <c r="G12" s="25"/>
      <c r="H12" s="25"/>
      <c r="I12" s="25"/>
      <c r="J12" s="25"/>
      <c r="K12" s="26">
        <f t="shared" si="0"/>
        <v>13438</v>
      </c>
    </row>
    <row r="13" spans="1:11" ht="19.5" customHeight="1" thickTop="1">
      <c r="A13" s="20" t="str">
        <f>A3&amp;" 合計"</f>
        <v>栃木県第２区 合計</v>
      </c>
      <c r="B13" s="27">
        <f>SUM(B6:B12)</f>
        <v>4348</v>
      </c>
      <c r="C13" s="27">
        <f>SUM(C6:C12)</f>
        <v>55853</v>
      </c>
      <c r="D13" s="27">
        <f>SUM(D6:D12)</f>
        <v>38086</v>
      </c>
      <c r="E13" s="27">
        <f>SUM(E6:E12)</f>
        <v>46271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144558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1264</v>
      </c>
      <c r="C6" s="25">
        <v>21090</v>
      </c>
      <c r="D6" s="25">
        <v>12242</v>
      </c>
      <c r="E6" s="25"/>
      <c r="F6" s="25"/>
      <c r="G6" s="25"/>
      <c r="H6" s="25"/>
      <c r="I6" s="25"/>
      <c r="J6" s="25"/>
      <c r="K6" s="26">
        <f>SUM(B6:J6)</f>
        <v>34596</v>
      </c>
    </row>
    <row r="7" spans="1:11" ht="19.5" customHeight="1">
      <c r="A7" s="17" t="s">
        <v>17</v>
      </c>
      <c r="B7" s="25">
        <v>679</v>
      </c>
      <c r="C7" s="25">
        <v>10237</v>
      </c>
      <c r="D7" s="25">
        <v>5209</v>
      </c>
      <c r="E7" s="25"/>
      <c r="F7" s="25"/>
      <c r="G7" s="25"/>
      <c r="H7" s="25"/>
      <c r="I7" s="25"/>
      <c r="J7" s="25"/>
      <c r="K7" s="26">
        <f>SUM(B7:J7)</f>
        <v>16125</v>
      </c>
    </row>
    <row r="8" spans="1:11" ht="19.5" customHeight="1">
      <c r="A8" s="17" t="s">
        <v>18</v>
      </c>
      <c r="B8" s="25">
        <v>2616</v>
      </c>
      <c r="C8" s="25">
        <v>31587</v>
      </c>
      <c r="D8" s="25">
        <v>17724</v>
      </c>
      <c r="E8" s="25"/>
      <c r="F8" s="25"/>
      <c r="G8" s="25"/>
      <c r="H8" s="25"/>
      <c r="I8" s="25"/>
      <c r="J8" s="25"/>
      <c r="K8" s="26">
        <f>SUM(B8:J8)</f>
        <v>51927</v>
      </c>
    </row>
    <row r="9" spans="1:11" ht="19.5" customHeight="1">
      <c r="A9" s="17" t="s">
        <v>19</v>
      </c>
      <c r="B9" s="25">
        <v>664</v>
      </c>
      <c r="C9" s="25">
        <v>8305</v>
      </c>
      <c r="D9" s="25">
        <v>5327</v>
      </c>
      <c r="E9" s="25"/>
      <c r="F9" s="25"/>
      <c r="G9" s="25"/>
      <c r="H9" s="25"/>
      <c r="I9" s="25"/>
      <c r="J9" s="25"/>
      <c r="K9" s="26">
        <f>SUM(B9:J9)</f>
        <v>14296</v>
      </c>
    </row>
    <row r="10" spans="1:11" ht="19.5" customHeight="1">
      <c r="A10" s="17" t="s">
        <v>20</v>
      </c>
      <c r="B10" s="25">
        <v>908</v>
      </c>
      <c r="C10" s="25">
        <v>7393</v>
      </c>
      <c r="D10" s="25">
        <v>5142</v>
      </c>
      <c r="E10" s="25"/>
      <c r="F10" s="25"/>
      <c r="G10" s="25"/>
      <c r="H10" s="25"/>
      <c r="I10" s="25"/>
      <c r="J10" s="25"/>
      <c r="K10" s="26">
        <f>SUM(B10:J10)</f>
        <v>13443</v>
      </c>
    </row>
    <row r="11" spans="1:11" ht="19.5" customHeight="1" thickBot="1">
      <c r="A11" s="17" t="s">
        <v>21</v>
      </c>
      <c r="B11" s="25">
        <v>378</v>
      </c>
      <c r="C11" s="25">
        <v>5411</v>
      </c>
      <c r="D11" s="25">
        <v>3268</v>
      </c>
      <c r="E11" s="25"/>
      <c r="F11" s="25"/>
      <c r="G11" s="25"/>
      <c r="H11" s="25"/>
      <c r="I11" s="25"/>
      <c r="J11" s="25"/>
      <c r="K11" s="26">
        <f>SUM(B11:J11)</f>
        <v>9057</v>
      </c>
    </row>
    <row r="12" spans="1:11" ht="19.5" customHeight="1" thickTop="1">
      <c r="A12" s="20" t="str">
        <f>A3&amp;" 合計"</f>
        <v>栃木県第３区 合計</v>
      </c>
      <c r="B12" s="27">
        <f>SUM(B6:B11)</f>
        <v>6509</v>
      </c>
      <c r="C12" s="27">
        <f>SUM(C6:C11)</f>
        <v>84023</v>
      </c>
      <c r="D12" s="27">
        <f>SUM(D6:D11)</f>
        <v>48912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139444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</v>
      </c>
      <c r="C4" s="23" t="s">
        <v>50</v>
      </c>
      <c r="D4" s="23" t="s">
        <v>51</v>
      </c>
      <c r="E4" s="23" t="s">
        <v>52</v>
      </c>
      <c r="F4" s="23" t="s">
        <v>53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6</v>
      </c>
      <c r="D5" s="24" t="s">
        <v>9</v>
      </c>
      <c r="E5" s="24" t="s">
        <v>23</v>
      </c>
      <c r="F5" s="24" t="s">
        <v>7</v>
      </c>
      <c r="G5" s="24"/>
      <c r="H5" s="24"/>
      <c r="I5" s="24"/>
      <c r="J5" s="24"/>
      <c r="K5" s="29"/>
    </row>
    <row r="6" spans="1:11" ht="19.5" customHeight="1">
      <c r="A6" s="17" t="s">
        <v>54</v>
      </c>
      <c r="B6" s="25">
        <v>1432</v>
      </c>
      <c r="C6" s="25">
        <v>5751</v>
      </c>
      <c r="D6" s="25">
        <v>2489</v>
      </c>
      <c r="E6" s="25">
        <v>3321</v>
      </c>
      <c r="F6" s="25">
        <v>12843</v>
      </c>
      <c r="G6" s="25"/>
      <c r="H6" s="25"/>
      <c r="I6" s="25"/>
      <c r="J6" s="25"/>
      <c r="K6" s="26">
        <f>SUM(B6:J6)</f>
        <v>25836</v>
      </c>
    </row>
    <row r="7" spans="1:11" ht="19.5" customHeight="1">
      <c r="A7" s="17" t="s">
        <v>24</v>
      </c>
      <c r="B7" s="25">
        <v>2273</v>
      </c>
      <c r="C7" s="25">
        <v>16164</v>
      </c>
      <c r="D7" s="25">
        <v>7968</v>
      </c>
      <c r="E7" s="25">
        <v>7930</v>
      </c>
      <c r="F7" s="25">
        <v>31738</v>
      </c>
      <c r="G7" s="25"/>
      <c r="H7" s="25"/>
      <c r="I7" s="25"/>
      <c r="J7" s="25"/>
      <c r="K7" s="26">
        <f aca="true" t="shared" si="0" ref="K7:K16">SUM(B7:J7)</f>
        <v>66073</v>
      </c>
    </row>
    <row r="8" spans="1:11" ht="19.5" customHeight="1">
      <c r="A8" s="17" t="s">
        <v>25</v>
      </c>
      <c r="B8" s="25">
        <v>683</v>
      </c>
      <c r="C8" s="25">
        <v>7516</v>
      </c>
      <c r="D8" s="25">
        <v>3013</v>
      </c>
      <c r="E8" s="25">
        <v>4824</v>
      </c>
      <c r="F8" s="25">
        <v>18770</v>
      </c>
      <c r="G8" s="25"/>
      <c r="H8" s="25"/>
      <c r="I8" s="25"/>
      <c r="J8" s="25"/>
      <c r="K8" s="26">
        <f t="shared" si="0"/>
        <v>34806</v>
      </c>
    </row>
    <row r="9" spans="1:11" ht="19.5" customHeight="1">
      <c r="A9" s="17" t="s">
        <v>55</v>
      </c>
      <c r="B9" s="25">
        <v>471</v>
      </c>
      <c r="C9" s="25">
        <v>4739</v>
      </c>
      <c r="D9" s="25">
        <v>1891</v>
      </c>
      <c r="E9" s="25">
        <v>1684</v>
      </c>
      <c r="F9" s="25">
        <v>8564</v>
      </c>
      <c r="G9" s="25"/>
      <c r="H9" s="25"/>
      <c r="I9" s="25"/>
      <c r="J9" s="25"/>
      <c r="K9" s="26">
        <f t="shared" si="0"/>
        <v>17349</v>
      </c>
    </row>
    <row r="10" spans="1:11" ht="19.5" customHeight="1">
      <c r="A10" s="17" t="s">
        <v>26</v>
      </c>
      <c r="B10" s="25">
        <v>392</v>
      </c>
      <c r="C10" s="25">
        <v>2441</v>
      </c>
      <c r="D10" s="25">
        <v>1091</v>
      </c>
      <c r="E10" s="25">
        <v>1544</v>
      </c>
      <c r="F10" s="25">
        <v>5699</v>
      </c>
      <c r="G10" s="25"/>
      <c r="H10" s="25"/>
      <c r="I10" s="25"/>
      <c r="J10" s="25"/>
      <c r="K10" s="26">
        <f t="shared" si="0"/>
        <v>11167</v>
      </c>
    </row>
    <row r="11" spans="1:11" ht="19.5" customHeight="1">
      <c r="A11" s="17" t="s">
        <v>27</v>
      </c>
      <c r="B11" s="25">
        <v>230</v>
      </c>
      <c r="C11" s="25">
        <v>1385</v>
      </c>
      <c r="D11" s="25">
        <v>843</v>
      </c>
      <c r="E11" s="25">
        <v>904</v>
      </c>
      <c r="F11" s="25">
        <v>4713</v>
      </c>
      <c r="G11" s="25"/>
      <c r="H11" s="25"/>
      <c r="I11" s="25"/>
      <c r="J11" s="25"/>
      <c r="K11" s="26">
        <f t="shared" si="0"/>
        <v>8075</v>
      </c>
    </row>
    <row r="12" spans="1:11" ht="19.5" customHeight="1">
      <c r="A12" s="17" t="s">
        <v>28</v>
      </c>
      <c r="B12" s="25">
        <v>138</v>
      </c>
      <c r="C12" s="25">
        <v>1221</v>
      </c>
      <c r="D12" s="25">
        <v>584</v>
      </c>
      <c r="E12" s="25">
        <v>945</v>
      </c>
      <c r="F12" s="25">
        <v>2730</v>
      </c>
      <c r="G12" s="25"/>
      <c r="H12" s="25"/>
      <c r="I12" s="25"/>
      <c r="J12" s="25"/>
      <c r="K12" s="26">
        <f t="shared" si="0"/>
        <v>5618</v>
      </c>
    </row>
    <row r="13" spans="1:11" ht="19.5" customHeight="1">
      <c r="A13" s="17" t="s">
        <v>29</v>
      </c>
      <c r="B13" s="25">
        <v>161</v>
      </c>
      <c r="C13" s="25">
        <v>1507</v>
      </c>
      <c r="D13" s="25">
        <v>764</v>
      </c>
      <c r="E13" s="25">
        <v>984</v>
      </c>
      <c r="F13" s="25">
        <v>4189</v>
      </c>
      <c r="G13" s="25"/>
      <c r="H13" s="25"/>
      <c r="I13" s="25"/>
      <c r="J13" s="25"/>
      <c r="K13" s="26">
        <f t="shared" si="0"/>
        <v>7605</v>
      </c>
    </row>
    <row r="14" spans="1:11" ht="19.5" customHeight="1">
      <c r="A14" s="17" t="s">
        <v>30</v>
      </c>
      <c r="B14" s="25">
        <v>551</v>
      </c>
      <c r="C14" s="25">
        <v>3350</v>
      </c>
      <c r="D14" s="25">
        <v>1708</v>
      </c>
      <c r="E14" s="25">
        <v>1336</v>
      </c>
      <c r="F14" s="25">
        <v>11232</v>
      </c>
      <c r="G14" s="25"/>
      <c r="H14" s="25"/>
      <c r="I14" s="25"/>
      <c r="J14" s="25"/>
      <c r="K14" s="26">
        <f t="shared" si="0"/>
        <v>18177</v>
      </c>
    </row>
    <row r="15" spans="1:11" ht="19.5" customHeight="1">
      <c r="A15" s="17" t="s">
        <v>31</v>
      </c>
      <c r="B15" s="25">
        <v>517</v>
      </c>
      <c r="C15" s="25">
        <v>3089</v>
      </c>
      <c r="D15" s="25">
        <v>1471</v>
      </c>
      <c r="E15" s="25">
        <v>1497</v>
      </c>
      <c r="F15" s="25">
        <v>5334</v>
      </c>
      <c r="G15" s="25"/>
      <c r="H15" s="25"/>
      <c r="I15" s="25"/>
      <c r="J15" s="25"/>
      <c r="K15" s="26">
        <f t="shared" si="0"/>
        <v>11908</v>
      </c>
    </row>
    <row r="16" spans="1:11" ht="19.5" customHeight="1" thickBot="1">
      <c r="A16" s="17" t="s">
        <v>32</v>
      </c>
      <c r="B16" s="25">
        <v>205</v>
      </c>
      <c r="C16" s="25">
        <v>1858</v>
      </c>
      <c r="D16" s="25">
        <v>724</v>
      </c>
      <c r="E16" s="25">
        <v>1341</v>
      </c>
      <c r="F16" s="25">
        <v>3950</v>
      </c>
      <c r="G16" s="25"/>
      <c r="H16" s="25"/>
      <c r="I16" s="25"/>
      <c r="J16" s="25"/>
      <c r="K16" s="26">
        <f t="shared" si="0"/>
        <v>8078</v>
      </c>
    </row>
    <row r="17" spans="1:11" ht="19.5" customHeight="1" thickTop="1">
      <c r="A17" s="20" t="str">
        <f>A3&amp;" 合計"</f>
        <v>栃木県第４区 合計</v>
      </c>
      <c r="B17" s="27">
        <f>SUM(B6:B16)</f>
        <v>7053</v>
      </c>
      <c r="C17" s="27">
        <f>SUM(C6:C16)</f>
        <v>49021</v>
      </c>
      <c r="D17" s="27">
        <f>SUM(D6:D16)</f>
        <v>22546</v>
      </c>
      <c r="E17" s="27">
        <f>SUM(E6:E16)</f>
        <v>26310</v>
      </c>
      <c r="F17" s="27">
        <f>SUM(F6:F16)</f>
        <v>109762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214692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6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45239</v>
      </c>
      <c r="C6" s="25">
        <v>16522</v>
      </c>
      <c r="D6" s="25">
        <v>4501</v>
      </c>
      <c r="E6" s="25"/>
      <c r="F6" s="25"/>
      <c r="G6" s="25"/>
      <c r="H6" s="25"/>
      <c r="I6" s="25"/>
      <c r="J6" s="25"/>
      <c r="K6" s="26">
        <f>SUM(B6:J6)</f>
        <v>66262</v>
      </c>
    </row>
    <row r="7" spans="1:11" ht="19.5" customHeight="1">
      <c r="A7" s="17" t="s">
        <v>59</v>
      </c>
      <c r="B7" s="25">
        <v>22338</v>
      </c>
      <c r="C7" s="25">
        <v>8257</v>
      </c>
      <c r="D7" s="25">
        <v>2321</v>
      </c>
      <c r="E7" s="25"/>
      <c r="F7" s="25"/>
      <c r="G7" s="25"/>
      <c r="H7" s="25"/>
      <c r="I7" s="25"/>
      <c r="J7" s="25"/>
      <c r="K7" s="26">
        <f>SUM(B7:J7)</f>
        <v>32916</v>
      </c>
    </row>
    <row r="8" spans="1:11" ht="19.5" customHeight="1" thickBot="1">
      <c r="A8" s="17" t="s">
        <v>34</v>
      </c>
      <c r="B8" s="25">
        <v>33956</v>
      </c>
      <c r="C8" s="25">
        <v>13847</v>
      </c>
      <c r="D8" s="25">
        <v>3874</v>
      </c>
      <c r="E8" s="25"/>
      <c r="F8" s="25"/>
      <c r="G8" s="25"/>
      <c r="H8" s="25"/>
      <c r="I8" s="25"/>
      <c r="J8" s="25"/>
      <c r="K8" s="26">
        <f>SUM(B8:J8)</f>
        <v>51677</v>
      </c>
    </row>
    <row r="9" spans="1:11" ht="19.5" customHeight="1" thickTop="1">
      <c r="A9" s="20" t="str">
        <f>A3&amp;" 合計"</f>
        <v>栃木県第５区 合計</v>
      </c>
      <c r="B9" s="27">
        <f>SUM(B6:B8)</f>
        <v>101533</v>
      </c>
      <c r="C9" s="27">
        <f>SUM(C6:C8)</f>
        <v>38626</v>
      </c>
      <c r="D9" s="27">
        <f>SUM(D6:D8)</f>
        <v>10696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150855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2013-01-23T06:55:22Z</cp:lastPrinted>
  <dcterms:created xsi:type="dcterms:W3CDTF">2010-07-11T18:06:49Z</dcterms:created>
  <dcterms:modified xsi:type="dcterms:W3CDTF">2013-01-23T06:55:32Z</dcterms:modified>
  <cp:category/>
  <cp:version/>
  <cp:contentType/>
  <cp:contentStatus/>
</cp:coreProperties>
</file>