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群馬県" sheetId="1" r:id="rId1"/>
    <sheet name="リスト" sheetId="2" state="hidden" r:id="rId2"/>
  </sheets>
  <definedNames>
    <definedName name="_xlnm.Print_Area" localSheetId="0">'群馬県'!$A$1:$L$45</definedName>
    <definedName name="_xlnm.Print_Titles" localSheetId="0">'群馬県'!$A:$A,'群馬県'!$1:$4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4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<sst xmlns="http://schemas.openxmlformats.org/spreadsheetml/2006/main" count="151" uniqueCount="115">
  <si>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</si>
  <si>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</si>
  <si>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</si>
  <si>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</si>
  <si>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</si>
  <si>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</si>
  <si>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</si>
  <si>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</si>
  <si>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</si>
  <si>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</si>
  <si>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</si>
  <si>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</si>
  <si>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</si>
  <si>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</si>
  <si>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</si>
  <si>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</si>
  <si>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</si>
  <si>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</si>
  <si>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</si>
  <si>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</si>
  <si>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</si>
  <si>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</si>
  <si>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</si>
  <si>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</si>
  <si>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</si>
  <si>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</si>
  <si>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</si>
  <si>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</si>
  <si>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</si>
  <si>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</si>
  <si>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</si>
  <si>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</si>
  <si>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</si>
  <si>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</si>
  <si>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</si>
  <si>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</si>
  <si>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</si>
  <si>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</si>
  <si>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</si>
  <si>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</si>
  <si>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</si>
  <si>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</si>
  <si>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</si>
  <si>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</si>
  <si>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</si>
  <si>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</si>
  <si>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</si>
  <si>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</si>
  <si>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</si>
  <si>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</si>
  <si>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</si>
  <si>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</si>
  <si>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</si>
  <si>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</si>
  <si>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</si>
  <si>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</si>
  <si>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</si>
  <si>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</si>
  <si>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</si>
  <si>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</si>
  <si>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</si>
  <si>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</si>
  <si>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</si>
  <si>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</si>
  <si>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</si>
  <si>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</si>
  <si>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前　 橋　 市</t>
  </si>
  <si>
    <t>伊 勢 崎 市</t>
  </si>
  <si>
    <t>沼　 田　 市</t>
  </si>
  <si>
    <t>館　 林　 市</t>
  </si>
  <si>
    <t>藤　 岡　 市</t>
  </si>
  <si>
    <t>富　 岡　 市</t>
  </si>
  <si>
    <t>安　 中　 市</t>
  </si>
  <si>
    <t>日本維新の会</t>
  </si>
  <si>
    <t>公明党</t>
  </si>
  <si>
    <t>みんなの党</t>
  </si>
  <si>
    <t>社会民主党</t>
  </si>
  <si>
    <t>幸福実現党</t>
  </si>
  <si>
    <t>自由民主党</t>
  </si>
  <si>
    <t>民主党</t>
  </si>
  <si>
    <t>日本共産党</t>
  </si>
  <si>
    <t>日本未来の党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</si>
  <si>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</si>
  <si>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</si>
  <si>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</si>
  <si>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</si>
  <si>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</si>
  <si>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</si>
  <si>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</si>
  <si>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</si>
  <si>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</si>
  <si>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</si>
  <si>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</si>
  <si>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</si>
  <si>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</si>
  <si>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</si>
  <si>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</si>
  <si>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</si>
  <si>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</si>
  <si>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</si>
  <si>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</si>
  <si>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</si>
  <si>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</si>
  <si>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</si>
  <si>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</si>
  <si>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高崎市（４区）</t>
  </si>
  <si>
    <t>高崎市（５区）</t>
  </si>
  <si>
    <t>桐生市（１区）</t>
  </si>
  <si>
    <t>桐生市（２区）</t>
  </si>
  <si>
    <t>太田市（２区）</t>
  </si>
  <si>
    <t>太田市（３区）</t>
  </si>
  <si>
    <t>渋川市（１区）</t>
  </si>
  <si>
    <t>渋川市（５区）</t>
  </si>
  <si>
    <t>みどり市（１区）</t>
  </si>
  <si>
    <t>みどり市（２区）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</si>
</sst>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群馬県</v>
      </c>
      <c r="B3" s="23" t="str">
        <f>VLOOKUP(A3,リスト!$B$2:$C$48,2,FALSE)</f>
        <v>（北関東選挙区）</v>
      </c>
      <c r="L3" s="17" t="s">
        <v>3</v>
      </c>
      <c r="O3" s="4"/>
    </row>
    <row r="4" spans="1:12" ht="28.5" customHeight="1">
      <c r="A4" s="19" t="s">
        <v>65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5" t="s">
        <v>80</v>
      </c>
      <c r="J4" s="25" t="s">
        <v>81</v>
      </c>
      <c r="K4" s="25"/>
      <c r="L4" s="25" t="s">
        <v>0</v>
      </c>
    </row>
    <row r="5" spans="1:12" ht="19.5" customHeight="1">
      <c r="A5" s="18" t="s">
        <v>66</v>
      </c>
      <c r="B5" s="29">
        <v>30488</v>
      </c>
      <c r="C5" s="29">
        <v>17567</v>
      </c>
      <c r="D5" s="29">
        <v>13343</v>
      </c>
      <c r="E5" s="29">
        <v>2976</v>
      </c>
      <c r="F5" s="29">
        <v>447</v>
      </c>
      <c r="G5" s="29">
        <v>44492</v>
      </c>
      <c r="H5" s="29">
        <v>20703</v>
      </c>
      <c r="I5" s="29">
        <v>9791</v>
      </c>
      <c r="J5" s="29">
        <v>9941</v>
      </c>
      <c r="K5" s="29"/>
      <c r="L5" s="26">
        <f aca="true" t="shared" si="0" ref="L5:L44">SUM(B5:K5)</f>
        <v>149748</v>
      </c>
    </row>
    <row r="6" spans="1:12" ht="19.5" customHeight="1">
      <c r="A6" s="18" t="s">
        <v>105</v>
      </c>
      <c r="B6" s="29">
        <v>29739</v>
      </c>
      <c r="C6" s="29">
        <v>15774</v>
      </c>
      <c r="D6" s="29">
        <v>12196</v>
      </c>
      <c r="E6" s="29">
        <v>2747</v>
      </c>
      <c r="F6" s="29">
        <v>403</v>
      </c>
      <c r="G6" s="29">
        <v>41684</v>
      </c>
      <c r="H6" s="29">
        <v>16414</v>
      </c>
      <c r="I6" s="29">
        <v>8743</v>
      </c>
      <c r="J6" s="29">
        <v>6902</v>
      </c>
      <c r="K6" s="29"/>
      <c r="L6" s="26">
        <f t="shared" si="0"/>
        <v>134602</v>
      </c>
    </row>
    <row r="7" spans="1:12" ht="19.5" customHeight="1">
      <c r="A7" s="18" t="s">
        <v>106</v>
      </c>
      <c r="B7" s="29">
        <v>7490</v>
      </c>
      <c r="C7" s="29">
        <v>4341</v>
      </c>
      <c r="D7" s="29">
        <v>3131</v>
      </c>
      <c r="E7" s="29">
        <v>1093</v>
      </c>
      <c r="F7" s="29">
        <v>142</v>
      </c>
      <c r="G7" s="29">
        <v>13529</v>
      </c>
      <c r="H7" s="29">
        <v>4086</v>
      </c>
      <c r="I7" s="29">
        <v>2066</v>
      </c>
      <c r="J7" s="29">
        <v>1767</v>
      </c>
      <c r="K7" s="29"/>
      <c r="L7" s="26">
        <f t="shared" si="0"/>
        <v>37645</v>
      </c>
    </row>
    <row r="8" spans="1:12" ht="19.5" customHeight="1">
      <c r="A8" s="18" t="s">
        <v>107</v>
      </c>
      <c r="B8" s="29">
        <v>1570</v>
      </c>
      <c r="C8" s="29">
        <v>955</v>
      </c>
      <c r="D8" s="29">
        <v>656</v>
      </c>
      <c r="E8" s="29">
        <v>122</v>
      </c>
      <c r="F8" s="29">
        <v>29</v>
      </c>
      <c r="G8" s="29">
        <v>2626</v>
      </c>
      <c r="H8" s="29">
        <v>910</v>
      </c>
      <c r="I8" s="29">
        <v>383</v>
      </c>
      <c r="J8" s="29">
        <v>441</v>
      </c>
      <c r="K8" s="29"/>
      <c r="L8" s="26">
        <f t="shared" si="0"/>
        <v>7692</v>
      </c>
    </row>
    <row r="9" spans="1:12" ht="19.5" customHeight="1">
      <c r="A9" s="18" t="s">
        <v>108</v>
      </c>
      <c r="B9" s="29">
        <v>9145</v>
      </c>
      <c r="C9" s="29">
        <v>5956</v>
      </c>
      <c r="D9" s="29">
        <v>4930</v>
      </c>
      <c r="E9" s="29">
        <v>792</v>
      </c>
      <c r="F9" s="29">
        <v>176</v>
      </c>
      <c r="G9" s="29">
        <v>14129</v>
      </c>
      <c r="H9" s="29">
        <v>5624</v>
      </c>
      <c r="I9" s="29">
        <v>3492</v>
      </c>
      <c r="J9" s="29">
        <v>2287</v>
      </c>
      <c r="K9" s="29"/>
      <c r="L9" s="26">
        <f t="shared" si="0"/>
        <v>46531</v>
      </c>
    </row>
    <row r="10" spans="1:12" ht="19.5" customHeight="1">
      <c r="A10" s="18" t="s">
        <v>67</v>
      </c>
      <c r="B10" s="29">
        <v>19492</v>
      </c>
      <c r="C10" s="29">
        <v>10286</v>
      </c>
      <c r="D10" s="29">
        <v>7880</v>
      </c>
      <c r="E10" s="29">
        <v>1670</v>
      </c>
      <c r="F10" s="29">
        <v>266</v>
      </c>
      <c r="G10" s="29">
        <v>28475</v>
      </c>
      <c r="H10" s="29">
        <v>9824</v>
      </c>
      <c r="I10" s="29">
        <v>4578</v>
      </c>
      <c r="J10" s="29">
        <v>4174</v>
      </c>
      <c r="K10" s="29"/>
      <c r="L10" s="26">
        <f t="shared" si="0"/>
        <v>86645</v>
      </c>
    </row>
    <row r="11" spans="1:12" ht="19.5" customHeight="1">
      <c r="A11" s="18" t="s">
        <v>109</v>
      </c>
      <c r="B11" s="29">
        <v>1682</v>
      </c>
      <c r="C11" s="29">
        <v>1333</v>
      </c>
      <c r="D11" s="29">
        <v>890</v>
      </c>
      <c r="E11" s="29">
        <v>145</v>
      </c>
      <c r="F11" s="29">
        <v>25</v>
      </c>
      <c r="G11" s="29">
        <v>2427</v>
      </c>
      <c r="H11" s="29">
        <v>871</v>
      </c>
      <c r="I11" s="29">
        <v>365</v>
      </c>
      <c r="J11" s="29">
        <v>520</v>
      </c>
      <c r="K11" s="29"/>
      <c r="L11" s="26">
        <f t="shared" si="0"/>
        <v>8258</v>
      </c>
    </row>
    <row r="12" spans="1:12" ht="19.5" customHeight="1">
      <c r="A12" s="18" t="s">
        <v>110</v>
      </c>
      <c r="B12" s="29">
        <v>15563</v>
      </c>
      <c r="C12" s="29">
        <v>11812</v>
      </c>
      <c r="D12" s="29">
        <v>8112</v>
      </c>
      <c r="E12" s="29">
        <v>1903</v>
      </c>
      <c r="F12" s="29">
        <v>288</v>
      </c>
      <c r="G12" s="29">
        <v>24782</v>
      </c>
      <c r="H12" s="29">
        <v>12470</v>
      </c>
      <c r="I12" s="29">
        <v>3398</v>
      </c>
      <c r="J12" s="29">
        <v>7163</v>
      </c>
      <c r="K12" s="29"/>
      <c r="L12" s="26">
        <f t="shared" si="0"/>
        <v>85491</v>
      </c>
    </row>
    <row r="13" spans="1:12" ht="19.5" customHeight="1">
      <c r="A13" s="18" t="s">
        <v>68</v>
      </c>
      <c r="B13" s="29">
        <v>5391</v>
      </c>
      <c r="C13" s="29">
        <v>2650</v>
      </c>
      <c r="D13" s="29">
        <v>1572</v>
      </c>
      <c r="E13" s="29">
        <v>417</v>
      </c>
      <c r="F13" s="29">
        <v>62</v>
      </c>
      <c r="G13" s="29">
        <v>8224</v>
      </c>
      <c r="H13" s="29">
        <v>2703</v>
      </c>
      <c r="I13" s="29">
        <v>1579</v>
      </c>
      <c r="J13" s="29">
        <v>1170</v>
      </c>
      <c r="K13" s="29"/>
      <c r="L13" s="26">
        <f t="shared" si="0"/>
        <v>23768</v>
      </c>
    </row>
    <row r="14" spans="1:12" ht="19.5" customHeight="1">
      <c r="A14" s="18" t="s">
        <v>69</v>
      </c>
      <c r="B14" s="29">
        <v>6114</v>
      </c>
      <c r="C14" s="29">
        <v>4318</v>
      </c>
      <c r="D14" s="29">
        <v>3734</v>
      </c>
      <c r="E14" s="29">
        <v>716</v>
      </c>
      <c r="F14" s="29">
        <v>183</v>
      </c>
      <c r="G14" s="29">
        <v>10347</v>
      </c>
      <c r="H14" s="29">
        <v>4343</v>
      </c>
      <c r="I14" s="29">
        <v>1686</v>
      </c>
      <c r="J14" s="29">
        <v>2302</v>
      </c>
      <c r="K14" s="29"/>
      <c r="L14" s="26">
        <f t="shared" si="0"/>
        <v>33743</v>
      </c>
    </row>
    <row r="15" spans="1:12" ht="19.5" customHeight="1">
      <c r="A15" s="18" t="s">
        <v>111</v>
      </c>
      <c r="B15" s="29">
        <v>1779</v>
      </c>
      <c r="C15" s="29">
        <v>862</v>
      </c>
      <c r="D15" s="29">
        <v>631</v>
      </c>
      <c r="E15" s="29">
        <v>235</v>
      </c>
      <c r="F15" s="29">
        <v>28</v>
      </c>
      <c r="G15" s="29">
        <v>3582</v>
      </c>
      <c r="H15" s="29">
        <v>1127</v>
      </c>
      <c r="I15" s="29">
        <v>532</v>
      </c>
      <c r="J15" s="29">
        <v>520</v>
      </c>
      <c r="K15" s="29"/>
      <c r="L15" s="26">
        <f t="shared" si="0"/>
        <v>9296</v>
      </c>
    </row>
    <row r="16" spans="1:12" ht="19.5" customHeight="1">
      <c r="A16" s="18" t="s">
        <v>112</v>
      </c>
      <c r="B16" s="29">
        <v>4898</v>
      </c>
      <c r="C16" s="29">
        <v>2791</v>
      </c>
      <c r="D16" s="29">
        <v>2386</v>
      </c>
      <c r="E16" s="29">
        <v>1310</v>
      </c>
      <c r="F16" s="29">
        <v>123</v>
      </c>
      <c r="G16" s="29">
        <v>9521</v>
      </c>
      <c r="H16" s="29">
        <v>3160</v>
      </c>
      <c r="I16" s="29">
        <v>1854</v>
      </c>
      <c r="J16" s="29">
        <v>1186</v>
      </c>
      <c r="K16" s="29"/>
      <c r="L16" s="26">
        <f t="shared" si="0"/>
        <v>27229</v>
      </c>
    </row>
    <row r="17" spans="1:12" ht="19.5" customHeight="1">
      <c r="A17" s="18" t="s">
        <v>70</v>
      </c>
      <c r="B17" s="29">
        <v>6785</v>
      </c>
      <c r="C17" s="29">
        <v>4215</v>
      </c>
      <c r="D17" s="29">
        <v>2522</v>
      </c>
      <c r="E17" s="29">
        <v>568</v>
      </c>
      <c r="F17" s="29">
        <v>122</v>
      </c>
      <c r="G17" s="29">
        <v>11036</v>
      </c>
      <c r="H17" s="29">
        <v>3431</v>
      </c>
      <c r="I17" s="29">
        <v>1701</v>
      </c>
      <c r="J17" s="29">
        <v>1458</v>
      </c>
      <c r="K17" s="29"/>
      <c r="L17" s="26">
        <f t="shared" si="0"/>
        <v>31838</v>
      </c>
    </row>
    <row r="18" spans="1:12" ht="19.5" customHeight="1">
      <c r="A18" s="18" t="s">
        <v>71</v>
      </c>
      <c r="B18" s="29">
        <v>5061</v>
      </c>
      <c r="C18" s="29">
        <v>2030</v>
      </c>
      <c r="D18" s="29">
        <v>1970</v>
      </c>
      <c r="E18" s="29">
        <v>649</v>
      </c>
      <c r="F18" s="29">
        <v>106</v>
      </c>
      <c r="G18" s="29">
        <v>9419</v>
      </c>
      <c r="H18" s="29">
        <v>2498</v>
      </c>
      <c r="I18" s="29">
        <v>1011</v>
      </c>
      <c r="J18" s="29">
        <v>959</v>
      </c>
      <c r="K18" s="29"/>
      <c r="L18" s="26">
        <f t="shared" si="0"/>
        <v>23703</v>
      </c>
    </row>
    <row r="19" spans="1:12" ht="19.5" customHeight="1">
      <c r="A19" s="18" t="s">
        <v>72</v>
      </c>
      <c r="B19" s="29">
        <v>5367</v>
      </c>
      <c r="C19" s="29">
        <v>2886</v>
      </c>
      <c r="D19" s="29">
        <v>2358</v>
      </c>
      <c r="E19" s="29">
        <v>1403</v>
      </c>
      <c r="F19" s="29">
        <v>105</v>
      </c>
      <c r="G19" s="29">
        <v>10047</v>
      </c>
      <c r="H19" s="29">
        <v>3588</v>
      </c>
      <c r="I19" s="29">
        <v>1536</v>
      </c>
      <c r="J19" s="29">
        <v>1438</v>
      </c>
      <c r="K19" s="29"/>
      <c r="L19" s="26">
        <f t="shared" si="0"/>
        <v>28728</v>
      </c>
    </row>
    <row r="20" spans="1:12" ht="19.5" customHeight="1">
      <c r="A20" s="18" t="s">
        <v>113</v>
      </c>
      <c r="B20" s="29">
        <v>203</v>
      </c>
      <c r="C20" s="29">
        <v>156</v>
      </c>
      <c r="D20" s="29">
        <v>82</v>
      </c>
      <c r="E20" s="29">
        <v>28</v>
      </c>
      <c r="F20" s="29">
        <v>9</v>
      </c>
      <c r="G20" s="29">
        <v>558</v>
      </c>
      <c r="H20" s="29">
        <v>176</v>
      </c>
      <c r="I20" s="29">
        <v>54</v>
      </c>
      <c r="J20" s="29">
        <v>68</v>
      </c>
      <c r="K20" s="29"/>
      <c r="L20" s="26">
        <f t="shared" si="0"/>
        <v>1334</v>
      </c>
    </row>
    <row r="21" spans="1:12" ht="19.5" customHeight="1">
      <c r="A21" s="18" t="s">
        <v>114</v>
      </c>
      <c r="B21" s="29">
        <v>4756</v>
      </c>
      <c r="C21" s="29">
        <v>2558</v>
      </c>
      <c r="D21" s="29">
        <v>2171</v>
      </c>
      <c r="E21" s="29">
        <v>373</v>
      </c>
      <c r="F21" s="29">
        <v>89</v>
      </c>
      <c r="G21" s="29">
        <v>6600</v>
      </c>
      <c r="H21" s="29">
        <v>2341</v>
      </c>
      <c r="I21" s="29">
        <v>1117</v>
      </c>
      <c r="J21" s="29">
        <v>1147</v>
      </c>
      <c r="K21" s="29"/>
      <c r="L21" s="26">
        <f t="shared" si="0"/>
        <v>21152</v>
      </c>
    </row>
    <row r="22" spans="1:12" ht="19.5" customHeight="1">
      <c r="A22" s="18" t="s">
        <v>82</v>
      </c>
      <c r="B22" s="29">
        <v>1366</v>
      </c>
      <c r="C22" s="29">
        <v>742</v>
      </c>
      <c r="D22" s="29">
        <v>542</v>
      </c>
      <c r="E22" s="29">
        <v>199</v>
      </c>
      <c r="F22" s="29">
        <v>44</v>
      </c>
      <c r="G22" s="29">
        <v>2746</v>
      </c>
      <c r="H22" s="29">
        <v>567</v>
      </c>
      <c r="I22" s="29">
        <v>258</v>
      </c>
      <c r="J22" s="29">
        <v>259</v>
      </c>
      <c r="K22" s="29"/>
      <c r="L22" s="26">
        <f t="shared" si="0"/>
        <v>6723</v>
      </c>
    </row>
    <row r="23" spans="1:12" ht="19.5" customHeight="1">
      <c r="A23" s="18" t="s">
        <v>83</v>
      </c>
      <c r="B23" s="29">
        <v>1638</v>
      </c>
      <c r="C23" s="29">
        <v>929</v>
      </c>
      <c r="D23" s="29">
        <v>771</v>
      </c>
      <c r="E23" s="29">
        <v>313</v>
      </c>
      <c r="F23" s="29">
        <v>67</v>
      </c>
      <c r="G23" s="29">
        <v>3051</v>
      </c>
      <c r="H23" s="29">
        <v>1025</v>
      </c>
      <c r="I23" s="29">
        <v>478</v>
      </c>
      <c r="J23" s="29">
        <v>408</v>
      </c>
      <c r="K23" s="29"/>
      <c r="L23" s="26">
        <f t="shared" si="0"/>
        <v>8680</v>
      </c>
    </row>
    <row r="24" spans="1:12" ht="19.5" customHeight="1">
      <c r="A24" s="18" t="s">
        <v>84</v>
      </c>
      <c r="B24" s="29">
        <v>134</v>
      </c>
      <c r="C24" s="29">
        <v>156</v>
      </c>
      <c r="D24" s="29">
        <v>54</v>
      </c>
      <c r="E24" s="29">
        <v>8</v>
      </c>
      <c r="F24" s="29">
        <v>2</v>
      </c>
      <c r="G24" s="29">
        <v>432</v>
      </c>
      <c r="H24" s="29">
        <v>67</v>
      </c>
      <c r="I24" s="29">
        <v>47</v>
      </c>
      <c r="J24" s="29">
        <v>28</v>
      </c>
      <c r="K24" s="29"/>
      <c r="L24" s="26">
        <f t="shared" si="0"/>
        <v>928</v>
      </c>
    </row>
    <row r="25" spans="1:12" ht="19.5" customHeight="1">
      <c r="A25" s="18" t="s">
        <v>85</v>
      </c>
      <c r="B25" s="29">
        <v>231</v>
      </c>
      <c r="C25" s="29">
        <v>317</v>
      </c>
      <c r="D25" s="29">
        <v>75</v>
      </c>
      <c r="E25" s="29">
        <v>8</v>
      </c>
      <c r="F25" s="29">
        <v>7</v>
      </c>
      <c r="G25" s="29">
        <v>831</v>
      </c>
      <c r="H25" s="29">
        <v>144</v>
      </c>
      <c r="I25" s="29">
        <v>21</v>
      </c>
      <c r="J25" s="29">
        <v>30</v>
      </c>
      <c r="K25" s="29"/>
      <c r="L25" s="26">
        <f t="shared" si="0"/>
        <v>1664</v>
      </c>
    </row>
    <row r="26" spans="1:12" ht="19.5" customHeight="1">
      <c r="A26" s="18" t="s">
        <v>86</v>
      </c>
      <c r="B26" s="29">
        <v>714</v>
      </c>
      <c r="C26" s="29">
        <v>546</v>
      </c>
      <c r="D26" s="29">
        <v>313</v>
      </c>
      <c r="E26" s="29">
        <v>115</v>
      </c>
      <c r="F26" s="29">
        <v>15</v>
      </c>
      <c r="G26" s="29">
        <v>2235</v>
      </c>
      <c r="H26" s="29">
        <v>405</v>
      </c>
      <c r="I26" s="29">
        <v>135</v>
      </c>
      <c r="J26" s="29">
        <v>135</v>
      </c>
      <c r="K26" s="29"/>
      <c r="L26" s="26">
        <f t="shared" si="0"/>
        <v>4613</v>
      </c>
    </row>
    <row r="27" spans="1:12" ht="19.5" customHeight="1">
      <c r="A27" s="18" t="s">
        <v>87</v>
      </c>
      <c r="B27" s="29">
        <v>151</v>
      </c>
      <c r="C27" s="29">
        <v>161</v>
      </c>
      <c r="D27" s="29">
        <v>67</v>
      </c>
      <c r="E27" s="29">
        <v>35</v>
      </c>
      <c r="F27" s="29">
        <v>0</v>
      </c>
      <c r="G27" s="29">
        <v>866</v>
      </c>
      <c r="H27" s="29">
        <v>108</v>
      </c>
      <c r="I27" s="29">
        <v>40</v>
      </c>
      <c r="J27" s="29">
        <v>48</v>
      </c>
      <c r="K27" s="29"/>
      <c r="L27" s="26">
        <f t="shared" si="0"/>
        <v>1476</v>
      </c>
    </row>
    <row r="28" spans="1:12" ht="19.5" customHeight="1">
      <c r="A28" s="18" t="s">
        <v>88</v>
      </c>
      <c r="B28" s="29">
        <v>1359</v>
      </c>
      <c r="C28" s="29">
        <v>754</v>
      </c>
      <c r="D28" s="29">
        <v>586</v>
      </c>
      <c r="E28" s="29">
        <v>189</v>
      </c>
      <c r="F28" s="29">
        <v>40</v>
      </c>
      <c r="G28" s="29">
        <v>2890</v>
      </c>
      <c r="H28" s="29">
        <v>704</v>
      </c>
      <c r="I28" s="29">
        <v>270</v>
      </c>
      <c r="J28" s="29">
        <v>276</v>
      </c>
      <c r="K28" s="29"/>
      <c r="L28" s="26">
        <f t="shared" si="0"/>
        <v>7068</v>
      </c>
    </row>
    <row r="29" spans="1:12" ht="19.5" customHeight="1">
      <c r="A29" s="18" t="s">
        <v>89</v>
      </c>
      <c r="B29" s="29">
        <v>1453</v>
      </c>
      <c r="C29" s="29">
        <v>1336</v>
      </c>
      <c r="D29" s="29">
        <v>794</v>
      </c>
      <c r="E29" s="29">
        <v>435</v>
      </c>
      <c r="F29" s="29">
        <v>38</v>
      </c>
      <c r="G29" s="29">
        <v>4179</v>
      </c>
      <c r="H29" s="29">
        <v>976</v>
      </c>
      <c r="I29" s="29">
        <v>587</v>
      </c>
      <c r="J29" s="29">
        <v>397</v>
      </c>
      <c r="K29" s="29"/>
      <c r="L29" s="26">
        <f t="shared" si="0"/>
        <v>10195</v>
      </c>
    </row>
    <row r="30" spans="1:12" ht="19.5" customHeight="1">
      <c r="A30" s="18" t="s">
        <v>90</v>
      </c>
      <c r="B30" s="29">
        <v>492</v>
      </c>
      <c r="C30" s="29">
        <v>575</v>
      </c>
      <c r="D30" s="29">
        <v>252</v>
      </c>
      <c r="E30" s="29">
        <v>108</v>
      </c>
      <c r="F30" s="29">
        <v>12</v>
      </c>
      <c r="G30" s="29">
        <v>1295</v>
      </c>
      <c r="H30" s="29">
        <v>221</v>
      </c>
      <c r="I30" s="29">
        <v>151</v>
      </c>
      <c r="J30" s="29">
        <v>113</v>
      </c>
      <c r="K30" s="29"/>
      <c r="L30" s="26">
        <f t="shared" si="0"/>
        <v>3219</v>
      </c>
    </row>
    <row r="31" spans="1:12" ht="19.5" customHeight="1">
      <c r="A31" s="18" t="s">
        <v>91</v>
      </c>
      <c r="B31" s="29">
        <v>858</v>
      </c>
      <c r="C31" s="29">
        <v>820</v>
      </c>
      <c r="D31" s="29">
        <v>418</v>
      </c>
      <c r="E31" s="29">
        <v>109</v>
      </c>
      <c r="F31" s="29">
        <v>28</v>
      </c>
      <c r="G31" s="29">
        <v>2335</v>
      </c>
      <c r="H31" s="29">
        <v>436</v>
      </c>
      <c r="I31" s="29">
        <v>202</v>
      </c>
      <c r="J31" s="29">
        <v>205</v>
      </c>
      <c r="K31" s="29"/>
      <c r="L31" s="26">
        <f t="shared" si="0"/>
        <v>5411</v>
      </c>
    </row>
    <row r="32" spans="1:12" ht="19.5" customHeight="1">
      <c r="A32" s="18" t="s">
        <v>92</v>
      </c>
      <c r="B32" s="29">
        <v>628</v>
      </c>
      <c r="C32" s="29">
        <v>794</v>
      </c>
      <c r="D32" s="29">
        <v>250</v>
      </c>
      <c r="E32" s="29">
        <v>107</v>
      </c>
      <c r="F32" s="29">
        <v>2</v>
      </c>
      <c r="G32" s="29">
        <v>1057</v>
      </c>
      <c r="H32" s="29">
        <v>270</v>
      </c>
      <c r="I32" s="29">
        <v>214</v>
      </c>
      <c r="J32" s="29">
        <v>131</v>
      </c>
      <c r="K32" s="29"/>
      <c r="L32" s="26">
        <f t="shared" si="0"/>
        <v>3453</v>
      </c>
    </row>
    <row r="33" spans="1:12" ht="19.5" customHeight="1">
      <c r="A33" s="18" t="s">
        <v>93</v>
      </c>
      <c r="B33" s="29">
        <v>321</v>
      </c>
      <c r="C33" s="29">
        <v>266</v>
      </c>
      <c r="D33" s="29">
        <v>171</v>
      </c>
      <c r="E33" s="29">
        <v>62</v>
      </c>
      <c r="F33" s="29">
        <v>3</v>
      </c>
      <c r="G33" s="29">
        <v>927</v>
      </c>
      <c r="H33" s="29">
        <v>190</v>
      </c>
      <c r="I33" s="29">
        <v>82</v>
      </c>
      <c r="J33" s="29">
        <v>77</v>
      </c>
      <c r="K33" s="29"/>
      <c r="L33" s="26">
        <f t="shared" si="0"/>
        <v>2099</v>
      </c>
    </row>
    <row r="34" spans="1:12" ht="19.5" customHeight="1">
      <c r="A34" s="18" t="s">
        <v>94</v>
      </c>
      <c r="B34" s="29">
        <v>1249</v>
      </c>
      <c r="C34" s="29">
        <v>1006</v>
      </c>
      <c r="D34" s="29">
        <v>653</v>
      </c>
      <c r="E34" s="29">
        <v>348</v>
      </c>
      <c r="F34" s="29">
        <v>25</v>
      </c>
      <c r="G34" s="29">
        <v>4040</v>
      </c>
      <c r="H34" s="29">
        <v>884</v>
      </c>
      <c r="I34" s="29">
        <v>415</v>
      </c>
      <c r="J34" s="29">
        <v>275</v>
      </c>
      <c r="K34" s="29"/>
      <c r="L34" s="26">
        <f t="shared" si="0"/>
        <v>8895</v>
      </c>
    </row>
    <row r="35" spans="1:12" ht="19.5" customHeight="1">
      <c r="A35" s="18" t="s">
        <v>95</v>
      </c>
      <c r="B35" s="29">
        <v>474</v>
      </c>
      <c r="C35" s="29">
        <v>285</v>
      </c>
      <c r="D35" s="29">
        <v>162</v>
      </c>
      <c r="E35" s="29">
        <v>25</v>
      </c>
      <c r="F35" s="29">
        <v>7</v>
      </c>
      <c r="G35" s="29">
        <v>1205</v>
      </c>
      <c r="H35" s="29">
        <v>252</v>
      </c>
      <c r="I35" s="29">
        <v>128</v>
      </c>
      <c r="J35" s="29">
        <v>119</v>
      </c>
      <c r="K35" s="29"/>
      <c r="L35" s="26">
        <f t="shared" si="0"/>
        <v>2657</v>
      </c>
    </row>
    <row r="36" spans="1:12" ht="19.5" customHeight="1">
      <c r="A36" s="18" t="s">
        <v>96</v>
      </c>
      <c r="B36" s="29">
        <v>326</v>
      </c>
      <c r="C36" s="29">
        <v>203</v>
      </c>
      <c r="D36" s="29">
        <v>119</v>
      </c>
      <c r="E36" s="29">
        <v>20</v>
      </c>
      <c r="F36" s="29">
        <v>5</v>
      </c>
      <c r="G36" s="29">
        <v>722</v>
      </c>
      <c r="H36" s="29">
        <v>196</v>
      </c>
      <c r="I36" s="29">
        <v>94</v>
      </c>
      <c r="J36" s="29">
        <v>81</v>
      </c>
      <c r="K36" s="29"/>
      <c r="L36" s="26">
        <f t="shared" si="0"/>
        <v>1766</v>
      </c>
    </row>
    <row r="37" spans="1:12" ht="19.5" customHeight="1">
      <c r="A37" s="18" t="s">
        <v>97</v>
      </c>
      <c r="B37" s="29">
        <v>696</v>
      </c>
      <c r="C37" s="29">
        <v>524</v>
      </c>
      <c r="D37" s="29">
        <v>228</v>
      </c>
      <c r="E37" s="29">
        <v>44</v>
      </c>
      <c r="F37" s="29">
        <v>8</v>
      </c>
      <c r="G37" s="29">
        <v>1548</v>
      </c>
      <c r="H37" s="29">
        <v>318</v>
      </c>
      <c r="I37" s="29">
        <v>232</v>
      </c>
      <c r="J37" s="29">
        <v>151</v>
      </c>
      <c r="K37" s="29"/>
      <c r="L37" s="26">
        <f t="shared" si="0"/>
        <v>3749</v>
      </c>
    </row>
    <row r="38" spans="1:12" ht="19.5" customHeight="1">
      <c r="A38" s="18" t="s">
        <v>98</v>
      </c>
      <c r="B38" s="29">
        <v>2167</v>
      </c>
      <c r="C38" s="29">
        <v>1289</v>
      </c>
      <c r="D38" s="29">
        <v>745</v>
      </c>
      <c r="E38" s="29">
        <v>177</v>
      </c>
      <c r="F38" s="29">
        <v>28</v>
      </c>
      <c r="G38" s="29">
        <v>4087</v>
      </c>
      <c r="H38" s="29">
        <v>1321</v>
      </c>
      <c r="I38" s="29">
        <v>640</v>
      </c>
      <c r="J38" s="29">
        <v>499</v>
      </c>
      <c r="K38" s="29"/>
      <c r="L38" s="26">
        <f t="shared" si="0"/>
        <v>10953</v>
      </c>
    </row>
    <row r="39" spans="1:12" ht="19.5" customHeight="1">
      <c r="A39" s="18" t="s">
        <v>99</v>
      </c>
      <c r="B39" s="29">
        <v>3604</v>
      </c>
      <c r="C39" s="29">
        <v>2145</v>
      </c>
      <c r="D39" s="29">
        <v>1582</v>
      </c>
      <c r="E39" s="29">
        <v>297</v>
      </c>
      <c r="F39" s="29">
        <v>51</v>
      </c>
      <c r="G39" s="29">
        <v>4856</v>
      </c>
      <c r="H39" s="29">
        <v>1935</v>
      </c>
      <c r="I39" s="29">
        <v>776</v>
      </c>
      <c r="J39" s="29">
        <v>918</v>
      </c>
      <c r="K39" s="29"/>
      <c r="L39" s="26">
        <f t="shared" si="0"/>
        <v>16164</v>
      </c>
    </row>
    <row r="40" spans="1:12" ht="19.5" customHeight="1">
      <c r="A40" s="18" t="s">
        <v>100</v>
      </c>
      <c r="B40" s="29">
        <v>1263</v>
      </c>
      <c r="C40" s="29">
        <v>956</v>
      </c>
      <c r="D40" s="29">
        <v>841</v>
      </c>
      <c r="E40" s="29">
        <v>124</v>
      </c>
      <c r="F40" s="29">
        <v>20</v>
      </c>
      <c r="G40" s="29">
        <v>3018</v>
      </c>
      <c r="H40" s="29">
        <v>1053</v>
      </c>
      <c r="I40" s="29">
        <v>283</v>
      </c>
      <c r="J40" s="29">
        <v>507</v>
      </c>
      <c r="K40" s="29"/>
      <c r="L40" s="26">
        <f t="shared" si="0"/>
        <v>8065</v>
      </c>
    </row>
    <row r="41" spans="1:12" ht="19.5" customHeight="1">
      <c r="A41" s="18" t="s">
        <v>101</v>
      </c>
      <c r="B41" s="29">
        <v>990</v>
      </c>
      <c r="C41" s="29">
        <v>915</v>
      </c>
      <c r="D41" s="29">
        <v>636</v>
      </c>
      <c r="E41" s="29">
        <v>179</v>
      </c>
      <c r="F41" s="29">
        <v>16</v>
      </c>
      <c r="G41" s="29">
        <v>1920</v>
      </c>
      <c r="H41" s="29">
        <v>819</v>
      </c>
      <c r="I41" s="29">
        <v>259</v>
      </c>
      <c r="J41" s="29">
        <v>376</v>
      </c>
      <c r="K41" s="29"/>
      <c r="L41" s="26">
        <f t="shared" si="0"/>
        <v>6110</v>
      </c>
    </row>
    <row r="42" spans="1:12" ht="19.5" customHeight="1">
      <c r="A42" s="18" t="s">
        <v>102</v>
      </c>
      <c r="B42" s="29">
        <v>993</v>
      </c>
      <c r="C42" s="29">
        <v>693</v>
      </c>
      <c r="D42" s="29">
        <v>548</v>
      </c>
      <c r="E42" s="29">
        <v>105</v>
      </c>
      <c r="F42" s="29">
        <v>19</v>
      </c>
      <c r="G42" s="29">
        <v>2070</v>
      </c>
      <c r="H42" s="29">
        <v>682</v>
      </c>
      <c r="I42" s="29">
        <v>174</v>
      </c>
      <c r="J42" s="29">
        <v>365</v>
      </c>
      <c r="K42" s="29"/>
      <c r="L42" s="26">
        <f t="shared" si="0"/>
        <v>5649</v>
      </c>
    </row>
    <row r="43" spans="1:12" ht="19.5" customHeight="1">
      <c r="A43" s="18" t="s">
        <v>103</v>
      </c>
      <c r="B43" s="29">
        <v>3297</v>
      </c>
      <c r="C43" s="29">
        <v>2239</v>
      </c>
      <c r="D43" s="29">
        <v>1610</v>
      </c>
      <c r="E43" s="29">
        <v>302</v>
      </c>
      <c r="F43" s="29">
        <v>62</v>
      </c>
      <c r="G43" s="29">
        <v>4566</v>
      </c>
      <c r="H43" s="29">
        <v>2371</v>
      </c>
      <c r="I43" s="29">
        <v>604</v>
      </c>
      <c r="J43" s="29">
        <v>1059</v>
      </c>
      <c r="K43" s="29"/>
      <c r="L43" s="26">
        <f t="shared" si="0"/>
        <v>16110</v>
      </c>
    </row>
    <row r="44" spans="1:12" ht="19.5" customHeight="1" thickBot="1">
      <c r="A44" s="18" t="s">
        <v>104</v>
      </c>
      <c r="B44" s="29">
        <v>2423</v>
      </c>
      <c r="C44" s="29">
        <v>1696</v>
      </c>
      <c r="D44" s="29">
        <v>1373</v>
      </c>
      <c r="E44" s="29">
        <v>227</v>
      </c>
      <c r="F44" s="29">
        <v>41</v>
      </c>
      <c r="G44" s="29">
        <v>4164</v>
      </c>
      <c r="H44" s="29">
        <v>1857</v>
      </c>
      <c r="I44" s="29">
        <v>485</v>
      </c>
      <c r="J44" s="29">
        <v>974</v>
      </c>
      <c r="K44" s="29"/>
      <c r="L44" s="26">
        <f t="shared" si="0"/>
        <v>13240</v>
      </c>
    </row>
    <row r="45" spans="1:12" ht="19.5" customHeight="1" thickTop="1">
      <c r="A45" s="27" t="str">
        <f>A3&amp;" 合計"</f>
        <v>群馬県 合計</v>
      </c>
      <c r="B45" s="28">
        <f>SUM(B5:B44)</f>
        <v>182350</v>
      </c>
      <c r="C45" s="28">
        <f>SUM(C5:C44)</f>
        <v>109837</v>
      </c>
      <c r="D45" s="28">
        <f>SUM(D5:D44)</f>
        <v>81354</v>
      </c>
      <c r="E45" s="28">
        <f>SUM(E5:E44)</f>
        <v>20683</v>
      </c>
      <c r="F45" s="28">
        <f>SUM(F5:F44)</f>
        <v>3143</v>
      </c>
      <c r="G45" s="28">
        <f>SUM(G5:G44)</f>
        <v>296518</v>
      </c>
      <c r="H45" s="28">
        <f>SUM(H5:H44)</f>
        <v>111070</v>
      </c>
      <c r="I45" s="28">
        <f>SUM(I5:I44)</f>
        <v>50461</v>
      </c>
      <c r="J45" s="28">
        <f>SUM(J5:J44)</f>
        <v>50874</v>
      </c>
      <c r="K45" s="28">
        <f>SUM(K5:K44)</f>
        <v>0</v>
      </c>
      <c r="L45" s="28">
        <f>SUM(L5:L44)</f>
        <v>906290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2013-01-23T10:14:38Z</cp:lastPrinted>
  <dcterms:created xsi:type="dcterms:W3CDTF">2010-07-24T06:47:55Z</dcterms:created>
  <dcterms:modified xsi:type="dcterms:W3CDTF">2013-01-23T10:23:55Z</dcterms:modified>
  <cp:category/>
  <cp:version/>
  <cp:contentType/>
  <cp:contentStatus/>
</cp:coreProperties>
</file>