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7496" windowHeight="9996" activeTab="0"/>
  </bookViews>
  <sheets>
    <sheet name="埼玉県" sheetId="1" r:id="rId1"/>
    <sheet name="リスト" sheetId="2" state="hidden" r:id="rId2"/>
  </sheets>
  <definedNames>
    <definedName name="_xlnm.Print_Area" localSheetId="0">'埼玉県'!$A$1:$L$82</definedName>
    <definedName name="_xlnm.Print_Titles" localSheetId="0">'埼玉県'!$A:$A,'埼玉県'!$1:$4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82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<sst xmlns="http://schemas.openxmlformats.org/spreadsheetml/2006/main" count="188" uniqueCount="152">
  <si>
    <t>得票数計</t>
  </si>
  <si>
    <t>平成24年12月16日執行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</si>
  <si>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</si>
  <si>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</si>
  <si>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</si>
  <si>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</si>
  <si>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</si>
  <si>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</si>
  <si>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</si>
  <si>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</si>
  <si>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</si>
  <si>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</si>
  <si>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</si>
  <si>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</si>
  <si>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</si>
  <si>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</si>
  <si>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</si>
  <si>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</si>
  <si>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</si>
  <si>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</si>
  <si>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</si>
  <si>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</si>
  <si>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</si>
  <si>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</si>
  <si>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</si>
  <si>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</si>
  <si>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</si>
  <si>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</si>
  <si>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</si>
  <si>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</si>
  <si>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</si>
  <si>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</si>
  <si>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</si>
  <si>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</si>
  <si>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</si>
  <si>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</si>
  <si>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</si>
  <si>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</si>
  <si>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</si>
  <si>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</si>
  <si>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</si>
  <si>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</si>
  <si>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</si>
  <si>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</si>
  <si>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</si>
  <si>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</si>
  <si>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</si>
  <si>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</si>
  <si>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</si>
  <si>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</si>
  <si>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</si>
  <si>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</si>
  <si>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</si>
  <si>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</si>
  <si>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</si>
  <si>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</si>
  <si>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</si>
  <si>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</si>
  <si>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</si>
  <si>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</si>
  <si>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</si>
  <si>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</si>
  <si>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</si>
  <si>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</si>
  <si>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</si>
  <si>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</si>
  <si>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日本維新の会</t>
  </si>
  <si>
    <t>公明党</t>
  </si>
  <si>
    <t>みんなの党</t>
  </si>
  <si>
    <t>社会民主党</t>
  </si>
  <si>
    <t>幸福実現党</t>
  </si>
  <si>
    <t>自由民主党</t>
  </si>
  <si>
    <t>民主党</t>
  </si>
  <si>
    <t>日本共産党</t>
  </si>
  <si>
    <t>日本未来の党</t>
  </si>
  <si>
    <t>さいたま市西区</t>
  </si>
  <si>
    <t>さいたま市北区</t>
  </si>
  <si>
    <t>さいたま市大宮区</t>
  </si>
  <si>
    <t>さいたま市見沼区</t>
  </si>
  <si>
    <t>さいたま市中央区</t>
  </si>
  <si>
    <t>さいたま市桜区</t>
  </si>
  <si>
    <t>さいたま市浦和区</t>
  </si>
  <si>
    <t>さいたま市南区</t>
  </si>
  <si>
    <t>さいたま市緑区</t>
  </si>
  <si>
    <t>さいたま市岩槻区</t>
  </si>
  <si>
    <t>川越市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</si>
  <si>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</si>
  <si>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</si>
  <si>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</si>
  <si>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</si>
  <si>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</si>
  <si>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</si>
  <si>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</si>
  <si>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狭山市</t>
  </si>
  <si>
    <t>羽生市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</si>
  <si>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</si>
  <si>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</si>
  <si>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</si>
  <si>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</si>
  <si>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</si>
  <si>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</si>
  <si>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</si>
  <si>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</si>
  <si>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</si>
  <si>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</si>
  <si>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</si>
  <si>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</si>
  <si>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</si>
  <si>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</si>
  <si>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</si>
  <si>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</si>
  <si>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</si>
  <si>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</si>
  <si>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</si>
  <si>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</si>
  <si>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</si>
  <si>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</si>
  <si>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</si>
  <si>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</si>
  <si>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</si>
  <si>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</si>
  <si>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</si>
  <si>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</si>
  <si>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</si>
  <si>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</si>
  <si>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</si>
  <si>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</si>
  <si>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</si>
  <si>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</si>
  <si>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</si>
  <si>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</si>
  <si>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</si>
  <si>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</si>
  <si>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</si>
  <si>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</si>
  <si>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</si>
  <si>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</si>
  <si>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</si>
  <si>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</si>
  <si>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</si>
  <si>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</si>
  <si>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鴻巣市（６区）</t>
  </si>
  <si>
    <t>ふじみ野市（７区）</t>
  </si>
  <si>
    <t>ふじみ野市（８区）</t>
  </si>
  <si>
    <t>熊谷市（11区）</t>
  </si>
  <si>
    <t>熊谷市（12区）</t>
  </si>
  <si>
    <t>春日部市（13区）</t>
  </si>
  <si>
    <t>久喜市（13区）</t>
  </si>
  <si>
    <t>春日部市（14区）</t>
  </si>
  <si>
    <t>久喜市（14区）</t>
  </si>
  <si>
    <t>鴻巣市（12区）</t>
  </si>
  <si>
    <t>川口市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</si>
</sst>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6" fillId="0" borderId="11" xfId="0" applyNumberFormat="1" applyFont="1" applyFill="1" applyBorder="1" applyAlignment="1">
      <alignment horizontal="right" vertical="center" shrinkToFit="1"/>
    </xf>
    <xf numFmtId="0" fontId="46" fillId="0" borderId="12" xfId="0" applyFont="1" applyFill="1" applyBorder="1" applyAlignment="1">
      <alignment horizontal="distributed" vertical="center"/>
    </xf>
    <xf numFmtId="3" fontId="46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20.25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埼玉県</v>
      </c>
      <c r="B3" s="23" t="str">
        <f>VLOOKUP(A3,リスト!$B$2:$C$48,2,FALSE)</f>
        <v>（北関東選挙区）</v>
      </c>
      <c r="L3" s="17" t="s">
        <v>3</v>
      </c>
      <c r="O3" s="4"/>
    </row>
    <row r="4" spans="1:12" ht="28.5" customHeight="1">
      <c r="A4" s="19" t="s">
        <v>65</v>
      </c>
      <c r="B4" s="25" t="s">
        <v>66</v>
      </c>
      <c r="C4" s="25" t="s">
        <v>67</v>
      </c>
      <c r="D4" s="25" t="s">
        <v>68</v>
      </c>
      <c r="E4" s="25" t="s">
        <v>69</v>
      </c>
      <c r="F4" s="25" t="s">
        <v>70</v>
      </c>
      <c r="G4" s="25" t="s">
        <v>71</v>
      </c>
      <c r="H4" s="25" t="s">
        <v>72</v>
      </c>
      <c r="I4" s="25" t="s">
        <v>73</v>
      </c>
      <c r="J4" s="25" t="s">
        <v>74</v>
      </c>
      <c r="K4" s="25"/>
      <c r="L4" s="25" t="s">
        <v>0</v>
      </c>
    </row>
    <row r="5" spans="1:12" ht="19.5" customHeight="1">
      <c r="A5" s="18" t="s">
        <v>75</v>
      </c>
      <c r="B5" s="29">
        <v>6592</v>
      </c>
      <c r="C5" s="29">
        <v>4790</v>
      </c>
      <c r="D5" s="29">
        <v>3573</v>
      </c>
      <c r="E5" s="29">
        <v>755</v>
      </c>
      <c r="F5" s="29">
        <v>68</v>
      </c>
      <c r="G5" s="29">
        <v>10486</v>
      </c>
      <c r="H5" s="29">
        <v>7991</v>
      </c>
      <c r="I5" s="29">
        <v>2739</v>
      </c>
      <c r="J5" s="29">
        <v>2514</v>
      </c>
      <c r="K5" s="29"/>
      <c r="L5" s="26">
        <f aca="true" t="shared" si="0" ref="L5:L81">SUM(B5:K5)</f>
        <v>39508</v>
      </c>
    </row>
    <row r="6" spans="1:12" ht="19.5" customHeight="1">
      <c r="A6" s="18" t="s">
        <v>76</v>
      </c>
      <c r="B6" s="29">
        <v>11903</v>
      </c>
      <c r="C6" s="29">
        <v>6499</v>
      </c>
      <c r="D6" s="29">
        <v>6933</v>
      </c>
      <c r="E6" s="29">
        <v>1302</v>
      </c>
      <c r="F6" s="29">
        <v>206</v>
      </c>
      <c r="G6" s="29">
        <v>18429</v>
      </c>
      <c r="H6" s="29">
        <v>13483</v>
      </c>
      <c r="I6" s="29">
        <v>3802</v>
      </c>
      <c r="J6" s="29">
        <v>4627</v>
      </c>
      <c r="K6" s="29"/>
      <c r="L6" s="26">
        <f t="shared" si="0"/>
        <v>67184</v>
      </c>
    </row>
    <row r="7" spans="1:12" ht="19.5" customHeight="1">
      <c r="A7" s="18" t="s">
        <v>77</v>
      </c>
      <c r="B7" s="29">
        <v>9345</v>
      </c>
      <c r="C7" s="29">
        <v>4381</v>
      </c>
      <c r="D7" s="29">
        <v>5685</v>
      </c>
      <c r="E7" s="29">
        <v>1149</v>
      </c>
      <c r="F7" s="29">
        <v>125</v>
      </c>
      <c r="G7" s="29">
        <v>14329</v>
      </c>
      <c r="H7" s="29">
        <v>11591</v>
      </c>
      <c r="I7" s="29">
        <v>3309</v>
      </c>
      <c r="J7" s="29">
        <v>3778</v>
      </c>
      <c r="K7" s="29"/>
      <c r="L7" s="26">
        <f t="shared" si="0"/>
        <v>53692</v>
      </c>
    </row>
    <row r="8" spans="1:12" ht="19.5" customHeight="1">
      <c r="A8" s="18" t="s">
        <v>78</v>
      </c>
      <c r="B8" s="29">
        <v>12642</v>
      </c>
      <c r="C8" s="29">
        <v>9368</v>
      </c>
      <c r="D8" s="29">
        <v>8252</v>
      </c>
      <c r="E8" s="29">
        <v>1789</v>
      </c>
      <c r="F8" s="29">
        <v>183</v>
      </c>
      <c r="G8" s="29">
        <v>16717</v>
      </c>
      <c r="H8" s="29">
        <v>12728</v>
      </c>
      <c r="I8" s="29">
        <v>5040</v>
      </c>
      <c r="J8" s="29">
        <v>4533</v>
      </c>
      <c r="K8" s="29"/>
      <c r="L8" s="26">
        <f t="shared" si="0"/>
        <v>71252</v>
      </c>
    </row>
    <row r="9" spans="1:12" ht="19.5" customHeight="1">
      <c r="A9" s="18" t="s">
        <v>79</v>
      </c>
      <c r="B9" s="29">
        <v>8410</v>
      </c>
      <c r="C9" s="29">
        <v>4057</v>
      </c>
      <c r="D9" s="29">
        <v>5048</v>
      </c>
      <c r="E9" s="29">
        <v>979</v>
      </c>
      <c r="F9" s="29">
        <v>97</v>
      </c>
      <c r="G9" s="29">
        <v>12593</v>
      </c>
      <c r="H9" s="29">
        <v>9445</v>
      </c>
      <c r="I9" s="29">
        <v>3256</v>
      </c>
      <c r="J9" s="29">
        <v>3304</v>
      </c>
      <c r="K9" s="29"/>
      <c r="L9" s="26">
        <f t="shared" si="0"/>
        <v>47189</v>
      </c>
    </row>
    <row r="10" spans="1:12" ht="19.5" customHeight="1">
      <c r="A10" s="18" t="s">
        <v>80</v>
      </c>
      <c r="B10" s="29">
        <v>7232</v>
      </c>
      <c r="C10" s="29">
        <v>5572</v>
      </c>
      <c r="D10" s="29">
        <v>4852</v>
      </c>
      <c r="E10" s="29">
        <v>791</v>
      </c>
      <c r="F10" s="29">
        <v>110</v>
      </c>
      <c r="G10" s="29">
        <v>9982</v>
      </c>
      <c r="H10" s="29">
        <v>6553</v>
      </c>
      <c r="I10" s="29">
        <v>2953</v>
      </c>
      <c r="J10" s="29">
        <v>2982</v>
      </c>
      <c r="K10" s="29"/>
      <c r="L10" s="26">
        <f t="shared" si="0"/>
        <v>41027</v>
      </c>
    </row>
    <row r="11" spans="1:12" ht="19.5" customHeight="1">
      <c r="A11" s="18" t="s">
        <v>81</v>
      </c>
      <c r="B11" s="29">
        <v>13101</v>
      </c>
      <c r="C11" s="29">
        <v>4800</v>
      </c>
      <c r="D11" s="29">
        <v>9551</v>
      </c>
      <c r="E11" s="29">
        <v>2149</v>
      </c>
      <c r="F11" s="29">
        <v>193</v>
      </c>
      <c r="G11" s="29">
        <v>19408</v>
      </c>
      <c r="H11" s="29">
        <v>15799</v>
      </c>
      <c r="I11" s="29">
        <v>4695</v>
      </c>
      <c r="J11" s="29">
        <v>5312</v>
      </c>
      <c r="K11" s="29"/>
      <c r="L11" s="26">
        <f t="shared" si="0"/>
        <v>75008</v>
      </c>
    </row>
    <row r="12" spans="1:12" ht="19.5" customHeight="1">
      <c r="A12" s="18" t="s">
        <v>82</v>
      </c>
      <c r="B12" s="29">
        <v>15285</v>
      </c>
      <c r="C12" s="29">
        <v>7347</v>
      </c>
      <c r="D12" s="29">
        <v>11190</v>
      </c>
      <c r="E12" s="29">
        <v>1559</v>
      </c>
      <c r="F12" s="29">
        <v>209</v>
      </c>
      <c r="G12" s="29">
        <v>20722</v>
      </c>
      <c r="H12" s="29">
        <v>13913</v>
      </c>
      <c r="I12" s="29">
        <v>5443</v>
      </c>
      <c r="J12" s="29">
        <v>5988</v>
      </c>
      <c r="K12" s="29"/>
      <c r="L12" s="26">
        <f t="shared" si="0"/>
        <v>81656</v>
      </c>
    </row>
    <row r="13" spans="1:12" ht="19.5" customHeight="1">
      <c r="A13" s="18" t="s">
        <v>83</v>
      </c>
      <c r="B13" s="29">
        <v>9005</v>
      </c>
      <c r="C13" s="29">
        <v>5495</v>
      </c>
      <c r="D13" s="29">
        <v>6174</v>
      </c>
      <c r="E13" s="29">
        <v>1264</v>
      </c>
      <c r="F13" s="29">
        <v>163</v>
      </c>
      <c r="G13" s="29">
        <v>12422</v>
      </c>
      <c r="H13" s="29">
        <v>9228</v>
      </c>
      <c r="I13" s="29">
        <v>4060</v>
      </c>
      <c r="J13" s="29">
        <v>3401</v>
      </c>
      <c r="K13" s="29"/>
      <c r="L13" s="26">
        <f t="shared" si="0"/>
        <v>51212</v>
      </c>
    </row>
    <row r="14" spans="1:12" ht="19.5" customHeight="1">
      <c r="A14" s="18" t="s">
        <v>84</v>
      </c>
      <c r="B14" s="29">
        <v>7865</v>
      </c>
      <c r="C14" s="29">
        <v>7054</v>
      </c>
      <c r="D14" s="29">
        <v>5166</v>
      </c>
      <c r="E14" s="29">
        <v>1677</v>
      </c>
      <c r="F14" s="29">
        <v>108</v>
      </c>
      <c r="G14" s="29">
        <v>12754</v>
      </c>
      <c r="H14" s="29">
        <v>7643</v>
      </c>
      <c r="I14" s="29">
        <v>2683</v>
      </c>
      <c r="J14" s="29">
        <v>2794</v>
      </c>
      <c r="K14" s="29"/>
      <c r="L14" s="26">
        <f t="shared" si="0"/>
        <v>47744</v>
      </c>
    </row>
    <row r="15" spans="1:12" ht="19.5" customHeight="1">
      <c r="A15" s="18" t="s">
        <v>85</v>
      </c>
      <c r="B15" s="29">
        <v>29284</v>
      </c>
      <c r="C15" s="29">
        <v>21978</v>
      </c>
      <c r="D15" s="29">
        <v>16090</v>
      </c>
      <c r="E15" s="29">
        <v>2869</v>
      </c>
      <c r="F15" s="29">
        <v>420</v>
      </c>
      <c r="G15" s="29">
        <v>34957</v>
      </c>
      <c r="H15" s="29">
        <v>23617</v>
      </c>
      <c r="I15" s="29">
        <v>10676</v>
      </c>
      <c r="J15" s="29">
        <v>14334</v>
      </c>
      <c r="K15" s="29"/>
      <c r="L15" s="26">
        <f t="shared" si="0"/>
        <v>154225</v>
      </c>
    </row>
    <row r="16" spans="1:12" ht="19.5" customHeight="1">
      <c r="A16" s="18" t="s">
        <v>145</v>
      </c>
      <c r="B16" s="29">
        <v>15618</v>
      </c>
      <c r="C16" s="29">
        <v>11101</v>
      </c>
      <c r="D16" s="29">
        <v>9772</v>
      </c>
      <c r="E16" s="29">
        <v>1585</v>
      </c>
      <c r="F16" s="29">
        <v>253</v>
      </c>
      <c r="G16" s="29">
        <v>24116</v>
      </c>
      <c r="H16" s="29">
        <v>15276</v>
      </c>
      <c r="I16" s="29">
        <v>4780</v>
      </c>
      <c r="J16" s="29">
        <v>5787</v>
      </c>
      <c r="K16" s="29"/>
      <c r="L16" s="26">
        <f t="shared" si="0"/>
        <v>88288</v>
      </c>
    </row>
    <row r="17" spans="1:12" ht="19.5" customHeight="1">
      <c r="A17" s="18" t="s">
        <v>144</v>
      </c>
      <c r="B17" s="29">
        <v>914</v>
      </c>
      <c r="C17" s="29">
        <v>685</v>
      </c>
      <c r="D17" s="29">
        <v>479</v>
      </c>
      <c r="E17" s="29">
        <v>87</v>
      </c>
      <c r="F17" s="29">
        <v>15</v>
      </c>
      <c r="G17" s="29">
        <v>1597</v>
      </c>
      <c r="H17" s="29">
        <v>727</v>
      </c>
      <c r="I17" s="29">
        <v>484</v>
      </c>
      <c r="J17" s="29">
        <v>338</v>
      </c>
      <c r="K17" s="29"/>
      <c r="L17" s="26">
        <f t="shared" si="0"/>
        <v>5326</v>
      </c>
    </row>
    <row r="18" spans="1:12" ht="19.5" customHeight="1">
      <c r="A18" s="18" t="s">
        <v>151</v>
      </c>
      <c r="B18" s="29">
        <v>44246</v>
      </c>
      <c r="C18" s="29">
        <v>34855</v>
      </c>
      <c r="D18" s="29">
        <v>32296</v>
      </c>
      <c r="E18" s="29">
        <v>3661</v>
      </c>
      <c r="F18" s="29">
        <v>615</v>
      </c>
      <c r="G18" s="29">
        <v>62163</v>
      </c>
      <c r="H18" s="29">
        <v>34502</v>
      </c>
      <c r="I18" s="29">
        <v>18714</v>
      </c>
      <c r="J18" s="29">
        <v>14457</v>
      </c>
      <c r="K18" s="29"/>
      <c r="L18" s="26">
        <f t="shared" si="0"/>
        <v>245509</v>
      </c>
    </row>
    <row r="19" spans="1:12" ht="19.5" customHeight="1">
      <c r="A19" s="18" t="s">
        <v>86</v>
      </c>
      <c r="B19" s="29">
        <v>6285</v>
      </c>
      <c r="C19" s="29">
        <v>6218</v>
      </c>
      <c r="D19" s="29">
        <v>6246</v>
      </c>
      <c r="E19" s="29">
        <v>620</v>
      </c>
      <c r="F19" s="29">
        <v>106</v>
      </c>
      <c r="G19" s="29">
        <v>10046</v>
      </c>
      <c r="H19" s="29">
        <v>5799</v>
      </c>
      <c r="I19" s="29">
        <v>2170</v>
      </c>
      <c r="J19" s="29">
        <v>2118</v>
      </c>
      <c r="K19" s="29"/>
      <c r="L19" s="26">
        <f t="shared" si="0"/>
        <v>39608</v>
      </c>
    </row>
    <row r="20" spans="1:12" ht="19.5" customHeight="1">
      <c r="A20" s="18" t="s">
        <v>87</v>
      </c>
      <c r="B20" s="29">
        <v>5465</v>
      </c>
      <c r="C20" s="29">
        <v>4293</v>
      </c>
      <c r="D20" s="29">
        <v>2715</v>
      </c>
      <c r="E20" s="29">
        <v>621</v>
      </c>
      <c r="F20" s="29">
        <v>192</v>
      </c>
      <c r="G20" s="29">
        <v>9780</v>
      </c>
      <c r="H20" s="29">
        <v>3777</v>
      </c>
      <c r="I20" s="29">
        <v>2521</v>
      </c>
      <c r="J20" s="29">
        <v>1565</v>
      </c>
      <c r="K20" s="29"/>
      <c r="L20" s="26">
        <f t="shared" si="0"/>
        <v>30929</v>
      </c>
    </row>
    <row r="21" spans="1:12" ht="19.5" customHeight="1">
      <c r="A21" s="18" t="s">
        <v>88</v>
      </c>
      <c r="B21" s="29">
        <v>30726</v>
      </c>
      <c r="C21" s="29">
        <v>19374</v>
      </c>
      <c r="D21" s="29">
        <v>16249</v>
      </c>
      <c r="E21" s="29">
        <v>3272</v>
      </c>
      <c r="F21" s="29">
        <v>403</v>
      </c>
      <c r="G21" s="29">
        <v>40087</v>
      </c>
      <c r="H21" s="29">
        <v>28544</v>
      </c>
      <c r="I21" s="29">
        <v>13547</v>
      </c>
      <c r="J21" s="29">
        <v>11457</v>
      </c>
      <c r="K21" s="29"/>
      <c r="L21" s="26">
        <f t="shared" si="0"/>
        <v>163659</v>
      </c>
    </row>
    <row r="22" spans="1:12" ht="19.5" customHeight="1">
      <c r="A22" s="18" t="s">
        <v>89</v>
      </c>
      <c r="B22" s="29">
        <v>7124</v>
      </c>
      <c r="C22" s="29">
        <v>4403</v>
      </c>
      <c r="D22" s="29">
        <v>3558</v>
      </c>
      <c r="E22" s="29">
        <v>763</v>
      </c>
      <c r="F22" s="29">
        <v>95</v>
      </c>
      <c r="G22" s="29">
        <v>10819</v>
      </c>
      <c r="H22" s="29">
        <v>6104</v>
      </c>
      <c r="I22" s="29">
        <v>3219</v>
      </c>
      <c r="J22" s="29">
        <v>2670</v>
      </c>
      <c r="K22" s="29"/>
      <c r="L22" s="26">
        <f t="shared" si="0"/>
        <v>38755</v>
      </c>
    </row>
    <row r="23" spans="1:12" ht="19.5" customHeight="1">
      <c r="A23" s="18" t="s">
        <v>90</v>
      </c>
      <c r="B23" s="29">
        <v>7764</v>
      </c>
      <c r="C23" s="29">
        <v>7656</v>
      </c>
      <c r="D23" s="29">
        <v>5836</v>
      </c>
      <c r="E23" s="29">
        <v>806</v>
      </c>
      <c r="F23" s="29">
        <v>138</v>
      </c>
      <c r="G23" s="29">
        <v>16791</v>
      </c>
      <c r="H23" s="29">
        <v>7329</v>
      </c>
      <c r="I23" s="29">
        <v>2694</v>
      </c>
      <c r="J23" s="29">
        <v>2634</v>
      </c>
      <c r="K23" s="29"/>
      <c r="L23" s="26">
        <f t="shared" si="0"/>
        <v>51648</v>
      </c>
    </row>
    <row r="24" spans="1:12" ht="19.5" customHeight="1">
      <c r="A24" s="18" t="s">
        <v>91</v>
      </c>
      <c r="B24" s="29">
        <v>6507</v>
      </c>
      <c r="C24" s="29">
        <v>4677</v>
      </c>
      <c r="D24" s="29">
        <v>3326</v>
      </c>
      <c r="E24" s="29">
        <v>732</v>
      </c>
      <c r="F24" s="29">
        <v>127</v>
      </c>
      <c r="G24" s="29">
        <v>9796</v>
      </c>
      <c r="H24" s="29">
        <v>4714</v>
      </c>
      <c r="I24" s="29">
        <v>2061</v>
      </c>
      <c r="J24" s="29">
        <v>3351</v>
      </c>
      <c r="K24" s="29"/>
      <c r="L24" s="26">
        <f t="shared" si="0"/>
        <v>35291</v>
      </c>
    </row>
    <row r="25" spans="1:12" ht="19.5" customHeight="1">
      <c r="A25" s="18" t="s">
        <v>92</v>
      </c>
      <c r="B25" s="29">
        <v>10414</v>
      </c>
      <c r="C25" s="29">
        <v>4720</v>
      </c>
      <c r="D25" s="29">
        <v>4011</v>
      </c>
      <c r="E25" s="29">
        <v>796</v>
      </c>
      <c r="F25" s="29">
        <v>144</v>
      </c>
      <c r="G25" s="29">
        <v>11368</v>
      </c>
      <c r="H25" s="29">
        <v>5763</v>
      </c>
      <c r="I25" s="29">
        <v>2886</v>
      </c>
      <c r="J25" s="29">
        <v>3507</v>
      </c>
      <c r="K25" s="29"/>
      <c r="L25" s="26">
        <f t="shared" si="0"/>
        <v>43609</v>
      </c>
    </row>
    <row r="26" spans="1:12" ht="19.5" customHeight="1">
      <c r="A26" s="18" t="s">
        <v>146</v>
      </c>
      <c r="B26" s="29">
        <v>16692</v>
      </c>
      <c r="C26" s="29">
        <v>13317</v>
      </c>
      <c r="D26" s="29">
        <v>11132</v>
      </c>
      <c r="E26" s="29">
        <v>1680</v>
      </c>
      <c r="F26" s="29">
        <v>224</v>
      </c>
      <c r="G26" s="29">
        <v>21469</v>
      </c>
      <c r="H26" s="29">
        <v>13563</v>
      </c>
      <c r="I26" s="29">
        <v>6532</v>
      </c>
      <c r="J26" s="29">
        <v>5290</v>
      </c>
      <c r="K26" s="29"/>
      <c r="L26" s="26">
        <f t="shared" si="0"/>
        <v>89899</v>
      </c>
    </row>
    <row r="27" spans="1:12" ht="19.5" customHeight="1">
      <c r="A27" s="18" t="s">
        <v>148</v>
      </c>
      <c r="B27" s="29">
        <v>3265</v>
      </c>
      <c r="C27" s="29">
        <v>2941</v>
      </c>
      <c r="D27" s="29">
        <v>1651</v>
      </c>
      <c r="E27" s="29">
        <v>312</v>
      </c>
      <c r="F27" s="29">
        <v>37</v>
      </c>
      <c r="G27" s="29">
        <v>4424</v>
      </c>
      <c r="H27" s="29">
        <v>2549</v>
      </c>
      <c r="I27" s="29">
        <v>1001</v>
      </c>
      <c r="J27" s="29">
        <v>966</v>
      </c>
      <c r="K27" s="29"/>
      <c r="L27" s="26">
        <f t="shared" si="0"/>
        <v>17146</v>
      </c>
    </row>
    <row r="28" spans="1:12" ht="19.5" customHeight="1">
      <c r="A28" s="18" t="s">
        <v>93</v>
      </c>
      <c r="B28" s="29">
        <v>14143</v>
      </c>
      <c r="C28" s="29">
        <v>9735</v>
      </c>
      <c r="D28" s="29">
        <v>6790</v>
      </c>
      <c r="E28" s="29">
        <v>1361</v>
      </c>
      <c r="F28" s="29">
        <v>154</v>
      </c>
      <c r="G28" s="29">
        <v>19776</v>
      </c>
      <c r="H28" s="29">
        <v>12703</v>
      </c>
      <c r="I28" s="29">
        <v>4928</v>
      </c>
      <c r="J28" s="29">
        <v>5256</v>
      </c>
      <c r="K28" s="29"/>
      <c r="L28" s="26">
        <f t="shared" si="0"/>
        <v>74846</v>
      </c>
    </row>
    <row r="29" spans="1:12" ht="19.5" customHeight="1">
      <c r="A29" s="18" t="s">
        <v>94</v>
      </c>
      <c r="B29" s="29">
        <v>3709</v>
      </c>
      <c r="C29" s="29">
        <v>3530</v>
      </c>
      <c r="D29" s="29">
        <v>3400</v>
      </c>
      <c r="E29" s="29">
        <v>470</v>
      </c>
      <c r="F29" s="29">
        <v>81</v>
      </c>
      <c r="G29" s="29">
        <v>7529</v>
      </c>
      <c r="H29" s="29">
        <v>3507</v>
      </c>
      <c r="I29" s="29">
        <v>1100</v>
      </c>
      <c r="J29" s="29">
        <v>1298</v>
      </c>
      <c r="K29" s="29"/>
      <c r="L29" s="26">
        <f t="shared" si="0"/>
        <v>24624</v>
      </c>
    </row>
    <row r="30" spans="1:12" ht="19.5" customHeight="1">
      <c r="A30" s="18" t="s">
        <v>141</v>
      </c>
      <c r="B30" s="29">
        <v>9503</v>
      </c>
      <c r="C30" s="29">
        <v>6495</v>
      </c>
      <c r="D30" s="29">
        <v>5473</v>
      </c>
      <c r="E30" s="29">
        <v>1213</v>
      </c>
      <c r="F30" s="29">
        <v>187</v>
      </c>
      <c r="G30" s="29">
        <v>14148</v>
      </c>
      <c r="H30" s="29">
        <v>10624</v>
      </c>
      <c r="I30" s="29">
        <v>3158</v>
      </c>
      <c r="J30" s="29">
        <v>3440</v>
      </c>
      <c r="K30" s="29"/>
      <c r="L30" s="26">
        <f t="shared" si="0"/>
        <v>54241</v>
      </c>
    </row>
    <row r="31" spans="1:12" ht="19.5" customHeight="1">
      <c r="A31" s="18" t="s">
        <v>150</v>
      </c>
      <c r="B31" s="29">
        <v>584</v>
      </c>
      <c r="C31" s="29">
        <v>440</v>
      </c>
      <c r="D31" s="29">
        <v>378</v>
      </c>
      <c r="E31" s="29">
        <v>51</v>
      </c>
      <c r="F31" s="29">
        <v>7</v>
      </c>
      <c r="G31" s="29">
        <v>1104</v>
      </c>
      <c r="H31" s="29">
        <v>515</v>
      </c>
      <c r="I31" s="29">
        <v>215</v>
      </c>
      <c r="J31" s="29">
        <v>211</v>
      </c>
      <c r="K31" s="29"/>
      <c r="L31" s="26">
        <f t="shared" si="0"/>
        <v>3505</v>
      </c>
    </row>
    <row r="32" spans="1:12" ht="19.5" customHeight="1">
      <c r="A32" s="18" t="s">
        <v>95</v>
      </c>
      <c r="B32" s="29">
        <v>11146</v>
      </c>
      <c r="C32" s="29">
        <v>7870</v>
      </c>
      <c r="D32" s="29">
        <v>5983</v>
      </c>
      <c r="E32" s="29">
        <v>1295</v>
      </c>
      <c r="F32" s="29">
        <v>298</v>
      </c>
      <c r="G32" s="29">
        <v>20067</v>
      </c>
      <c r="H32" s="29">
        <v>8933</v>
      </c>
      <c r="I32" s="29">
        <v>4384</v>
      </c>
      <c r="J32" s="29">
        <v>4468</v>
      </c>
      <c r="K32" s="29"/>
      <c r="L32" s="26">
        <f t="shared" si="0"/>
        <v>64444</v>
      </c>
    </row>
    <row r="33" spans="1:12" ht="19.5" customHeight="1">
      <c r="A33" s="18" t="s">
        <v>96</v>
      </c>
      <c r="B33" s="29">
        <v>18442</v>
      </c>
      <c r="C33" s="29">
        <v>13685</v>
      </c>
      <c r="D33" s="29">
        <v>10302</v>
      </c>
      <c r="E33" s="29">
        <v>1886</v>
      </c>
      <c r="F33" s="29">
        <v>299</v>
      </c>
      <c r="G33" s="29">
        <v>25138</v>
      </c>
      <c r="H33" s="29">
        <v>18639</v>
      </c>
      <c r="I33" s="29">
        <v>7792</v>
      </c>
      <c r="J33" s="29">
        <v>6517</v>
      </c>
      <c r="K33" s="29"/>
      <c r="L33" s="26">
        <f t="shared" si="0"/>
        <v>102700</v>
      </c>
    </row>
    <row r="34" spans="1:12" ht="19.5" customHeight="1">
      <c r="A34" s="18" t="s">
        <v>97</v>
      </c>
      <c r="B34" s="29">
        <v>22384</v>
      </c>
      <c r="C34" s="29">
        <v>14272</v>
      </c>
      <c r="D34" s="29">
        <v>13335</v>
      </c>
      <c r="E34" s="29">
        <v>1624</v>
      </c>
      <c r="F34" s="29">
        <v>259</v>
      </c>
      <c r="G34" s="29">
        <v>24445</v>
      </c>
      <c r="H34" s="29">
        <v>15288</v>
      </c>
      <c r="I34" s="29">
        <v>7589</v>
      </c>
      <c r="J34" s="29">
        <v>6086</v>
      </c>
      <c r="K34" s="29"/>
      <c r="L34" s="26">
        <f t="shared" si="0"/>
        <v>105282</v>
      </c>
    </row>
    <row r="35" spans="1:12" ht="19.5" customHeight="1">
      <c r="A35" s="18" t="s">
        <v>98</v>
      </c>
      <c r="B35" s="29">
        <v>27211</v>
      </c>
      <c r="C35" s="29">
        <v>20102</v>
      </c>
      <c r="D35" s="29">
        <v>18724</v>
      </c>
      <c r="E35" s="29">
        <v>2566</v>
      </c>
      <c r="F35" s="29">
        <v>424</v>
      </c>
      <c r="G35" s="29">
        <v>35397</v>
      </c>
      <c r="H35" s="29">
        <v>24725</v>
      </c>
      <c r="I35" s="29">
        <v>8533</v>
      </c>
      <c r="J35" s="29">
        <v>8643</v>
      </c>
      <c r="K35" s="29"/>
      <c r="L35" s="26">
        <f t="shared" si="0"/>
        <v>146325</v>
      </c>
    </row>
    <row r="36" spans="1:12" ht="19.5" customHeight="1">
      <c r="A36" s="18" t="s">
        <v>99</v>
      </c>
      <c r="B36" s="29">
        <v>6131</v>
      </c>
      <c r="C36" s="29">
        <v>4200</v>
      </c>
      <c r="D36" s="29">
        <v>4031</v>
      </c>
      <c r="E36" s="29">
        <v>583</v>
      </c>
      <c r="F36" s="29">
        <v>79</v>
      </c>
      <c r="G36" s="29">
        <v>8701</v>
      </c>
      <c r="H36" s="29">
        <v>5149</v>
      </c>
      <c r="I36" s="29">
        <v>3013</v>
      </c>
      <c r="J36" s="29">
        <v>2191</v>
      </c>
      <c r="K36" s="29"/>
      <c r="L36" s="26">
        <f t="shared" si="0"/>
        <v>34078</v>
      </c>
    </row>
    <row r="37" spans="1:12" ht="19.5" customHeight="1">
      <c r="A37" s="18" t="s">
        <v>100</v>
      </c>
      <c r="B37" s="29">
        <v>10418</v>
      </c>
      <c r="C37" s="29">
        <v>6476</v>
      </c>
      <c r="D37" s="29">
        <v>6575</v>
      </c>
      <c r="E37" s="29">
        <v>798</v>
      </c>
      <c r="F37" s="29">
        <v>127</v>
      </c>
      <c r="G37" s="29">
        <v>13227</v>
      </c>
      <c r="H37" s="29">
        <v>7570</v>
      </c>
      <c r="I37" s="29">
        <v>3762</v>
      </c>
      <c r="J37" s="29">
        <v>3430</v>
      </c>
      <c r="K37" s="29"/>
      <c r="L37" s="26">
        <f t="shared" si="0"/>
        <v>52383</v>
      </c>
    </row>
    <row r="38" spans="1:12" ht="19.5" customHeight="1">
      <c r="A38" s="18" t="s">
        <v>101</v>
      </c>
      <c r="B38" s="29">
        <v>12827</v>
      </c>
      <c r="C38" s="29">
        <v>8447</v>
      </c>
      <c r="D38" s="29">
        <v>6459</v>
      </c>
      <c r="E38" s="29">
        <v>1338</v>
      </c>
      <c r="F38" s="29">
        <v>222</v>
      </c>
      <c r="G38" s="29">
        <v>19686</v>
      </c>
      <c r="H38" s="29">
        <v>11564</v>
      </c>
      <c r="I38" s="29">
        <v>4383</v>
      </c>
      <c r="J38" s="29">
        <v>4720</v>
      </c>
      <c r="K38" s="29"/>
      <c r="L38" s="26">
        <f t="shared" si="0"/>
        <v>69646</v>
      </c>
    </row>
    <row r="39" spans="1:12" ht="19.5" customHeight="1">
      <c r="A39" s="18" t="s">
        <v>102</v>
      </c>
      <c r="B39" s="29">
        <v>12230</v>
      </c>
      <c r="C39" s="29">
        <v>6919</v>
      </c>
      <c r="D39" s="29">
        <v>6743</v>
      </c>
      <c r="E39" s="29">
        <v>1079</v>
      </c>
      <c r="F39" s="29">
        <v>134</v>
      </c>
      <c r="G39" s="29">
        <v>15048</v>
      </c>
      <c r="H39" s="29">
        <v>9618</v>
      </c>
      <c r="I39" s="29">
        <v>3573</v>
      </c>
      <c r="J39" s="29">
        <v>3736</v>
      </c>
      <c r="K39" s="29"/>
      <c r="L39" s="26">
        <f t="shared" si="0"/>
        <v>59080</v>
      </c>
    </row>
    <row r="40" spans="1:12" ht="19.5" customHeight="1">
      <c r="A40" s="18" t="s">
        <v>103</v>
      </c>
      <c r="B40" s="29">
        <v>6775</v>
      </c>
      <c r="C40" s="29">
        <v>3572</v>
      </c>
      <c r="D40" s="29">
        <v>3733</v>
      </c>
      <c r="E40" s="29">
        <v>616</v>
      </c>
      <c r="F40" s="29">
        <v>82</v>
      </c>
      <c r="G40" s="29">
        <v>8271</v>
      </c>
      <c r="H40" s="29">
        <v>5926</v>
      </c>
      <c r="I40" s="29">
        <v>2307</v>
      </c>
      <c r="J40" s="29">
        <v>2105</v>
      </c>
      <c r="K40" s="29"/>
      <c r="L40" s="26">
        <f t="shared" si="0"/>
        <v>33387</v>
      </c>
    </row>
    <row r="41" spans="1:12" ht="19.5" customHeight="1">
      <c r="A41" s="18" t="s">
        <v>104</v>
      </c>
      <c r="B41" s="29">
        <v>7735</v>
      </c>
      <c r="C41" s="29">
        <v>3566</v>
      </c>
      <c r="D41" s="29">
        <v>3913</v>
      </c>
      <c r="E41" s="29">
        <v>714</v>
      </c>
      <c r="F41" s="29">
        <v>97</v>
      </c>
      <c r="G41" s="29">
        <v>10051</v>
      </c>
      <c r="H41" s="29">
        <v>5468</v>
      </c>
      <c r="I41" s="29">
        <v>2452</v>
      </c>
      <c r="J41" s="29">
        <v>2344</v>
      </c>
      <c r="K41" s="29"/>
      <c r="L41" s="26">
        <f t="shared" si="0"/>
        <v>36340</v>
      </c>
    </row>
    <row r="42" spans="1:12" ht="19.5" customHeight="1">
      <c r="A42" s="18" t="s">
        <v>105</v>
      </c>
      <c r="B42" s="29">
        <v>14151</v>
      </c>
      <c r="C42" s="29">
        <v>11362</v>
      </c>
      <c r="D42" s="29">
        <v>7418</v>
      </c>
      <c r="E42" s="29">
        <v>1302</v>
      </c>
      <c r="F42" s="29">
        <v>184</v>
      </c>
      <c r="G42" s="29">
        <v>16411</v>
      </c>
      <c r="H42" s="29">
        <v>11338</v>
      </c>
      <c r="I42" s="29">
        <v>6484</v>
      </c>
      <c r="J42" s="29">
        <v>4704</v>
      </c>
      <c r="K42" s="29"/>
      <c r="L42" s="26">
        <f t="shared" si="0"/>
        <v>73354</v>
      </c>
    </row>
    <row r="43" spans="1:12" ht="19.5" customHeight="1">
      <c r="A43" s="18" t="s">
        <v>106</v>
      </c>
      <c r="B43" s="29">
        <v>6335</v>
      </c>
      <c r="C43" s="29">
        <v>4163</v>
      </c>
      <c r="D43" s="29">
        <v>3440</v>
      </c>
      <c r="E43" s="29">
        <v>724</v>
      </c>
      <c r="F43" s="29">
        <v>122</v>
      </c>
      <c r="G43" s="29">
        <v>9147</v>
      </c>
      <c r="H43" s="29">
        <v>6785</v>
      </c>
      <c r="I43" s="29">
        <v>2406</v>
      </c>
      <c r="J43" s="29">
        <v>2267</v>
      </c>
      <c r="K43" s="29"/>
      <c r="L43" s="26">
        <f t="shared" si="0"/>
        <v>35389</v>
      </c>
    </row>
    <row r="44" spans="1:12" ht="19.5" customHeight="1">
      <c r="A44" s="18" t="s">
        <v>147</v>
      </c>
      <c r="B44" s="29">
        <v>7603</v>
      </c>
      <c r="C44" s="29">
        <v>5047</v>
      </c>
      <c r="D44" s="29">
        <v>4896</v>
      </c>
      <c r="E44" s="29">
        <v>914</v>
      </c>
      <c r="F44" s="29">
        <v>122</v>
      </c>
      <c r="G44" s="29">
        <v>11642</v>
      </c>
      <c r="H44" s="29">
        <v>6805</v>
      </c>
      <c r="I44" s="29">
        <v>2699</v>
      </c>
      <c r="J44" s="29">
        <v>2410</v>
      </c>
      <c r="K44" s="29"/>
      <c r="L44" s="26">
        <f t="shared" si="0"/>
        <v>42138</v>
      </c>
    </row>
    <row r="45" spans="1:12" ht="19.5" customHeight="1">
      <c r="A45" s="18" t="s">
        <v>149</v>
      </c>
      <c r="B45" s="29">
        <v>5910</v>
      </c>
      <c r="C45" s="29">
        <v>3822</v>
      </c>
      <c r="D45" s="29">
        <v>3138</v>
      </c>
      <c r="E45" s="29">
        <v>593</v>
      </c>
      <c r="F45" s="29">
        <v>78</v>
      </c>
      <c r="G45" s="29">
        <v>7746</v>
      </c>
      <c r="H45" s="29">
        <v>4756</v>
      </c>
      <c r="I45" s="29">
        <v>1935</v>
      </c>
      <c r="J45" s="29">
        <v>1784</v>
      </c>
      <c r="K45" s="29"/>
      <c r="L45" s="26">
        <f t="shared" si="0"/>
        <v>29762</v>
      </c>
    </row>
    <row r="46" spans="1:12" ht="19.5" customHeight="1">
      <c r="A46" s="18" t="s">
        <v>107</v>
      </c>
      <c r="B46" s="29">
        <v>5739</v>
      </c>
      <c r="C46" s="29">
        <v>3786</v>
      </c>
      <c r="D46" s="29">
        <v>3121</v>
      </c>
      <c r="E46" s="29">
        <v>661</v>
      </c>
      <c r="F46" s="29">
        <v>122</v>
      </c>
      <c r="G46" s="29">
        <v>8689</v>
      </c>
      <c r="H46" s="29">
        <v>7082</v>
      </c>
      <c r="I46" s="29">
        <v>2188</v>
      </c>
      <c r="J46" s="29">
        <v>2122</v>
      </c>
      <c r="K46" s="29"/>
      <c r="L46" s="26">
        <f t="shared" si="0"/>
        <v>33510</v>
      </c>
    </row>
    <row r="47" spans="1:12" ht="19.5" customHeight="1">
      <c r="A47" s="18" t="s">
        <v>108</v>
      </c>
      <c r="B47" s="29">
        <v>7854</v>
      </c>
      <c r="C47" s="29">
        <v>6044</v>
      </c>
      <c r="D47" s="29">
        <v>3546</v>
      </c>
      <c r="E47" s="29">
        <v>497</v>
      </c>
      <c r="F47" s="29">
        <v>98</v>
      </c>
      <c r="G47" s="29">
        <v>7745</v>
      </c>
      <c r="H47" s="29">
        <v>4046</v>
      </c>
      <c r="I47" s="29">
        <v>2288</v>
      </c>
      <c r="J47" s="29">
        <v>1833</v>
      </c>
      <c r="K47" s="29"/>
      <c r="L47" s="26">
        <f t="shared" si="0"/>
        <v>33951</v>
      </c>
    </row>
    <row r="48" spans="1:12" ht="19.5" customHeight="1">
      <c r="A48" s="18" t="s">
        <v>109</v>
      </c>
      <c r="B48" s="29">
        <v>9243</v>
      </c>
      <c r="C48" s="29">
        <v>6352</v>
      </c>
      <c r="D48" s="29">
        <v>4724</v>
      </c>
      <c r="E48" s="29">
        <v>780</v>
      </c>
      <c r="F48" s="29">
        <v>148</v>
      </c>
      <c r="G48" s="29">
        <v>12116</v>
      </c>
      <c r="H48" s="29">
        <v>7076</v>
      </c>
      <c r="I48" s="29">
        <v>3584</v>
      </c>
      <c r="J48" s="29">
        <v>3985</v>
      </c>
      <c r="K48" s="29"/>
      <c r="L48" s="26">
        <f t="shared" si="0"/>
        <v>48008</v>
      </c>
    </row>
    <row r="49" spans="1:12" ht="19.5" customHeight="1">
      <c r="A49" s="18" t="s">
        <v>110</v>
      </c>
      <c r="B49" s="29">
        <v>14693</v>
      </c>
      <c r="C49" s="29">
        <v>8019</v>
      </c>
      <c r="D49" s="29">
        <v>5790</v>
      </c>
      <c r="E49" s="29">
        <v>824</v>
      </c>
      <c r="F49" s="29">
        <v>150</v>
      </c>
      <c r="G49" s="29">
        <v>12605</v>
      </c>
      <c r="H49" s="29">
        <v>7553</v>
      </c>
      <c r="I49" s="29">
        <v>4092</v>
      </c>
      <c r="J49" s="29">
        <v>3457</v>
      </c>
      <c r="K49" s="29"/>
      <c r="L49" s="26">
        <f t="shared" si="0"/>
        <v>57183</v>
      </c>
    </row>
    <row r="50" spans="1:12" ht="19.5" customHeight="1">
      <c r="A50" s="18" t="s">
        <v>111</v>
      </c>
      <c r="B50" s="29">
        <v>5618</v>
      </c>
      <c r="C50" s="29">
        <v>3226</v>
      </c>
      <c r="D50" s="29">
        <v>3667</v>
      </c>
      <c r="E50" s="29">
        <v>625</v>
      </c>
      <c r="F50" s="29">
        <v>115</v>
      </c>
      <c r="G50" s="29">
        <v>7897</v>
      </c>
      <c r="H50" s="29">
        <v>5313</v>
      </c>
      <c r="I50" s="29">
        <v>2106</v>
      </c>
      <c r="J50" s="29">
        <v>1949</v>
      </c>
      <c r="K50" s="29"/>
      <c r="L50" s="26">
        <f t="shared" si="0"/>
        <v>30516</v>
      </c>
    </row>
    <row r="51" spans="1:12" ht="19.5" customHeight="1">
      <c r="A51" s="18" t="s">
        <v>112</v>
      </c>
      <c r="B51" s="29">
        <v>9698</v>
      </c>
      <c r="C51" s="29">
        <v>6532</v>
      </c>
      <c r="D51" s="29">
        <v>4188</v>
      </c>
      <c r="E51" s="29">
        <v>1044</v>
      </c>
      <c r="F51" s="29">
        <v>129</v>
      </c>
      <c r="G51" s="29">
        <v>12109</v>
      </c>
      <c r="H51" s="29">
        <v>6481</v>
      </c>
      <c r="I51" s="29">
        <v>3395</v>
      </c>
      <c r="J51" s="29">
        <v>3538</v>
      </c>
      <c r="K51" s="29"/>
      <c r="L51" s="26">
        <f t="shared" si="0"/>
        <v>47114</v>
      </c>
    </row>
    <row r="52" spans="1:12" ht="19.5" customHeight="1">
      <c r="A52" s="18" t="s">
        <v>113</v>
      </c>
      <c r="B52" s="29">
        <v>5017</v>
      </c>
      <c r="C52" s="29">
        <v>4115</v>
      </c>
      <c r="D52" s="29">
        <v>2503</v>
      </c>
      <c r="E52" s="29">
        <v>458</v>
      </c>
      <c r="F52" s="29">
        <v>59</v>
      </c>
      <c r="G52" s="29">
        <v>7181</v>
      </c>
      <c r="H52" s="29">
        <v>3357</v>
      </c>
      <c r="I52" s="29">
        <v>1276</v>
      </c>
      <c r="J52" s="29">
        <v>1464</v>
      </c>
      <c r="K52" s="29"/>
      <c r="L52" s="26">
        <f t="shared" si="0"/>
        <v>25430</v>
      </c>
    </row>
    <row r="53" spans="1:12" ht="19.5" customHeight="1">
      <c r="A53" s="18" t="s">
        <v>114</v>
      </c>
      <c r="B53" s="29">
        <v>6874</v>
      </c>
      <c r="C53" s="29">
        <v>4370</v>
      </c>
      <c r="D53" s="29">
        <v>3282</v>
      </c>
      <c r="E53" s="29">
        <v>724</v>
      </c>
      <c r="F53" s="29">
        <v>81</v>
      </c>
      <c r="G53" s="29">
        <v>8013</v>
      </c>
      <c r="H53" s="29">
        <v>4757</v>
      </c>
      <c r="I53" s="29">
        <v>2354</v>
      </c>
      <c r="J53" s="29">
        <v>2796</v>
      </c>
      <c r="K53" s="29"/>
      <c r="L53" s="26">
        <f t="shared" si="0"/>
        <v>33251</v>
      </c>
    </row>
    <row r="54" spans="1:12" ht="19.5" customHeight="1">
      <c r="A54" s="18" t="s">
        <v>115</v>
      </c>
      <c r="B54" s="29">
        <v>5302</v>
      </c>
      <c r="C54" s="29">
        <v>3334</v>
      </c>
      <c r="D54" s="29">
        <v>2476</v>
      </c>
      <c r="E54" s="29">
        <v>501</v>
      </c>
      <c r="F54" s="29">
        <v>70</v>
      </c>
      <c r="G54" s="29">
        <v>7532</v>
      </c>
      <c r="H54" s="29">
        <v>4364</v>
      </c>
      <c r="I54" s="29">
        <v>1828</v>
      </c>
      <c r="J54" s="29">
        <v>1993</v>
      </c>
      <c r="K54" s="29"/>
      <c r="L54" s="26">
        <f t="shared" si="0"/>
        <v>27400</v>
      </c>
    </row>
    <row r="55" spans="1:12" ht="19.5" customHeight="1">
      <c r="A55" s="18" t="s">
        <v>116</v>
      </c>
      <c r="B55" s="29">
        <v>6321</v>
      </c>
      <c r="C55" s="29">
        <v>4116</v>
      </c>
      <c r="D55" s="29">
        <v>2837</v>
      </c>
      <c r="E55" s="29">
        <v>444</v>
      </c>
      <c r="F55" s="29">
        <v>80</v>
      </c>
      <c r="G55" s="29">
        <v>6539</v>
      </c>
      <c r="H55" s="29">
        <v>3650</v>
      </c>
      <c r="I55" s="29">
        <v>2151</v>
      </c>
      <c r="J55" s="29">
        <v>1656</v>
      </c>
      <c r="K55" s="29"/>
      <c r="L55" s="26">
        <f t="shared" si="0"/>
        <v>27794</v>
      </c>
    </row>
    <row r="56" spans="1:12" ht="19.5" customHeight="1">
      <c r="A56" s="18" t="s">
        <v>142</v>
      </c>
      <c r="B56" s="29">
        <v>5016</v>
      </c>
      <c r="C56" s="29">
        <v>3370</v>
      </c>
      <c r="D56" s="29">
        <v>2580</v>
      </c>
      <c r="E56" s="29">
        <v>445</v>
      </c>
      <c r="F56" s="29">
        <v>63</v>
      </c>
      <c r="G56" s="29">
        <v>6360</v>
      </c>
      <c r="H56" s="29">
        <v>3960</v>
      </c>
      <c r="I56" s="29">
        <v>2367</v>
      </c>
      <c r="J56" s="29">
        <v>2212</v>
      </c>
      <c r="K56" s="29"/>
      <c r="L56" s="26">
        <f t="shared" si="0"/>
        <v>26373</v>
      </c>
    </row>
    <row r="57" spans="1:12" ht="19.5" customHeight="1">
      <c r="A57" s="18" t="s">
        <v>143</v>
      </c>
      <c r="B57" s="29">
        <v>4378</v>
      </c>
      <c r="C57" s="29">
        <v>3251</v>
      </c>
      <c r="D57" s="29">
        <v>2242</v>
      </c>
      <c r="E57" s="29">
        <v>352</v>
      </c>
      <c r="F57" s="29">
        <v>52</v>
      </c>
      <c r="G57" s="29">
        <v>5553</v>
      </c>
      <c r="H57" s="29">
        <v>3461</v>
      </c>
      <c r="I57" s="29">
        <v>2053</v>
      </c>
      <c r="J57" s="29">
        <v>1518</v>
      </c>
      <c r="K57" s="29"/>
      <c r="L57" s="26">
        <f t="shared" si="0"/>
        <v>22860</v>
      </c>
    </row>
    <row r="58" spans="1:12" ht="19.5" customHeight="1">
      <c r="A58" s="18" t="s">
        <v>117</v>
      </c>
      <c r="B58" s="29">
        <v>4323</v>
      </c>
      <c r="C58" s="29">
        <v>2581</v>
      </c>
      <c r="D58" s="29">
        <v>2914</v>
      </c>
      <c r="E58" s="29">
        <v>441</v>
      </c>
      <c r="F58" s="29">
        <v>83</v>
      </c>
      <c r="G58" s="29">
        <v>6263</v>
      </c>
      <c r="H58" s="29">
        <v>4189</v>
      </c>
      <c r="I58" s="29">
        <v>1187</v>
      </c>
      <c r="J58" s="29">
        <v>1401</v>
      </c>
      <c r="K58" s="29"/>
      <c r="L58" s="26">
        <f t="shared" si="0"/>
        <v>23382</v>
      </c>
    </row>
    <row r="59" spans="1:12" ht="19.5" customHeight="1">
      <c r="A59" s="18" t="s">
        <v>118</v>
      </c>
      <c r="B59" s="29">
        <v>3398</v>
      </c>
      <c r="C59" s="29">
        <v>2435</v>
      </c>
      <c r="D59" s="29">
        <v>1862</v>
      </c>
      <c r="E59" s="29">
        <v>300</v>
      </c>
      <c r="F59" s="29">
        <v>39</v>
      </c>
      <c r="G59" s="29">
        <v>4225</v>
      </c>
      <c r="H59" s="29">
        <v>3127</v>
      </c>
      <c r="I59" s="29">
        <v>1262</v>
      </c>
      <c r="J59" s="29">
        <v>1224</v>
      </c>
      <c r="K59" s="29"/>
      <c r="L59" s="26">
        <f t="shared" si="0"/>
        <v>17872</v>
      </c>
    </row>
    <row r="60" spans="1:12" ht="19.5" customHeight="1">
      <c r="A60" s="18" t="s">
        <v>119</v>
      </c>
      <c r="B60" s="29">
        <v>3394</v>
      </c>
      <c r="C60" s="29">
        <v>2642</v>
      </c>
      <c r="D60" s="29">
        <v>1751</v>
      </c>
      <c r="E60" s="29">
        <v>256</v>
      </c>
      <c r="F60" s="29">
        <v>66</v>
      </c>
      <c r="G60" s="29">
        <v>4510</v>
      </c>
      <c r="H60" s="29">
        <v>2803</v>
      </c>
      <c r="I60" s="29">
        <v>1483</v>
      </c>
      <c r="J60" s="29">
        <v>1170</v>
      </c>
      <c r="K60" s="29"/>
      <c r="L60" s="26">
        <f t="shared" si="0"/>
        <v>18075</v>
      </c>
    </row>
    <row r="61" spans="1:12" ht="19.5" customHeight="1">
      <c r="A61" s="18" t="s">
        <v>120</v>
      </c>
      <c r="B61" s="29">
        <v>3022</v>
      </c>
      <c r="C61" s="29">
        <v>2643</v>
      </c>
      <c r="D61" s="29">
        <v>1321</v>
      </c>
      <c r="E61" s="29">
        <v>347</v>
      </c>
      <c r="F61" s="29">
        <v>43</v>
      </c>
      <c r="G61" s="29">
        <v>4597</v>
      </c>
      <c r="H61" s="29">
        <v>2319</v>
      </c>
      <c r="I61" s="29">
        <v>954</v>
      </c>
      <c r="J61" s="29">
        <v>1190</v>
      </c>
      <c r="K61" s="29"/>
      <c r="L61" s="26">
        <f t="shared" si="0"/>
        <v>16436</v>
      </c>
    </row>
    <row r="62" spans="1:12" ht="19.5" customHeight="1">
      <c r="A62" s="18" t="s">
        <v>121</v>
      </c>
      <c r="B62" s="29">
        <v>1190</v>
      </c>
      <c r="C62" s="29">
        <v>805</v>
      </c>
      <c r="D62" s="29">
        <v>526</v>
      </c>
      <c r="E62" s="29">
        <v>143</v>
      </c>
      <c r="F62" s="29">
        <v>24</v>
      </c>
      <c r="G62" s="29">
        <v>1972</v>
      </c>
      <c r="H62" s="29">
        <v>906</v>
      </c>
      <c r="I62" s="29">
        <v>452</v>
      </c>
      <c r="J62" s="29">
        <v>438</v>
      </c>
      <c r="K62" s="29"/>
      <c r="L62" s="26">
        <f t="shared" si="0"/>
        <v>6456</v>
      </c>
    </row>
    <row r="63" spans="1:12" ht="19.5" customHeight="1">
      <c r="A63" s="18" t="s">
        <v>122</v>
      </c>
      <c r="B63" s="29">
        <v>1764</v>
      </c>
      <c r="C63" s="29">
        <v>964</v>
      </c>
      <c r="D63" s="29">
        <v>683</v>
      </c>
      <c r="E63" s="29">
        <v>199</v>
      </c>
      <c r="F63" s="29">
        <v>26</v>
      </c>
      <c r="G63" s="29">
        <v>2180</v>
      </c>
      <c r="H63" s="29">
        <v>1089</v>
      </c>
      <c r="I63" s="29">
        <v>455</v>
      </c>
      <c r="J63" s="29">
        <v>697</v>
      </c>
      <c r="K63" s="29"/>
      <c r="L63" s="26">
        <f t="shared" si="0"/>
        <v>8057</v>
      </c>
    </row>
    <row r="64" spans="1:12" ht="19.5" customHeight="1">
      <c r="A64" s="18" t="s">
        <v>123</v>
      </c>
      <c r="B64" s="29">
        <v>1996</v>
      </c>
      <c r="C64" s="29">
        <v>1178</v>
      </c>
      <c r="D64" s="29">
        <v>787</v>
      </c>
      <c r="E64" s="29">
        <v>200</v>
      </c>
      <c r="F64" s="29">
        <v>26</v>
      </c>
      <c r="G64" s="29">
        <v>2677</v>
      </c>
      <c r="H64" s="29">
        <v>1281</v>
      </c>
      <c r="I64" s="29">
        <v>608</v>
      </c>
      <c r="J64" s="29">
        <v>703</v>
      </c>
      <c r="K64" s="29"/>
      <c r="L64" s="26">
        <f t="shared" si="0"/>
        <v>9456</v>
      </c>
    </row>
    <row r="65" spans="1:12" ht="19.5" customHeight="1">
      <c r="A65" s="18" t="s">
        <v>124</v>
      </c>
      <c r="B65" s="29">
        <v>3720</v>
      </c>
      <c r="C65" s="29">
        <v>2208</v>
      </c>
      <c r="D65" s="29">
        <v>1455</v>
      </c>
      <c r="E65" s="29">
        <v>447</v>
      </c>
      <c r="F65" s="29">
        <v>50</v>
      </c>
      <c r="G65" s="29">
        <v>4997</v>
      </c>
      <c r="H65" s="29">
        <v>2250</v>
      </c>
      <c r="I65" s="29">
        <v>1205</v>
      </c>
      <c r="J65" s="29">
        <v>1523</v>
      </c>
      <c r="K65" s="29"/>
      <c r="L65" s="26">
        <f t="shared" si="0"/>
        <v>17855</v>
      </c>
    </row>
    <row r="66" spans="1:12" ht="19.5" customHeight="1">
      <c r="A66" s="18" t="s">
        <v>125</v>
      </c>
      <c r="B66" s="29">
        <v>2128</v>
      </c>
      <c r="C66" s="29">
        <v>1490</v>
      </c>
      <c r="D66" s="29">
        <v>814</v>
      </c>
      <c r="E66" s="29">
        <v>182</v>
      </c>
      <c r="F66" s="29">
        <v>35</v>
      </c>
      <c r="G66" s="29">
        <v>3885</v>
      </c>
      <c r="H66" s="29">
        <v>1249</v>
      </c>
      <c r="I66" s="29">
        <v>541</v>
      </c>
      <c r="J66" s="29">
        <v>833</v>
      </c>
      <c r="K66" s="29"/>
      <c r="L66" s="26">
        <f t="shared" si="0"/>
        <v>11157</v>
      </c>
    </row>
    <row r="67" spans="1:12" ht="19.5" customHeight="1">
      <c r="A67" s="18" t="s">
        <v>126</v>
      </c>
      <c r="B67" s="29">
        <v>2510</v>
      </c>
      <c r="C67" s="29">
        <v>1768</v>
      </c>
      <c r="D67" s="29">
        <v>850</v>
      </c>
      <c r="E67" s="29">
        <v>174</v>
      </c>
      <c r="F67" s="29">
        <v>29</v>
      </c>
      <c r="G67" s="29">
        <v>2946</v>
      </c>
      <c r="H67" s="29">
        <v>1193</v>
      </c>
      <c r="I67" s="29">
        <v>700</v>
      </c>
      <c r="J67" s="29">
        <v>685</v>
      </c>
      <c r="K67" s="29"/>
      <c r="L67" s="26">
        <f t="shared" si="0"/>
        <v>10855</v>
      </c>
    </row>
    <row r="68" spans="1:12" ht="19.5" customHeight="1">
      <c r="A68" s="18" t="s">
        <v>127</v>
      </c>
      <c r="B68" s="29">
        <v>1707</v>
      </c>
      <c r="C68" s="29">
        <v>1057</v>
      </c>
      <c r="D68" s="29">
        <v>748</v>
      </c>
      <c r="E68" s="29">
        <v>191</v>
      </c>
      <c r="F68" s="29">
        <v>28</v>
      </c>
      <c r="G68" s="29">
        <v>2143</v>
      </c>
      <c r="H68" s="29">
        <v>1344</v>
      </c>
      <c r="I68" s="29">
        <v>603</v>
      </c>
      <c r="J68" s="29">
        <v>742</v>
      </c>
      <c r="K68" s="29"/>
      <c r="L68" s="26">
        <f t="shared" si="0"/>
        <v>8563</v>
      </c>
    </row>
    <row r="69" spans="1:12" ht="19.5" customHeight="1">
      <c r="A69" s="18" t="s">
        <v>128</v>
      </c>
      <c r="B69" s="29">
        <v>1503</v>
      </c>
      <c r="C69" s="29">
        <v>942</v>
      </c>
      <c r="D69" s="29">
        <v>528</v>
      </c>
      <c r="E69" s="29">
        <v>114</v>
      </c>
      <c r="F69" s="29">
        <v>13</v>
      </c>
      <c r="G69" s="29">
        <v>1854</v>
      </c>
      <c r="H69" s="29">
        <v>817</v>
      </c>
      <c r="I69" s="29">
        <v>358</v>
      </c>
      <c r="J69" s="29">
        <v>504</v>
      </c>
      <c r="K69" s="29"/>
      <c r="L69" s="26">
        <f t="shared" si="0"/>
        <v>6633</v>
      </c>
    </row>
    <row r="70" spans="1:12" ht="19.5" customHeight="1">
      <c r="A70" s="18" t="s">
        <v>129</v>
      </c>
      <c r="B70" s="29">
        <v>765</v>
      </c>
      <c r="C70" s="29">
        <v>703</v>
      </c>
      <c r="D70" s="29">
        <v>394</v>
      </c>
      <c r="E70" s="29">
        <v>70</v>
      </c>
      <c r="F70" s="29">
        <v>17</v>
      </c>
      <c r="G70" s="29">
        <v>1395</v>
      </c>
      <c r="H70" s="29">
        <v>595</v>
      </c>
      <c r="I70" s="29">
        <v>323</v>
      </c>
      <c r="J70" s="29">
        <v>255</v>
      </c>
      <c r="K70" s="29"/>
      <c r="L70" s="26">
        <f t="shared" si="0"/>
        <v>4517</v>
      </c>
    </row>
    <row r="71" spans="1:12" ht="19.5" customHeight="1">
      <c r="A71" s="18" t="s">
        <v>130</v>
      </c>
      <c r="B71" s="29">
        <v>879</v>
      </c>
      <c r="C71" s="29">
        <v>644</v>
      </c>
      <c r="D71" s="29">
        <v>452</v>
      </c>
      <c r="E71" s="29">
        <v>147</v>
      </c>
      <c r="F71" s="29">
        <v>22</v>
      </c>
      <c r="G71" s="29">
        <v>1926</v>
      </c>
      <c r="H71" s="29">
        <v>679</v>
      </c>
      <c r="I71" s="29">
        <v>503</v>
      </c>
      <c r="J71" s="29">
        <v>293</v>
      </c>
      <c r="K71" s="29"/>
      <c r="L71" s="26">
        <f t="shared" si="0"/>
        <v>5545</v>
      </c>
    </row>
    <row r="72" spans="1:12" ht="19.5" customHeight="1">
      <c r="A72" s="18" t="s">
        <v>131</v>
      </c>
      <c r="B72" s="29">
        <v>653</v>
      </c>
      <c r="C72" s="29">
        <v>378</v>
      </c>
      <c r="D72" s="29">
        <v>332</v>
      </c>
      <c r="E72" s="29">
        <v>97</v>
      </c>
      <c r="F72" s="29">
        <v>18</v>
      </c>
      <c r="G72" s="29">
        <v>1212</v>
      </c>
      <c r="H72" s="29">
        <v>570</v>
      </c>
      <c r="I72" s="29">
        <v>303</v>
      </c>
      <c r="J72" s="29">
        <v>258</v>
      </c>
      <c r="K72" s="29"/>
      <c r="L72" s="26">
        <f t="shared" si="0"/>
        <v>3821</v>
      </c>
    </row>
    <row r="73" spans="1:12" ht="19.5" customHeight="1">
      <c r="A73" s="18" t="s">
        <v>132</v>
      </c>
      <c r="B73" s="29">
        <v>959</v>
      </c>
      <c r="C73" s="29">
        <v>971</v>
      </c>
      <c r="D73" s="29">
        <v>539</v>
      </c>
      <c r="E73" s="29">
        <v>86</v>
      </c>
      <c r="F73" s="29">
        <v>29</v>
      </c>
      <c r="G73" s="29">
        <v>2338</v>
      </c>
      <c r="H73" s="29">
        <v>798</v>
      </c>
      <c r="I73" s="29">
        <v>336</v>
      </c>
      <c r="J73" s="29">
        <v>286</v>
      </c>
      <c r="K73" s="29"/>
      <c r="L73" s="26">
        <f t="shared" si="0"/>
        <v>6342</v>
      </c>
    </row>
    <row r="74" spans="1:12" ht="19.5" customHeight="1">
      <c r="A74" s="18" t="s">
        <v>133</v>
      </c>
      <c r="B74" s="29">
        <v>288</v>
      </c>
      <c r="C74" s="29">
        <v>285</v>
      </c>
      <c r="D74" s="29">
        <v>125</v>
      </c>
      <c r="E74" s="29">
        <v>43</v>
      </c>
      <c r="F74" s="29">
        <v>3</v>
      </c>
      <c r="G74" s="29">
        <v>636</v>
      </c>
      <c r="H74" s="29">
        <v>232</v>
      </c>
      <c r="I74" s="29">
        <v>106</v>
      </c>
      <c r="J74" s="29">
        <v>101</v>
      </c>
      <c r="K74" s="29"/>
      <c r="L74" s="26">
        <f t="shared" si="0"/>
        <v>1819</v>
      </c>
    </row>
    <row r="75" spans="1:12" ht="19.5" customHeight="1">
      <c r="A75" s="18" t="s">
        <v>134</v>
      </c>
      <c r="B75" s="29">
        <v>924</v>
      </c>
      <c r="C75" s="29">
        <v>852</v>
      </c>
      <c r="D75" s="29">
        <v>481</v>
      </c>
      <c r="E75" s="29">
        <v>98</v>
      </c>
      <c r="F75" s="29">
        <v>23</v>
      </c>
      <c r="G75" s="29">
        <v>1776</v>
      </c>
      <c r="H75" s="29">
        <v>665</v>
      </c>
      <c r="I75" s="29">
        <v>376</v>
      </c>
      <c r="J75" s="29">
        <v>406</v>
      </c>
      <c r="K75" s="29"/>
      <c r="L75" s="26">
        <f t="shared" si="0"/>
        <v>5601</v>
      </c>
    </row>
    <row r="76" spans="1:12" ht="19.5" customHeight="1">
      <c r="A76" s="18" t="s">
        <v>135</v>
      </c>
      <c r="B76" s="29">
        <v>1048</v>
      </c>
      <c r="C76" s="29">
        <v>868</v>
      </c>
      <c r="D76" s="29">
        <v>531</v>
      </c>
      <c r="E76" s="29">
        <v>107</v>
      </c>
      <c r="F76" s="29">
        <v>28</v>
      </c>
      <c r="G76" s="29">
        <v>1979</v>
      </c>
      <c r="H76" s="29">
        <v>753</v>
      </c>
      <c r="I76" s="29">
        <v>407</v>
      </c>
      <c r="J76" s="29">
        <v>352</v>
      </c>
      <c r="K76" s="29"/>
      <c r="L76" s="26">
        <f t="shared" si="0"/>
        <v>6073</v>
      </c>
    </row>
    <row r="77" spans="1:12" ht="19.5" customHeight="1">
      <c r="A77" s="18" t="s">
        <v>136</v>
      </c>
      <c r="B77" s="29">
        <v>2454</v>
      </c>
      <c r="C77" s="29">
        <v>1762</v>
      </c>
      <c r="D77" s="29">
        <v>1251</v>
      </c>
      <c r="E77" s="29">
        <v>274</v>
      </c>
      <c r="F77" s="29">
        <v>57</v>
      </c>
      <c r="G77" s="29">
        <v>3775</v>
      </c>
      <c r="H77" s="29">
        <v>1749</v>
      </c>
      <c r="I77" s="29">
        <v>741</v>
      </c>
      <c r="J77" s="29">
        <v>914</v>
      </c>
      <c r="K77" s="29"/>
      <c r="L77" s="26">
        <f t="shared" si="0"/>
        <v>12977</v>
      </c>
    </row>
    <row r="78" spans="1:12" ht="19.5" customHeight="1">
      <c r="A78" s="18" t="s">
        <v>137</v>
      </c>
      <c r="B78" s="29">
        <v>2683</v>
      </c>
      <c r="C78" s="29">
        <v>2629</v>
      </c>
      <c r="D78" s="29">
        <v>1404</v>
      </c>
      <c r="E78" s="29">
        <v>426</v>
      </c>
      <c r="F78" s="29">
        <v>70</v>
      </c>
      <c r="G78" s="29">
        <v>4727</v>
      </c>
      <c r="H78" s="29">
        <v>2242</v>
      </c>
      <c r="I78" s="29">
        <v>1375</v>
      </c>
      <c r="J78" s="29">
        <v>1217</v>
      </c>
      <c r="K78" s="29"/>
      <c r="L78" s="26">
        <f t="shared" si="0"/>
        <v>16773</v>
      </c>
    </row>
    <row r="79" spans="1:12" ht="19.5" customHeight="1">
      <c r="A79" s="18" t="s">
        <v>138</v>
      </c>
      <c r="B79" s="29">
        <v>2861</v>
      </c>
      <c r="C79" s="29">
        <v>2375</v>
      </c>
      <c r="D79" s="29">
        <v>1987</v>
      </c>
      <c r="E79" s="29">
        <v>356</v>
      </c>
      <c r="F79" s="29">
        <v>30</v>
      </c>
      <c r="G79" s="29">
        <v>4196</v>
      </c>
      <c r="H79" s="29">
        <v>2700</v>
      </c>
      <c r="I79" s="29">
        <v>1031</v>
      </c>
      <c r="J79" s="29">
        <v>933</v>
      </c>
      <c r="K79" s="29"/>
      <c r="L79" s="26">
        <f t="shared" si="0"/>
        <v>16469</v>
      </c>
    </row>
    <row r="80" spans="1:12" ht="19.5" customHeight="1">
      <c r="A80" s="18" t="s">
        <v>139</v>
      </c>
      <c r="B80" s="29">
        <v>4162</v>
      </c>
      <c r="C80" s="29">
        <v>3293</v>
      </c>
      <c r="D80" s="29">
        <v>2145</v>
      </c>
      <c r="E80" s="29">
        <v>447</v>
      </c>
      <c r="F80" s="29">
        <v>63</v>
      </c>
      <c r="G80" s="29">
        <v>5764</v>
      </c>
      <c r="H80" s="29">
        <v>3146</v>
      </c>
      <c r="I80" s="29">
        <v>1449</v>
      </c>
      <c r="J80" s="29">
        <v>1296</v>
      </c>
      <c r="K80" s="29"/>
      <c r="L80" s="26">
        <f t="shared" si="0"/>
        <v>21765</v>
      </c>
    </row>
    <row r="81" spans="1:12" ht="19.5" customHeight="1" thickBot="1">
      <c r="A81" s="18" t="s">
        <v>140</v>
      </c>
      <c r="B81" s="29">
        <v>2529</v>
      </c>
      <c r="C81" s="29">
        <v>2516</v>
      </c>
      <c r="D81" s="29">
        <v>1200</v>
      </c>
      <c r="E81" s="29">
        <v>231</v>
      </c>
      <c r="F81" s="29">
        <v>43</v>
      </c>
      <c r="G81" s="29">
        <v>3035</v>
      </c>
      <c r="H81" s="29">
        <v>1637</v>
      </c>
      <c r="I81" s="29">
        <v>863</v>
      </c>
      <c r="J81" s="29">
        <v>706</v>
      </c>
      <c r="K81" s="29"/>
      <c r="L81" s="26">
        <f t="shared" si="0"/>
        <v>12760</v>
      </c>
    </row>
    <row r="82" spans="1:12" ht="19.5" customHeight="1" thickTop="1">
      <c r="A82" s="27" t="str">
        <f>A3&amp;" 合計"</f>
        <v>埼玉県 合計</v>
      </c>
      <c r="B82" s="28">
        <f>SUM(B5:B81)</f>
        <v>619534</v>
      </c>
      <c r="C82" s="28">
        <f>SUM(C5:C81)</f>
        <v>423788</v>
      </c>
      <c r="D82" s="28">
        <f>SUM(D5:D81)</f>
        <v>360552</v>
      </c>
      <c r="E82" s="28">
        <f>SUM(E5:E81)</f>
        <v>63076</v>
      </c>
      <c r="F82" s="28">
        <f>SUM(F5:F81)</f>
        <v>9219</v>
      </c>
      <c r="G82" s="28">
        <f>SUM(G5:G81)</f>
        <v>850136</v>
      </c>
      <c r="H82" s="28">
        <f>SUM(H5:H81)</f>
        <v>529984</v>
      </c>
      <c r="I82" s="28">
        <f>SUM(I5:I81)</f>
        <v>227281</v>
      </c>
      <c r="J82" s="28">
        <f>SUM(J5:J81)</f>
        <v>219967</v>
      </c>
      <c r="K82" s="28">
        <f>SUM(K5:K81)</f>
        <v>0</v>
      </c>
      <c r="L82" s="28">
        <f>SUM(L5:L81)</f>
        <v>3303537</v>
      </c>
    </row>
    <row r="83" spans="1:12" ht="15.75" customHeight="1">
      <c r="A83" s="11"/>
      <c r="B83" s="10"/>
      <c r="C83" s="9"/>
      <c r="D83" s="9"/>
      <c r="E83" s="9"/>
      <c r="F83" s="9"/>
      <c r="G83" s="9"/>
      <c r="H83" s="9"/>
      <c r="I83" s="9"/>
      <c r="J83" s="9"/>
      <c r="K83" s="9"/>
      <c r="L83" s="8"/>
    </row>
    <row r="84" spans="1:12" ht="15.75" customHeight="1">
      <c r="A84" s="7"/>
      <c r="B84" s="3"/>
      <c r="C84" s="6"/>
      <c r="D84" s="6"/>
      <c r="E84" s="6"/>
      <c r="F84" s="6"/>
      <c r="G84" s="6"/>
      <c r="H84" s="6"/>
      <c r="I84" s="6"/>
      <c r="J84" s="6"/>
      <c r="K84" s="6"/>
      <c r="L84" s="5"/>
    </row>
    <row r="85" spans="1:12" ht="15.75" customHeight="1">
      <c r="A85" s="7"/>
      <c r="B85" s="3"/>
      <c r="C85" s="6"/>
      <c r="D85" s="6"/>
      <c r="E85" s="6"/>
      <c r="F85" s="6"/>
      <c r="G85" s="6"/>
      <c r="H85" s="6"/>
      <c r="I85" s="6"/>
      <c r="J85" s="6"/>
      <c r="K85" s="6"/>
      <c r="L85" s="5"/>
    </row>
    <row r="86" spans="1:12" ht="15.75" customHeight="1">
      <c r="A86" s="7"/>
      <c r="B86" s="3"/>
      <c r="C86" s="6"/>
      <c r="D86" s="6"/>
      <c r="E86" s="6"/>
      <c r="F86" s="6"/>
      <c r="G86" s="6"/>
      <c r="H86" s="6"/>
      <c r="I86" s="6"/>
      <c r="J86" s="6"/>
      <c r="K86" s="6"/>
      <c r="L86" s="5"/>
    </row>
    <row r="87" spans="1:12" ht="15.75" customHeight="1">
      <c r="A87" s="7"/>
      <c r="B87" s="3"/>
      <c r="C87" s="6"/>
      <c r="D87" s="6"/>
      <c r="E87" s="6"/>
      <c r="F87" s="6"/>
      <c r="G87" s="6"/>
      <c r="H87" s="6"/>
      <c r="I87" s="6"/>
      <c r="J87" s="6"/>
      <c r="K87" s="6"/>
      <c r="L87" s="5"/>
    </row>
    <row r="88" spans="1:12" ht="15.75" customHeight="1">
      <c r="A88" s="7"/>
      <c r="B88" s="3"/>
      <c r="C88" s="6"/>
      <c r="D88" s="6"/>
      <c r="E88" s="6"/>
      <c r="F88" s="6"/>
      <c r="G88" s="6"/>
      <c r="H88" s="6"/>
      <c r="I88" s="6"/>
      <c r="J88" s="6"/>
      <c r="K88" s="6"/>
      <c r="L88" s="5"/>
    </row>
    <row r="89" spans="1:12" ht="15.75" customHeight="1">
      <c r="A89" s="7"/>
      <c r="B89" s="3"/>
      <c r="C89" s="6"/>
      <c r="D89" s="6"/>
      <c r="E89" s="6"/>
      <c r="F89" s="6"/>
      <c r="G89" s="6"/>
      <c r="H89" s="6"/>
      <c r="I89" s="6"/>
      <c r="J89" s="6"/>
      <c r="K89" s="6"/>
      <c r="L89" s="5"/>
    </row>
    <row r="90" spans="1:12" ht="15.75" customHeight="1">
      <c r="A90" s="7"/>
      <c r="B90" s="3"/>
      <c r="C90" s="6"/>
      <c r="D90" s="6"/>
      <c r="E90" s="6"/>
      <c r="F90" s="6"/>
      <c r="G90" s="6"/>
      <c r="H90" s="6"/>
      <c r="I90" s="6"/>
      <c r="J90" s="6"/>
      <c r="K90" s="6"/>
      <c r="L90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53</v>
      </c>
      <c r="B1" s="22" t="s">
        <v>52</v>
      </c>
      <c r="C1" s="22" t="s">
        <v>51</v>
      </c>
    </row>
    <row r="2" spans="1:3" ht="12.75">
      <c r="A2" s="20">
        <v>1</v>
      </c>
      <c r="B2" s="21" t="s">
        <v>50</v>
      </c>
      <c r="C2" s="20" t="s">
        <v>54</v>
      </c>
    </row>
    <row r="3" spans="1:3" ht="12.75">
      <c r="A3" s="20">
        <v>2</v>
      </c>
      <c r="B3" s="21" t="s">
        <v>49</v>
      </c>
      <c r="C3" s="20" t="s">
        <v>55</v>
      </c>
    </row>
    <row r="4" spans="1:3" ht="12.75">
      <c r="A4" s="20">
        <v>3</v>
      </c>
      <c r="B4" s="21" t="s">
        <v>48</v>
      </c>
      <c r="C4" s="20" t="s">
        <v>55</v>
      </c>
    </row>
    <row r="5" spans="1:3" ht="12.75">
      <c r="A5" s="20">
        <v>4</v>
      </c>
      <c r="B5" s="21" t="s">
        <v>47</v>
      </c>
      <c r="C5" s="20" t="s">
        <v>55</v>
      </c>
    </row>
    <row r="6" spans="1:3" ht="12.75">
      <c r="A6" s="20">
        <v>5</v>
      </c>
      <c r="B6" s="21" t="s">
        <v>46</v>
      </c>
      <c r="C6" s="20" t="s">
        <v>55</v>
      </c>
    </row>
    <row r="7" spans="1:3" ht="12.75">
      <c r="A7" s="20">
        <v>6</v>
      </c>
      <c r="B7" s="21" t="s">
        <v>45</v>
      </c>
      <c r="C7" s="20" t="s">
        <v>55</v>
      </c>
    </row>
    <row r="8" spans="1:3" ht="12.75">
      <c r="A8" s="20">
        <v>7</v>
      </c>
      <c r="B8" s="21" t="s">
        <v>44</v>
      </c>
      <c r="C8" s="20" t="s">
        <v>55</v>
      </c>
    </row>
    <row r="9" spans="1:3" ht="12.75">
      <c r="A9" s="20">
        <v>8</v>
      </c>
      <c r="B9" s="21" t="s">
        <v>43</v>
      </c>
      <c r="C9" s="20" t="s">
        <v>56</v>
      </c>
    </row>
    <row r="10" spans="1:3" ht="12.75">
      <c r="A10" s="20">
        <v>9</v>
      </c>
      <c r="B10" s="21" t="s">
        <v>42</v>
      </c>
      <c r="C10" s="20" t="s">
        <v>56</v>
      </c>
    </row>
    <row r="11" spans="1:3" ht="12.75">
      <c r="A11" s="20">
        <v>10</v>
      </c>
      <c r="B11" s="21" t="s">
        <v>41</v>
      </c>
      <c r="C11" s="20" t="s">
        <v>56</v>
      </c>
    </row>
    <row r="12" spans="1:3" ht="12.75">
      <c r="A12" s="20">
        <v>11</v>
      </c>
      <c r="B12" s="21" t="s">
        <v>40</v>
      </c>
      <c r="C12" s="20" t="s">
        <v>56</v>
      </c>
    </row>
    <row r="13" spans="1:3" ht="12.75">
      <c r="A13" s="20">
        <v>12</v>
      </c>
      <c r="B13" s="21" t="s">
        <v>39</v>
      </c>
      <c r="C13" s="20" t="s">
        <v>57</v>
      </c>
    </row>
    <row r="14" spans="1:3" ht="12.75">
      <c r="A14" s="20">
        <v>13</v>
      </c>
      <c r="B14" s="21" t="s">
        <v>38</v>
      </c>
      <c r="C14" s="20" t="s">
        <v>58</v>
      </c>
    </row>
    <row r="15" spans="1:3" ht="12.75">
      <c r="A15" s="20">
        <v>14</v>
      </c>
      <c r="B15" s="21" t="s">
        <v>37</v>
      </c>
      <c r="C15" s="20" t="s">
        <v>57</v>
      </c>
    </row>
    <row r="16" spans="1:3" ht="12.75">
      <c r="A16" s="20">
        <v>15</v>
      </c>
      <c r="B16" s="21" t="s">
        <v>36</v>
      </c>
      <c r="C16" s="20" t="s">
        <v>59</v>
      </c>
    </row>
    <row r="17" spans="1:3" ht="12.75">
      <c r="A17" s="20">
        <v>16</v>
      </c>
      <c r="B17" s="21" t="s">
        <v>35</v>
      </c>
      <c r="C17" s="20" t="s">
        <v>59</v>
      </c>
    </row>
    <row r="18" spans="1:3" ht="12.75">
      <c r="A18" s="20">
        <v>17</v>
      </c>
      <c r="B18" s="21" t="s">
        <v>34</v>
      </c>
      <c r="C18" s="20" t="s">
        <v>59</v>
      </c>
    </row>
    <row r="19" spans="1:3" ht="12.75">
      <c r="A19" s="20">
        <v>18</v>
      </c>
      <c r="B19" s="21" t="s">
        <v>33</v>
      </c>
      <c r="C19" s="20" t="s">
        <v>59</v>
      </c>
    </row>
    <row r="20" spans="1:3" ht="12.75">
      <c r="A20" s="20">
        <v>19</v>
      </c>
      <c r="B20" s="21" t="s">
        <v>32</v>
      </c>
      <c r="C20" s="20" t="s">
        <v>57</v>
      </c>
    </row>
    <row r="21" spans="1:3" ht="12.75">
      <c r="A21" s="20">
        <v>20</v>
      </c>
      <c r="B21" s="21" t="s">
        <v>31</v>
      </c>
      <c r="C21" s="20" t="s">
        <v>59</v>
      </c>
    </row>
    <row r="22" spans="1:3" ht="12.75">
      <c r="A22" s="20">
        <v>21</v>
      </c>
      <c r="B22" s="21" t="s">
        <v>30</v>
      </c>
      <c r="C22" s="20" t="s">
        <v>60</v>
      </c>
    </row>
    <row r="23" spans="1:3" ht="12.75">
      <c r="A23" s="20">
        <v>22</v>
      </c>
      <c r="B23" s="21" t="s">
        <v>29</v>
      </c>
      <c r="C23" s="20" t="s">
        <v>60</v>
      </c>
    </row>
    <row r="24" spans="1:3" ht="12.75">
      <c r="A24" s="20">
        <v>23</v>
      </c>
      <c r="B24" s="21" t="s">
        <v>28</v>
      </c>
      <c r="C24" s="20" t="s">
        <v>60</v>
      </c>
    </row>
    <row r="25" spans="1:3" ht="12.75">
      <c r="A25" s="20">
        <v>24</v>
      </c>
      <c r="B25" s="21" t="s">
        <v>27</v>
      </c>
      <c r="C25" s="20" t="s">
        <v>60</v>
      </c>
    </row>
    <row r="26" spans="1:3" ht="12.75">
      <c r="A26" s="20">
        <v>25</v>
      </c>
      <c r="B26" s="21" t="s">
        <v>26</v>
      </c>
      <c r="C26" s="20" t="s">
        <v>61</v>
      </c>
    </row>
    <row r="27" spans="1:3" ht="12.75">
      <c r="A27" s="20">
        <v>26</v>
      </c>
      <c r="B27" s="21" t="s">
        <v>25</v>
      </c>
      <c r="C27" s="20" t="s">
        <v>61</v>
      </c>
    </row>
    <row r="28" spans="1:3" ht="12.75">
      <c r="A28" s="20">
        <v>27</v>
      </c>
      <c r="B28" s="21" t="s">
        <v>24</v>
      </c>
      <c r="C28" s="20" t="s">
        <v>61</v>
      </c>
    </row>
    <row r="29" spans="1:3" ht="12.75">
      <c r="A29" s="20">
        <v>28</v>
      </c>
      <c r="B29" s="21" t="s">
        <v>23</v>
      </c>
      <c r="C29" s="20" t="s">
        <v>61</v>
      </c>
    </row>
    <row r="30" spans="1:3" ht="12.75">
      <c r="A30" s="20">
        <v>29</v>
      </c>
      <c r="B30" s="21" t="s">
        <v>22</v>
      </c>
      <c r="C30" s="20" t="s">
        <v>61</v>
      </c>
    </row>
    <row r="31" spans="1:3" ht="12.75">
      <c r="A31" s="20">
        <v>30</v>
      </c>
      <c r="B31" s="21" t="s">
        <v>21</v>
      </c>
      <c r="C31" s="20" t="s">
        <v>61</v>
      </c>
    </row>
    <row r="32" spans="1:3" ht="12.75">
      <c r="A32" s="20">
        <v>31</v>
      </c>
      <c r="B32" s="21" t="s">
        <v>20</v>
      </c>
      <c r="C32" s="20" t="s">
        <v>62</v>
      </c>
    </row>
    <row r="33" spans="1:3" ht="12.75">
      <c r="A33" s="20">
        <v>32</v>
      </c>
      <c r="B33" s="21" t="s">
        <v>19</v>
      </c>
      <c r="C33" s="20" t="s">
        <v>62</v>
      </c>
    </row>
    <row r="34" spans="1:3" ht="12.75">
      <c r="A34" s="20">
        <v>33</v>
      </c>
      <c r="B34" s="21" t="s">
        <v>18</v>
      </c>
      <c r="C34" s="20" t="s">
        <v>62</v>
      </c>
    </row>
    <row r="35" spans="1:3" ht="12.75">
      <c r="A35" s="20">
        <v>34</v>
      </c>
      <c r="B35" s="21" t="s">
        <v>17</v>
      </c>
      <c r="C35" s="20" t="s">
        <v>62</v>
      </c>
    </row>
    <row r="36" spans="1:3" ht="12.75">
      <c r="A36" s="20">
        <v>35</v>
      </c>
      <c r="B36" s="21" t="s">
        <v>16</v>
      </c>
      <c r="C36" s="20" t="s">
        <v>62</v>
      </c>
    </row>
    <row r="37" spans="1:3" ht="12.75">
      <c r="A37" s="20">
        <v>36</v>
      </c>
      <c r="B37" s="21" t="s">
        <v>15</v>
      </c>
      <c r="C37" s="20" t="s">
        <v>63</v>
      </c>
    </row>
    <row r="38" spans="1:3" ht="12.75">
      <c r="A38" s="20">
        <v>37</v>
      </c>
      <c r="B38" s="21" t="s">
        <v>14</v>
      </c>
      <c r="C38" s="20" t="s">
        <v>63</v>
      </c>
    </row>
    <row r="39" spans="1:3" ht="12.75">
      <c r="A39" s="20">
        <v>38</v>
      </c>
      <c r="B39" s="21" t="s">
        <v>13</v>
      </c>
      <c r="C39" s="20" t="s">
        <v>63</v>
      </c>
    </row>
    <row r="40" spans="1:3" ht="12.75">
      <c r="A40" s="20">
        <v>39</v>
      </c>
      <c r="B40" s="21" t="s">
        <v>12</v>
      </c>
      <c r="C40" s="20" t="s">
        <v>63</v>
      </c>
    </row>
    <row r="41" spans="1:3" ht="12.75">
      <c r="A41" s="20">
        <v>40</v>
      </c>
      <c r="B41" s="21" t="s">
        <v>11</v>
      </c>
      <c r="C41" s="20" t="s">
        <v>64</v>
      </c>
    </row>
    <row r="42" spans="1:3" ht="12.75">
      <c r="A42" s="20">
        <v>41</v>
      </c>
      <c r="B42" s="21" t="s">
        <v>10</v>
      </c>
      <c r="C42" s="20" t="s">
        <v>64</v>
      </c>
    </row>
    <row r="43" spans="1:3" ht="12.75">
      <c r="A43" s="20">
        <v>42</v>
      </c>
      <c r="B43" s="21" t="s">
        <v>9</v>
      </c>
      <c r="C43" s="20" t="s">
        <v>64</v>
      </c>
    </row>
    <row r="44" spans="1:3" ht="12.75">
      <c r="A44" s="20">
        <v>43</v>
      </c>
      <c r="B44" s="21" t="s">
        <v>8</v>
      </c>
      <c r="C44" s="20" t="s">
        <v>64</v>
      </c>
    </row>
    <row r="45" spans="1:3" ht="12.75">
      <c r="A45" s="20">
        <v>44</v>
      </c>
      <c r="B45" s="21" t="s">
        <v>7</v>
      </c>
      <c r="C45" s="20" t="s">
        <v>64</v>
      </c>
    </row>
    <row r="46" spans="1:3" ht="12.75">
      <c r="A46" s="20">
        <v>45</v>
      </c>
      <c r="B46" s="21" t="s">
        <v>6</v>
      </c>
      <c r="C46" s="20" t="s">
        <v>64</v>
      </c>
    </row>
    <row r="47" spans="1:3" ht="12.75">
      <c r="A47" s="20">
        <v>46</v>
      </c>
      <c r="B47" s="21" t="s">
        <v>5</v>
      </c>
      <c r="C47" s="20" t="s">
        <v>64</v>
      </c>
    </row>
    <row r="48" spans="1:3" ht="12.75">
      <c r="A48" s="20">
        <v>47</v>
      </c>
      <c r="B48" s="21" t="s">
        <v>4</v>
      </c>
      <c r="C48" s="20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橋口　和彦(907936)</cp:lastModifiedBy>
  <cp:lastPrinted>2013-01-24T04:37:35Z</cp:lastPrinted>
  <dcterms:created xsi:type="dcterms:W3CDTF">2010-07-24T06:47:55Z</dcterms:created>
  <dcterms:modified xsi:type="dcterms:W3CDTF">2013-01-24T04:37:36Z</dcterms:modified>
  <cp:category/>
  <cp:version/>
  <cp:contentType/>
  <cp:contentStatus/>
</cp:coreProperties>
</file>