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神奈川県第１区" sheetId="1" r:id="rId1"/>
    <sheet name="神奈川県第２区" sheetId="2" r:id="rId2"/>
    <sheet name="神奈川県第３区" sheetId="3" r:id="rId3"/>
    <sheet name="神奈川県第４区" sheetId="4" r:id="rId4"/>
    <sheet name="神奈川県第５区" sheetId="5" r:id="rId5"/>
    <sheet name="神奈川県第６区" sheetId="6" r:id="rId6"/>
    <sheet name="神奈川県第７区" sheetId="7" r:id="rId7"/>
    <sheet name="神奈川県第８区" sheetId="8" r:id="rId8"/>
    <sheet name="神奈川県第９区" sheetId="9" r:id="rId9"/>
    <sheet name="神奈川県第10区" sheetId="10" r:id="rId10"/>
    <sheet name="神奈川県第11区" sheetId="11" r:id="rId11"/>
    <sheet name="神奈川県第12区" sheetId="12" r:id="rId12"/>
    <sheet name="神奈川県第13区" sheetId="13" r:id="rId13"/>
    <sheet name="神奈川県第14区" sheetId="14" r:id="rId14"/>
    <sheet name="神奈川県第15区" sheetId="15" r:id="rId15"/>
    <sheet name="神奈川県第16区" sheetId="16" r:id="rId16"/>
    <sheet name="神奈川県第17区" sheetId="17" r:id="rId17"/>
    <sheet name="神奈川県第18区" sheetId="18" r:id="rId18"/>
  </sheets>
  <definedNames>
    <definedName name="_xlnm.Print_Area" localSheetId="9">'神奈川県第10区'!$A$1:$K$9</definedName>
    <definedName name="_xlnm.Print_Area" localSheetId="10">'神奈川県第11区'!$A$1:$K$8</definedName>
    <definedName name="_xlnm.Print_Area" localSheetId="11">'神奈川県第12区'!$A$1:$K$8</definedName>
    <definedName name="_xlnm.Print_Area" localSheetId="12">'神奈川県第13区'!$A$1:$K$10</definedName>
    <definedName name="_xlnm.Print_Area" localSheetId="13">'神奈川県第14区'!$A$1:$K$9</definedName>
    <definedName name="_xlnm.Print_Area" localSheetId="14">'神奈川県第15区'!$A$1:$K$10</definedName>
    <definedName name="_xlnm.Print_Area" localSheetId="15">'神奈川県第16区'!$A$1:$K$12</definedName>
    <definedName name="_xlnm.Print_Area" localSheetId="16">'神奈川県第17区'!$A$1:$K$17</definedName>
    <definedName name="_xlnm.Print_Area" localSheetId="17">'神奈川県第18区'!$A$1:$K$8</definedName>
    <definedName name="_xlnm.Print_Area" localSheetId="0">'神奈川県第１区'!$A$1:$K$9</definedName>
    <definedName name="_xlnm.Print_Area" localSheetId="1">'神奈川県第２区'!$A$1:$K$9</definedName>
    <definedName name="_xlnm.Print_Area" localSheetId="2">'神奈川県第３区'!$A$1:$K$8</definedName>
    <definedName name="_xlnm.Print_Area" localSheetId="3">'神奈川県第４区'!$A$1:$K$10</definedName>
    <definedName name="_xlnm.Print_Area" localSheetId="4">'神奈川県第５区'!$A$1:$K$9</definedName>
    <definedName name="_xlnm.Print_Area" localSheetId="5">'神奈川県第６区'!$A$1:$K$8</definedName>
    <definedName name="_xlnm.Print_Area" localSheetId="6">'神奈川県第７区'!$A$1:$K$8</definedName>
    <definedName name="_xlnm.Print_Area" localSheetId="7">'神奈川県第８区'!$A$1:$K$8</definedName>
    <definedName name="_xlnm.Print_Area" localSheetId="8">'神奈川県第９区'!$A$1:$K$8</definedName>
    <definedName name="_xlnm.Print_Titles" localSheetId="9">'神奈川県第10区'!$A:$A,'神奈川県第10区'!$1:$5</definedName>
    <definedName name="_xlnm.Print_Titles" localSheetId="10">'神奈川県第11区'!$A:$A,'神奈川県第11区'!$1:$5</definedName>
    <definedName name="_xlnm.Print_Titles" localSheetId="11">'神奈川県第12区'!$A:$A,'神奈川県第12区'!$1:$5</definedName>
    <definedName name="_xlnm.Print_Titles" localSheetId="12">'神奈川県第13区'!$A:$A,'神奈川県第13区'!$1:$5</definedName>
    <definedName name="_xlnm.Print_Titles" localSheetId="13">'神奈川県第14区'!$A:$A,'神奈川県第14区'!$1:$5</definedName>
    <definedName name="_xlnm.Print_Titles" localSheetId="14">'神奈川県第15区'!$A:$A,'神奈川県第15区'!$1:$5</definedName>
    <definedName name="_xlnm.Print_Titles" localSheetId="15">'神奈川県第16区'!$A:$A,'神奈川県第16区'!$1:$5</definedName>
    <definedName name="_xlnm.Print_Titles" localSheetId="16">'神奈川県第17区'!$A:$A,'神奈川県第17区'!$1:$5</definedName>
    <definedName name="_xlnm.Print_Titles" localSheetId="17">'神奈川県第18区'!$A:$A,'神奈川県第18区'!$1:$5</definedName>
    <definedName name="_xlnm.Print_Titles" localSheetId="0">'神奈川県第１区'!$A:$A,'神奈川県第１区'!$1:$5</definedName>
    <definedName name="_xlnm.Print_Titles" localSheetId="1">'神奈川県第２区'!$A:$A,'神奈川県第２区'!$1:$5</definedName>
    <definedName name="_xlnm.Print_Titles" localSheetId="2">'神奈川県第３区'!$A:$A,'神奈川県第３区'!$1:$5</definedName>
    <definedName name="_xlnm.Print_Titles" localSheetId="3">'神奈川県第４区'!$A:$A,'神奈川県第４区'!$1:$5</definedName>
    <definedName name="_xlnm.Print_Titles" localSheetId="4">'神奈川県第５区'!$A:$A,'神奈川県第５区'!$1:$5</definedName>
    <definedName name="_xlnm.Print_Titles" localSheetId="5">'神奈川県第６区'!$A:$A,'神奈川県第６区'!$1:$5</definedName>
    <definedName name="_xlnm.Print_Titles" localSheetId="6">'神奈川県第７区'!$A:$A,'神奈川県第７区'!$1:$5</definedName>
    <definedName name="_xlnm.Print_Titles" localSheetId="7">'神奈川県第８区'!$A:$A,'神奈川県第８区'!$1:$5</definedName>
    <definedName name="_xlnm.Print_Titles" localSheetId="8">'神奈川県第９区'!$A:$A,'神奈川県第９区'!$1:$5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<sst xmlns="http://schemas.openxmlformats.org/spreadsheetml/2006/main" count="334" uniqueCount="158">
  <si>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</si>
  <si>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</si>
  <si>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</si>
  <si>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</si>
  <si>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</si>
  <si>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</si>
  <si>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日本共産党</t>
  </si>
  <si>
    <t>民主党</t>
  </si>
  <si>
    <t>みんなの党</t>
  </si>
  <si>
    <t>自由民主党</t>
  </si>
  <si>
    <t>日本維新の会</t>
  </si>
  <si>
    <t>横浜市中区</t>
  </si>
  <si>
    <t>横浜市磯子区</t>
  </si>
  <si>
    <t>横浜市金沢区</t>
  </si>
  <si>
    <t>すが　義偉</t>
  </si>
  <si>
    <t>こだま　俊明</t>
  </si>
  <si>
    <t>三村　和也</t>
  </si>
  <si>
    <t>明石　ゆきお</t>
  </si>
  <si>
    <t>山下　よりゆき</t>
  </si>
  <si>
    <t>松本　純</t>
  </si>
  <si>
    <t>松本　こういち</t>
  </si>
  <si>
    <t>横浜市西区</t>
  </si>
  <si>
    <t>横浜市南区</t>
  </si>
  <si>
    <t>横浜市港南区</t>
  </si>
  <si>
    <t>日本未来の党</t>
  </si>
  <si>
    <t>高橋　まゆみ</t>
  </si>
  <si>
    <t>勝又　恒一郎</t>
  </si>
  <si>
    <t>もろ　たけし</t>
  </si>
  <si>
    <t>もとはし　佳世</t>
  </si>
  <si>
    <t>おこのぎ　八郎</t>
  </si>
  <si>
    <t>岡本　英子</t>
  </si>
  <si>
    <t>横浜市鶴見区</t>
  </si>
  <si>
    <t>横浜市神奈川区</t>
  </si>
  <si>
    <t>おぎわら　隆宏</t>
  </si>
  <si>
    <t>あさお　慶一郎</t>
  </si>
  <si>
    <t>山本　ともひろ</t>
  </si>
  <si>
    <t>かとう　勝広</t>
  </si>
  <si>
    <t>横浜市栄区</t>
  </si>
  <si>
    <t>鎌倉市</t>
  </si>
  <si>
    <t>逗子市</t>
  </si>
  <si>
    <t xml:space="preserve">葉山町  </t>
  </si>
  <si>
    <t>かわの　としひさ</t>
  </si>
  <si>
    <t>池田　東一郎</t>
  </si>
  <si>
    <t>田中　けいしゅ</t>
  </si>
  <si>
    <t>さかい　学</t>
  </si>
  <si>
    <t>ゆざわ　大地</t>
  </si>
  <si>
    <t>横山　せいご</t>
  </si>
  <si>
    <t>横浜市戸塚区</t>
  </si>
  <si>
    <t>横浜市泉区</t>
  </si>
  <si>
    <t>横浜市瀬谷区</t>
  </si>
  <si>
    <t>あおやぎ　陽一郎</t>
  </si>
  <si>
    <t>横浜市保土ヶ谷区</t>
  </si>
  <si>
    <t>公明党</t>
  </si>
  <si>
    <t>横浜市旭区</t>
  </si>
  <si>
    <t>上田　いさむ</t>
  </si>
  <si>
    <t>池田　元久</t>
  </si>
  <si>
    <t>藤井　悦雄</t>
  </si>
  <si>
    <t>横浜市港北区</t>
  </si>
  <si>
    <t>横浜市都筑区</t>
  </si>
  <si>
    <t>ひが　常一</t>
  </si>
  <si>
    <t>すとう　信彦</t>
  </si>
  <si>
    <t>田中　朝子</t>
  </si>
  <si>
    <t>山崎　誠</t>
  </si>
  <si>
    <t>鈴木　けいすけ</t>
  </si>
  <si>
    <t>横浜市緑区</t>
  </si>
  <si>
    <t>横浜市青葉区</t>
  </si>
  <si>
    <t>くぎまる　進</t>
  </si>
  <si>
    <t>江田　けんじ</t>
  </si>
  <si>
    <t>伊藤　くみこ</t>
  </si>
  <si>
    <t>ふくだ　峰之</t>
  </si>
  <si>
    <t>笠　ひろふみ</t>
  </si>
  <si>
    <t>椎名　つよし</t>
  </si>
  <si>
    <t>ほりぐち　望</t>
  </si>
  <si>
    <t>中山　のりひろ</t>
  </si>
  <si>
    <t>川崎市多摩区</t>
  </si>
  <si>
    <t>川崎市麻生区</t>
  </si>
  <si>
    <t>中野　としひろ</t>
  </si>
  <si>
    <t>田中　かずのり</t>
  </si>
  <si>
    <t>城島　光力</t>
  </si>
  <si>
    <t>久米　英一郎</t>
  </si>
  <si>
    <t>石川　輝久</t>
  </si>
  <si>
    <t>川崎市川崎区</t>
  </si>
  <si>
    <t>川崎市幸区</t>
  </si>
  <si>
    <t>川崎市中原区</t>
  </si>
  <si>
    <t>（無所属）</t>
  </si>
  <si>
    <t>小泉　進次郎</t>
  </si>
  <si>
    <t>林　公太郎</t>
  </si>
  <si>
    <t>斉田　道夫</t>
  </si>
  <si>
    <t>森本　敏秀</t>
  </si>
  <si>
    <t>岩田　吉喜</t>
  </si>
  <si>
    <t>横須賀市</t>
  </si>
  <si>
    <t>三浦市</t>
  </si>
  <si>
    <t>藤沢市</t>
  </si>
  <si>
    <t xml:space="preserve">寒川町  </t>
  </si>
  <si>
    <t>星野　つよし</t>
  </si>
  <si>
    <t>沼上　つねお</t>
  </si>
  <si>
    <t>中塚　一宏</t>
  </si>
  <si>
    <t>甘粕　和彦</t>
  </si>
  <si>
    <t>あべ　ともこ</t>
  </si>
  <si>
    <t>大和市</t>
  </si>
  <si>
    <t>海老名市</t>
  </si>
  <si>
    <t>座間市</t>
  </si>
  <si>
    <t>綾瀬市</t>
  </si>
  <si>
    <t>もとむら　賢太郎</t>
  </si>
  <si>
    <t>社会民主党</t>
  </si>
  <si>
    <t>いのまた　ゆり</t>
  </si>
  <si>
    <t>中本　たえい</t>
  </si>
  <si>
    <t>あかま　二郎</t>
  </si>
  <si>
    <t>今井　たつや</t>
  </si>
  <si>
    <t>松本　まさたけ</t>
  </si>
  <si>
    <t>相模原市緑区（14区）</t>
  </si>
  <si>
    <t>相模原市中央区</t>
  </si>
  <si>
    <t>相模原市南区（14区）</t>
  </si>
  <si>
    <t>平塚市</t>
  </si>
  <si>
    <t>茅ヶ崎市</t>
  </si>
  <si>
    <t>大磯町</t>
  </si>
  <si>
    <t>二宮町</t>
  </si>
  <si>
    <t>河野　太郎</t>
  </si>
  <si>
    <t>あさか　由香</t>
  </si>
  <si>
    <t>富山　よしのぶ</t>
  </si>
  <si>
    <t>義家　ひろゆき</t>
  </si>
  <si>
    <t>ごとう　祐一</t>
  </si>
  <si>
    <t>池田　博英</t>
  </si>
  <si>
    <t>相模原市緑区（16区）</t>
  </si>
  <si>
    <t>相模原市南区（16区）</t>
  </si>
  <si>
    <t>厚木市</t>
  </si>
  <si>
    <t>伊勢原市</t>
  </si>
  <si>
    <t>愛川町</t>
  </si>
  <si>
    <t>清川村</t>
  </si>
  <si>
    <t>牧島　かれん</t>
  </si>
  <si>
    <t>つゆき　順一</t>
  </si>
  <si>
    <t>神山　洋介</t>
  </si>
  <si>
    <t>井上　よしゆき</t>
  </si>
  <si>
    <t>横田　えいじ</t>
  </si>
  <si>
    <t>小田原市</t>
  </si>
  <si>
    <t>秦野市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</si>
  <si>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</si>
  <si>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</si>
  <si>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</si>
  <si>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</si>
  <si>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</si>
  <si>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</si>
  <si>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</si>
  <si>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</si>
  <si>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</si>
  <si>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やまぎわ　大志郎</t>
  </si>
  <si>
    <t>川崎市高津区</t>
  </si>
  <si>
    <t>川崎市宮前区</t>
  </si>
  <si>
    <t>あみや　信介</t>
  </si>
  <si>
    <t>ひだか　剛</t>
  </si>
  <si>
    <t>ふなかわ　じろう</t>
  </si>
  <si>
    <t>山崎　雅子</t>
  </si>
  <si>
    <t>なかばやし　美恵子</t>
  </si>
  <si>
    <t>甘利　明</t>
  </si>
  <si>
    <t>たちばな　秀徳</t>
  </si>
  <si>
    <t>太田　ゆうすけ</t>
  </si>
  <si>
    <t>宮応　かつゆき</t>
  </si>
  <si>
    <t>菅原　直敏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</si>
</sst>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6" fillId="0" borderId="11" xfId="0" applyNumberFormat="1" applyFont="1" applyFill="1" applyBorder="1" applyAlignment="1">
      <alignment horizontal="right" vertical="center" shrinkToFit="1"/>
    </xf>
    <xf numFmtId="181" fontId="46" fillId="0" borderId="12" xfId="0" applyNumberFormat="1" applyFont="1" applyFill="1" applyBorder="1" applyAlignment="1">
      <alignment horizontal="right" vertical="center" shrinkToFit="1"/>
    </xf>
    <xf numFmtId="0" fontId="28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152</v>
      </c>
      <c r="D4" s="23" t="s">
        <v>18</v>
      </c>
      <c r="E4" s="23" t="s">
        <v>19</v>
      </c>
      <c r="F4" s="23" t="s">
        <v>20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4"/>
      <c r="H5" s="24"/>
      <c r="I5" s="24"/>
      <c r="J5" s="24"/>
      <c r="K5" s="29"/>
    </row>
    <row r="6" spans="1:11" ht="19.5" customHeight="1">
      <c r="A6" s="17" t="s">
        <v>11</v>
      </c>
      <c r="B6" s="31">
        <v>3892</v>
      </c>
      <c r="C6" s="31">
        <v>11559</v>
      </c>
      <c r="D6" s="31">
        <v>9702</v>
      </c>
      <c r="E6" s="31">
        <v>26497.129</v>
      </c>
      <c r="F6" s="31">
        <v>10880.87</v>
      </c>
      <c r="G6" s="31"/>
      <c r="H6" s="31"/>
      <c r="I6" s="31"/>
      <c r="J6" s="31"/>
      <c r="K6" s="32">
        <f>SUM(B6:J6)</f>
        <v>62530.999</v>
      </c>
    </row>
    <row r="7" spans="1:11" ht="19.5" customHeight="1">
      <c r="A7" s="17" t="s">
        <v>12</v>
      </c>
      <c r="B7" s="31">
        <v>5003</v>
      </c>
      <c r="C7" s="31">
        <v>16867</v>
      </c>
      <c r="D7" s="31">
        <v>11509</v>
      </c>
      <c r="E7" s="31">
        <v>31480.106</v>
      </c>
      <c r="F7" s="31">
        <v>12916.893</v>
      </c>
      <c r="G7" s="31"/>
      <c r="H7" s="31"/>
      <c r="I7" s="31"/>
      <c r="J7" s="31"/>
      <c r="K7" s="32">
        <f>SUM(B7:J7)</f>
        <v>77775.999</v>
      </c>
    </row>
    <row r="8" spans="1:11" ht="19.5" customHeight="1" thickBot="1">
      <c r="A8" s="17" t="s">
        <v>13</v>
      </c>
      <c r="B8" s="31">
        <v>6769</v>
      </c>
      <c r="C8" s="31">
        <v>22501</v>
      </c>
      <c r="D8" s="31">
        <v>15495</v>
      </c>
      <c r="E8" s="31">
        <v>43261.191</v>
      </c>
      <c r="F8" s="31">
        <v>17400.808</v>
      </c>
      <c r="G8" s="31"/>
      <c r="H8" s="31"/>
      <c r="I8" s="31"/>
      <c r="J8" s="31"/>
      <c r="K8" s="32">
        <f>SUM(B8:J8)</f>
        <v>105426.999</v>
      </c>
    </row>
    <row r="9" spans="1:11" ht="19.5" customHeight="1" thickTop="1">
      <c r="A9" s="20" t="str">
        <f>A3&amp;" 合計"</f>
        <v>神奈川県第１区 合計</v>
      </c>
      <c r="B9" s="33">
        <f>SUM(B6:B8)</f>
        <v>15664</v>
      </c>
      <c r="C9" s="33">
        <f>SUM(C6:C8)</f>
        <v>50927</v>
      </c>
      <c r="D9" s="33">
        <f>SUM(D6:D8)</f>
        <v>36706</v>
      </c>
      <c r="E9" s="33">
        <f>SUM(E6:E8)</f>
        <v>101238.426</v>
      </c>
      <c r="F9" s="33">
        <f>SUM(F6:F8)</f>
        <v>41198.570999999996</v>
      </c>
      <c r="G9" s="33">
        <f>SUM(G6:G8)</f>
        <v>0</v>
      </c>
      <c r="H9" s="33">
        <f>SUM(H6:H8)</f>
        <v>0</v>
      </c>
      <c r="I9" s="33">
        <f>SUM(I6:I8)</f>
        <v>0</v>
      </c>
      <c r="J9" s="33">
        <f>SUM(J6:J8)</f>
        <v>0</v>
      </c>
      <c r="K9" s="33">
        <f>SUM(K6:K8)</f>
        <v>245733.99699999997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76</v>
      </c>
      <c r="C4" s="23" t="s">
        <v>77</v>
      </c>
      <c r="D4" s="23" t="s">
        <v>78</v>
      </c>
      <c r="E4" s="23" t="s">
        <v>79</v>
      </c>
      <c r="F4" s="23" t="s">
        <v>80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9</v>
      </c>
      <c r="D5" s="24" t="s">
        <v>7</v>
      </c>
      <c r="E5" s="24" t="s">
        <v>8</v>
      </c>
      <c r="F5" s="24" t="s">
        <v>10</v>
      </c>
      <c r="G5" s="24"/>
      <c r="H5" s="24"/>
      <c r="I5" s="24"/>
      <c r="J5" s="24"/>
      <c r="K5" s="29"/>
    </row>
    <row r="6" spans="1:11" ht="19.5" customHeight="1">
      <c r="A6" s="17" t="s">
        <v>81</v>
      </c>
      <c r="B6" s="25">
        <v>9393</v>
      </c>
      <c r="C6" s="25">
        <v>38109</v>
      </c>
      <c r="D6" s="25">
        <v>18113</v>
      </c>
      <c r="E6" s="25">
        <v>12546</v>
      </c>
      <c r="F6" s="25">
        <v>14120</v>
      </c>
      <c r="G6" s="25"/>
      <c r="H6" s="25"/>
      <c r="I6" s="25"/>
      <c r="J6" s="25"/>
      <c r="K6" s="26">
        <f>SUM(B6:J6)</f>
        <v>92281</v>
      </c>
    </row>
    <row r="7" spans="1:11" ht="19.5" customHeight="1">
      <c r="A7" s="17" t="s">
        <v>82</v>
      </c>
      <c r="B7" s="25">
        <v>6449</v>
      </c>
      <c r="C7" s="25">
        <v>28068</v>
      </c>
      <c r="D7" s="25">
        <v>16864</v>
      </c>
      <c r="E7" s="25">
        <v>11614</v>
      </c>
      <c r="F7" s="25">
        <v>11553</v>
      </c>
      <c r="G7" s="25"/>
      <c r="H7" s="25"/>
      <c r="I7" s="25"/>
      <c r="J7" s="25"/>
      <c r="K7" s="26">
        <f>SUM(B7:J7)</f>
        <v>74548</v>
      </c>
    </row>
    <row r="8" spans="1:11" ht="19.5" customHeight="1" thickBot="1">
      <c r="A8" s="17" t="s">
        <v>83</v>
      </c>
      <c r="B8" s="25">
        <v>9468</v>
      </c>
      <c r="C8" s="25">
        <v>38817</v>
      </c>
      <c r="D8" s="25">
        <v>26278</v>
      </c>
      <c r="E8" s="25">
        <v>20333</v>
      </c>
      <c r="F8" s="25">
        <v>18512</v>
      </c>
      <c r="G8" s="25"/>
      <c r="H8" s="25"/>
      <c r="I8" s="25"/>
      <c r="J8" s="25"/>
      <c r="K8" s="26">
        <f>SUM(B8:J8)</f>
        <v>113408</v>
      </c>
    </row>
    <row r="9" spans="1:11" ht="19.5" customHeight="1" thickTop="1">
      <c r="A9" s="20" t="str">
        <f>A3&amp;" 合計"</f>
        <v>神奈川県第10区 合計</v>
      </c>
      <c r="B9" s="27">
        <f>SUM(B6:B8)</f>
        <v>25310</v>
      </c>
      <c r="C9" s="27">
        <f>SUM(C6:C8)</f>
        <v>104994</v>
      </c>
      <c r="D9" s="27">
        <f>SUM(D6:D8)</f>
        <v>61255</v>
      </c>
      <c r="E9" s="27">
        <f>SUM(E6:E8)</f>
        <v>44493</v>
      </c>
      <c r="F9" s="27">
        <f>SUM(F6:F8)</f>
        <v>44185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280237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85</v>
      </c>
      <c r="C4" s="23" t="s">
        <v>86</v>
      </c>
      <c r="D4" s="23" t="s">
        <v>87</v>
      </c>
      <c r="E4" s="23" t="s">
        <v>88</v>
      </c>
      <c r="F4" s="23" t="s">
        <v>89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7</v>
      </c>
      <c r="D5" s="24" t="s">
        <v>6</v>
      </c>
      <c r="E5" s="24" t="s">
        <v>84</v>
      </c>
      <c r="F5" s="24" t="s">
        <v>84</v>
      </c>
      <c r="G5" s="24"/>
      <c r="H5" s="24"/>
      <c r="I5" s="24"/>
      <c r="J5" s="24"/>
      <c r="K5" s="29"/>
    </row>
    <row r="6" spans="1:11" ht="19.5" customHeight="1">
      <c r="A6" s="17" t="s">
        <v>90</v>
      </c>
      <c r="B6" s="25">
        <v>165502</v>
      </c>
      <c r="C6" s="25">
        <v>23089</v>
      </c>
      <c r="D6" s="25">
        <v>15633</v>
      </c>
      <c r="E6" s="25">
        <v>1958</v>
      </c>
      <c r="F6" s="25">
        <v>1367</v>
      </c>
      <c r="G6" s="25"/>
      <c r="H6" s="25"/>
      <c r="I6" s="25"/>
      <c r="J6" s="25"/>
      <c r="K6" s="26">
        <f>SUM(B6:J6)</f>
        <v>207549</v>
      </c>
    </row>
    <row r="7" spans="1:11" ht="19.5" customHeight="1" thickBot="1">
      <c r="A7" s="17" t="s">
        <v>91</v>
      </c>
      <c r="B7" s="25">
        <v>18858</v>
      </c>
      <c r="C7" s="25">
        <v>2045</v>
      </c>
      <c r="D7" s="25">
        <v>2107</v>
      </c>
      <c r="E7" s="25">
        <v>173</v>
      </c>
      <c r="F7" s="25">
        <v>122</v>
      </c>
      <c r="G7" s="25"/>
      <c r="H7" s="25"/>
      <c r="I7" s="25"/>
      <c r="J7" s="25"/>
      <c r="K7" s="26">
        <f>SUM(B7:J7)</f>
        <v>23305</v>
      </c>
    </row>
    <row r="8" spans="1:11" ht="19.5" customHeight="1" thickTop="1">
      <c r="A8" s="20" t="str">
        <f>A3&amp;" 合計"</f>
        <v>神奈川県第11区 合計</v>
      </c>
      <c r="B8" s="27">
        <f>SUM(B6:B7)</f>
        <v>184360</v>
      </c>
      <c r="C8" s="27">
        <f>SUM(C6:C7)</f>
        <v>25134</v>
      </c>
      <c r="D8" s="27">
        <f>SUM(D6:D7)</f>
        <v>17740</v>
      </c>
      <c r="E8" s="27">
        <f>SUM(E6:E7)</f>
        <v>2131</v>
      </c>
      <c r="F8" s="27">
        <f>SUM(F6:F7)</f>
        <v>1489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230854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 t="s">
        <v>96</v>
      </c>
      <c r="E4" s="23" t="s">
        <v>97</v>
      </c>
      <c r="F4" s="23" t="s">
        <v>98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6</v>
      </c>
      <c r="D5" s="24" t="s">
        <v>7</v>
      </c>
      <c r="E5" s="24" t="s">
        <v>10</v>
      </c>
      <c r="F5" s="24" t="s">
        <v>24</v>
      </c>
      <c r="G5" s="24"/>
      <c r="H5" s="24"/>
      <c r="I5" s="24"/>
      <c r="J5" s="24"/>
      <c r="K5" s="29"/>
    </row>
    <row r="6" spans="1:11" ht="19.5" customHeight="1">
      <c r="A6" s="17" t="s">
        <v>92</v>
      </c>
      <c r="B6" s="25">
        <v>66095</v>
      </c>
      <c r="C6" s="25">
        <v>9623</v>
      </c>
      <c r="D6" s="25">
        <v>43104</v>
      </c>
      <c r="E6" s="25">
        <v>29336</v>
      </c>
      <c r="F6" s="25">
        <v>46500</v>
      </c>
      <c r="G6" s="25"/>
      <c r="H6" s="25"/>
      <c r="I6" s="25"/>
      <c r="J6" s="25"/>
      <c r="K6" s="26">
        <f>SUM(B6:J6)</f>
        <v>194658</v>
      </c>
    </row>
    <row r="7" spans="1:11" ht="19.5" customHeight="1" thickBot="1">
      <c r="A7" s="17" t="s">
        <v>93</v>
      </c>
      <c r="B7" s="25">
        <v>7381</v>
      </c>
      <c r="C7" s="25">
        <v>1248</v>
      </c>
      <c r="D7" s="25">
        <v>4730</v>
      </c>
      <c r="E7" s="25">
        <v>3254</v>
      </c>
      <c r="F7" s="25">
        <v>4476</v>
      </c>
      <c r="G7" s="25"/>
      <c r="H7" s="25"/>
      <c r="I7" s="25"/>
      <c r="J7" s="25"/>
      <c r="K7" s="26">
        <f>SUM(B7:J7)</f>
        <v>21089</v>
      </c>
    </row>
    <row r="8" spans="1:11" ht="19.5" customHeight="1" thickTop="1">
      <c r="A8" s="20" t="str">
        <f>A3&amp;" 合計"</f>
        <v>神奈川県第12区 合計</v>
      </c>
      <c r="B8" s="27">
        <f>SUM(B6:B7)</f>
        <v>73476</v>
      </c>
      <c r="C8" s="27">
        <f>SUM(C6:C7)</f>
        <v>10871</v>
      </c>
      <c r="D8" s="27">
        <f>SUM(D6:D7)</f>
        <v>47834</v>
      </c>
      <c r="E8" s="27">
        <f>SUM(E6:E7)</f>
        <v>32590</v>
      </c>
      <c r="F8" s="27">
        <f>SUM(F6:F7)</f>
        <v>50976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215747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156</v>
      </c>
      <c r="C4" s="23" t="s">
        <v>155</v>
      </c>
      <c r="D4" s="23" t="s">
        <v>154</v>
      </c>
      <c r="E4" s="23" t="s">
        <v>153</v>
      </c>
      <c r="F4" s="23" t="s">
        <v>157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10</v>
      </c>
      <c r="D5" s="24" t="s">
        <v>7</v>
      </c>
      <c r="E5" s="24" t="s">
        <v>9</v>
      </c>
      <c r="F5" s="24" t="s">
        <v>8</v>
      </c>
      <c r="G5" s="24"/>
      <c r="H5" s="24"/>
      <c r="I5" s="24"/>
      <c r="J5" s="24"/>
      <c r="K5" s="29"/>
    </row>
    <row r="6" spans="1:11" ht="19.5" customHeight="1">
      <c r="A6" s="17" t="s">
        <v>99</v>
      </c>
      <c r="B6" s="25">
        <v>6156</v>
      </c>
      <c r="C6" s="25">
        <v>15898</v>
      </c>
      <c r="D6" s="25">
        <v>14391</v>
      </c>
      <c r="E6" s="25">
        <v>41154</v>
      </c>
      <c r="F6" s="25">
        <v>26256</v>
      </c>
      <c r="G6" s="25"/>
      <c r="H6" s="25"/>
      <c r="I6" s="25"/>
      <c r="J6" s="25"/>
      <c r="K6" s="26">
        <f>SUM(B6:J6)</f>
        <v>103855</v>
      </c>
    </row>
    <row r="7" spans="1:11" ht="19.5" customHeight="1">
      <c r="A7" s="17" t="s">
        <v>100</v>
      </c>
      <c r="B7" s="25">
        <v>3417</v>
      </c>
      <c r="C7" s="25">
        <v>11879</v>
      </c>
      <c r="D7" s="25">
        <v>9941</v>
      </c>
      <c r="E7" s="25">
        <v>26974</v>
      </c>
      <c r="F7" s="25">
        <v>9937</v>
      </c>
      <c r="G7" s="25"/>
      <c r="H7" s="25"/>
      <c r="I7" s="25"/>
      <c r="J7" s="25"/>
      <c r="K7" s="26">
        <f>SUM(B7:J7)</f>
        <v>62148</v>
      </c>
    </row>
    <row r="8" spans="1:11" ht="19.5" customHeight="1">
      <c r="A8" s="17" t="s">
        <v>101</v>
      </c>
      <c r="B8" s="25">
        <v>3794</v>
      </c>
      <c r="C8" s="25">
        <v>9976</v>
      </c>
      <c r="D8" s="25">
        <v>9090</v>
      </c>
      <c r="E8" s="25">
        <v>25295</v>
      </c>
      <c r="F8" s="25">
        <v>9195</v>
      </c>
      <c r="G8" s="25"/>
      <c r="H8" s="25"/>
      <c r="I8" s="25"/>
      <c r="J8" s="25"/>
      <c r="K8" s="26">
        <f>SUM(B8:J8)</f>
        <v>57350</v>
      </c>
    </row>
    <row r="9" spans="1:11" ht="19.5" customHeight="1" thickBot="1">
      <c r="A9" s="17" t="s">
        <v>102</v>
      </c>
      <c r="B9" s="25">
        <v>1764</v>
      </c>
      <c r="C9" s="25">
        <v>6001</v>
      </c>
      <c r="D9" s="25">
        <v>5215</v>
      </c>
      <c r="E9" s="25">
        <v>18310</v>
      </c>
      <c r="F9" s="25">
        <v>5438</v>
      </c>
      <c r="G9" s="25"/>
      <c r="H9" s="25"/>
      <c r="I9" s="25"/>
      <c r="J9" s="25"/>
      <c r="K9" s="26">
        <f>SUM(B9:J9)</f>
        <v>36728</v>
      </c>
    </row>
    <row r="10" spans="1:11" ht="19.5" customHeight="1" thickTop="1">
      <c r="A10" s="20" t="str">
        <f>A3&amp;" 合計"</f>
        <v>神奈川県第13区 合計</v>
      </c>
      <c r="B10" s="27">
        <f>SUM(B6:B9)</f>
        <v>15131</v>
      </c>
      <c r="C10" s="27">
        <f>SUM(C6:C9)</f>
        <v>43754</v>
      </c>
      <c r="D10" s="27">
        <f>SUM(D6:D9)</f>
        <v>38637</v>
      </c>
      <c r="E10" s="27">
        <f>SUM(E6:E9)</f>
        <v>111733</v>
      </c>
      <c r="F10" s="27">
        <f>SUM(F6:F9)</f>
        <v>50826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260081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103</v>
      </c>
      <c r="D4" s="23" t="s">
        <v>106</v>
      </c>
      <c r="E4" s="23" t="s">
        <v>107</v>
      </c>
      <c r="F4" s="23" t="s">
        <v>108</v>
      </c>
      <c r="G4" s="23" t="s">
        <v>109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10</v>
      </c>
      <c r="E5" s="24" t="s">
        <v>9</v>
      </c>
      <c r="F5" s="24" t="s">
        <v>104</v>
      </c>
      <c r="G5" s="24" t="s">
        <v>8</v>
      </c>
      <c r="H5" s="24"/>
      <c r="I5" s="24"/>
      <c r="J5" s="24"/>
      <c r="K5" s="29"/>
    </row>
    <row r="6" spans="1:11" ht="19.5" customHeight="1">
      <c r="A6" s="34" t="s">
        <v>110</v>
      </c>
      <c r="B6" s="25">
        <v>2422</v>
      </c>
      <c r="C6" s="25">
        <v>12388</v>
      </c>
      <c r="D6" s="25">
        <v>7528</v>
      </c>
      <c r="E6" s="25">
        <v>18506</v>
      </c>
      <c r="F6" s="25">
        <v>1174</v>
      </c>
      <c r="G6" s="25">
        <v>5180</v>
      </c>
      <c r="H6" s="25"/>
      <c r="I6" s="25"/>
      <c r="J6" s="25"/>
      <c r="K6" s="26">
        <f>SUM(B6:J6)</f>
        <v>47198</v>
      </c>
    </row>
    <row r="7" spans="1:11" ht="19.5" customHeight="1">
      <c r="A7" s="17" t="s">
        <v>111</v>
      </c>
      <c r="B7" s="25">
        <v>6906</v>
      </c>
      <c r="C7" s="25">
        <v>29244</v>
      </c>
      <c r="D7" s="25">
        <v>17993</v>
      </c>
      <c r="E7" s="25">
        <v>51041</v>
      </c>
      <c r="F7" s="25">
        <v>2522</v>
      </c>
      <c r="G7" s="25">
        <v>11620</v>
      </c>
      <c r="H7" s="25"/>
      <c r="I7" s="25"/>
      <c r="J7" s="25"/>
      <c r="K7" s="26">
        <f>SUM(B7:J7)</f>
        <v>119326</v>
      </c>
    </row>
    <row r="8" spans="1:11" ht="19.5" customHeight="1" thickBot="1">
      <c r="A8" s="34" t="s">
        <v>112</v>
      </c>
      <c r="B8" s="25">
        <v>5221</v>
      </c>
      <c r="C8" s="25">
        <v>24200</v>
      </c>
      <c r="D8" s="25">
        <v>13620</v>
      </c>
      <c r="E8" s="25">
        <v>30947</v>
      </c>
      <c r="F8" s="25">
        <v>2610</v>
      </c>
      <c r="G8" s="25">
        <v>10353</v>
      </c>
      <c r="H8" s="25"/>
      <c r="I8" s="25"/>
      <c r="J8" s="25"/>
      <c r="K8" s="26">
        <f>SUM(B8:J8)</f>
        <v>86951</v>
      </c>
    </row>
    <row r="9" spans="1:11" ht="19.5" customHeight="1" thickTop="1">
      <c r="A9" s="20" t="str">
        <f>A3&amp;" 合計"</f>
        <v>神奈川県第14区 合計</v>
      </c>
      <c r="B9" s="27">
        <f>SUM(B6:B8)</f>
        <v>14549</v>
      </c>
      <c r="C9" s="27">
        <f>SUM(C6:C8)</f>
        <v>65832</v>
      </c>
      <c r="D9" s="27">
        <f>SUM(D6:D8)</f>
        <v>39141</v>
      </c>
      <c r="E9" s="27">
        <f>SUM(E6:E8)</f>
        <v>100494</v>
      </c>
      <c r="F9" s="27">
        <f>SUM(F6:F8)</f>
        <v>6306</v>
      </c>
      <c r="G9" s="27">
        <f>SUM(G6:G8)</f>
        <v>27153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253475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117</v>
      </c>
      <c r="C4" s="23" t="s">
        <v>118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6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113</v>
      </c>
      <c r="B6" s="25">
        <v>87413</v>
      </c>
      <c r="C6" s="25">
        <v>20824</v>
      </c>
      <c r="D6" s="25"/>
      <c r="E6" s="25"/>
      <c r="F6" s="25"/>
      <c r="G6" s="25"/>
      <c r="H6" s="25"/>
      <c r="I6" s="25"/>
      <c r="J6" s="25"/>
      <c r="K6" s="26">
        <f>SUM(B6:J6)</f>
        <v>108237</v>
      </c>
    </row>
    <row r="7" spans="1:11" ht="19.5" customHeight="1">
      <c r="A7" s="17" t="s">
        <v>114</v>
      </c>
      <c r="B7" s="25">
        <v>81352</v>
      </c>
      <c r="C7" s="25">
        <v>21016</v>
      </c>
      <c r="D7" s="25"/>
      <c r="E7" s="25"/>
      <c r="F7" s="25"/>
      <c r="G7" s="25"/>
      <c r="H7" s="25"/>
      <c r="I7" s="25"/>
      <c r="J7" s="25"/>
      <c r="K7" s="26">
        <f>SUM(B7:J7)</f>
        <v>102368</v>
      </c>
    </row>
    <row r="8" spans="1:11" ht="19.5" customHeight="1">
      <c r="A8" s="17" t="s">
        <v>115</v>
      </c>
      <c r="B8" s="25">
        <v>12562</v>
      </c>
      <c r="C8" s="25">
        <v>3203</v>
      </c>
      <c r="D8" s="25"/>
      <c r="E8" s="25"/>
      <c r="F8" s="25"/>
      <c r="G8" s="25"/>
      <c r="H8" s="25"/>
      <c r="I8" s="25"/>
      <c r="J8" s="25"/>
      <c r="K8" s="26">
        <f>SUM(B8:J8)</f>
        <v>15765</v>
      </c>
    </row>
    <row r="9" spans="1:11" ht="19.5" customHeight="1" thickBot="1">
      <c r="A9" s="17" t="s">
        <v>116</v>
      </c>
      <c r="B9" s="25">
        <v>11277</v>
      </c>
      <c r="C9" s="25">
        <v>3155</v>
      </c>
      <c r="D9" s="25"/>
      <c r="E9" s="25"/>
      <c r="F9" s="25"/>
      <c r="G9" s="25"/>
      <c r="H9" s="25"/>
      <c r="I9" s="25"/>
      <c r="J9" s="25"/>
      <c r="K9" s="26">
        <f>SUM(B9:J9)</f>
        <v>14432</v>
      </c>
    </row>
    <row r="10" spans="1:11" ht="19.5" customHeight="1" thickTop="1">
      <c r="A10" s="20" t="str">
        <f>A3&amp;" 合計"</f>
        <v>神奈川県第15区 合計</v>
      </c>
      <c r="B10" s="27">
        <f>SUM(B6:B9)</f>
        <v>192604</v>
      </c>
      <c r="C10" s="27">
        <f>SUM(C6:C9)</f>
        <v>48198</v>
      </c>
      <c r="D10" s="27">
        <f>SUM(D6:D9)</f>
        <v>0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240802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119</v>
      </c>
      <c r="C4" s="23" t="s">
        <v>120</v>
      </c>
      <c r="D4" s="23" t="s">
        <v>121</v>
      </c>
      <c r="E4" s="23" t="s">
        <v>122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9</v>
      </c>
      <c r="D5" s="24" t="s">
        <v>7</v>
      </c>
      <c r="E5" s="24" t="s">
        <v>6</v>
      </c>
      <c r="F5" s="24"/>
      <c r="G5" s="24"/>
      <c r="H5" s="24"/>
      <c r="I5" s="24"/>
      <c r="J5" s="24"/>
      <c r="K5" s="29"/>
    </row>
    <row r="6" spans="1:11" ht="19.5" customHeight="1">
      <c r="A6" s="34" t="s">
        <v>123</v>
      </c>
      <c r="B6" s="25">
        <v>5567</v>
      </c>
      <c r="C6" s="25">
        <v>13969</v>
      </c>
      <c r="D6" s="25">
        <v>12295</v>
      </c>
      <c r="E6" s="25">
        <v>2386</v>
      </c>
      <c r="F6" s="25"/>
      <c r="G6" s="25"/>
      <c r="H6" s="25"/>
      <c r="I6" s="25"/>
      <c r="J6" s="25"/>
      <c r="K6" s="26">
        <f>SUM(B6:J6)</f>
        <v>34217</v>
      </c>
    </row>
    <row r="7" spans="1:11" ht="19.5" customHeight="1">
      <c r="A7" s="34" t="s">
        <v>124</v>
      </c>
      <c r="B7" s="25">
        <v>7968</v>
      </c>
      <c r="C7" s="25">
        <v>16417</v>
      </c>
      <c r="D7" s="25">
        <v>15862</v>
      </c>
      <c r="E7" s="25">
        <v>3782</v>
      </c>
      <c r="F7" s="25"/>
      <c r="G7" s="25"/>
      <c r="H7" s="25"/>
      <c r="I7" s="25"/>
      <c r="J7" s="25"/>
      <c r="K7" s="26">
        <f>SUM(B7:J7)</f>
        <v>44029</v>
      </c>
    </row>
    <row r="8" spans="1:11" ht="19.5" customHeight="1">
      <c r="A8" s="17" t="s">
        <v>125</v>
      </c>
      <c r="B8" s="25">
        <v>15360</v>
      </c>
      <c r="C8" s="25">
        <v>40278</v>
      </c>
      <c r="D8" s="25">
        <v>38154</v>
      </c>
      <c r="E8" s="25">
        <v>5608</v>
      </c>
      <c r="F8" s="25"/>
      <c r="G8" s="25"/>
      <c r="H8" s="25"/>
      <c r="I8" s="25"/>
      <c r="J8" s="25"/>
      <c r="K8" s="26">
        <f>SUM(B8:J8)</f>
        <v>99400</v>
      </c>
    </row>
    <row r="9" spans="1:11" ht="19.5" customHeight="1">
      <c r="A9" s="17" t="s">
        <v>126</v>
      </c>
      <c r="B9" s="25">
        <v>6474</v>
      </c>
      <c r="C9" s="25">
        <v>19443</v>
      </c>
      <c r="D9" s="25">
        <v>17678</v>
      </c>
      <c r="E9" s="25">
        <v>2552</v>
      </c>
      <c r="F9" s="25"/>
      <c r="G9" s="25"/>
      <c r="H9" s="25"/>
      <c r="I9" s="25"/>
      <c r="J9" s="25"/>
      <c r="K9" s="26">
        <f>SUM(B9:J9)</f>
        <v>46147</v>
      </c>
    </row>
    <row r="10" spans="1:11" ht="19.5" customHeight="1">
      <c r="A10" s="17" t="s">
        <v>127</v>
      </c>
      <c r="B10" s="25">
        <v>2467</v>
      </c>
      <c r="C10" s="25">
        <v>7969</v>
      </c>
      <c r="D10" s="25">
        <v>6293</v>
      </c>
      <c r="E10" s="25">
        <v>1075</v>
      </c>
      <c r="F10" s="25"/>
      <c r="G10" s="25"/>
      <c r="H10" s="25"/>
      <c r="I10" s="25"/>
      <c r="J10" s="25"/>
      <c r="K10" s="26">
        <f>SUM(B10:J10)</f>
        <v>17804</v>
      </c>
    </row>
    <row r="11" spans="1:11" ht="19.5" customHeight="1" thickBot="1">
      <c r="A11" s="17" t="s">
        <v>128</v>
      </c>
      <c r="B11" s="25">
        <v>222</v>
      </c>
      <c r="C11" s="25">
        <v>882</v>
      </c>
      <c r="D11" s="25">
        <v>599</v>
      </c>
      <c r="E11" s="25">
        <v>91</v>
      </c>
      <c r="F11" s="25"/>
      <c r="G11" s="25"/>
      <c r="H11" s="25"/>
      <c r="I11" s="25"/>
      <c r="J11" s="25"/>
      <c r="K11" s="26">
        <f>SUM(B11:J11)</f>
        <v>1794</v>
      </c>
    </row>
    <row r="12" spans="1:11" ht="19.5" customHeight="1" thickTop="1">
      <c r="A12" s="20" t="str">
        <f>A3&amp;" 合計"</f>
        <v>神奈川県第16区 合計</v>
      </c>
      <c r="B12" s="27">
        <f>SUM(B6:B11)</f>
        <v>38058</v>
      </c>
      <c r="C12" s="27">
        <f>SUM(C6:C11)</f>
        <v>98958</v>
      </c>
      <c r="D12" s="27">
        <f>SUM(D6:D11)</f>
        <v>90881</v>
      </c>
      <c r="E12" s="27">
        <f>SUM(E6:E11)</f>
        <v>15494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243391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129</v>
      </c>
      <c r="C4" s="23" t="s">
        <v>130</v>
      </c>
      <c r="D4" s="23" t="s">
        <v>131</v>
      </c>
      <c r="E4" s="23" t="s">
        <v>132</v>
      </c>
      <c r="F4" s="23" t="s">
        <v>133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24</v>
      </c>
      <c r="D5" s="24" t="s">
        <v>7</v>
      </c>
      <c r="E5" s="24" t="s">
        <v>8</v>
      </c>
      <c r="F5" s="24" t="s">
        <v>6</v>
      </c>
      <c r="G5" s="24"/>
      <c r="H5" s="24"/>
      <c r="I5" s="24"/>
      <c r="J5" s="24"/>
      <c r="K5" s="29"/>
    </row>
    <row r="6" spans="1:11" ht="19.5" customHeight="1">
      <c r="A6" s="17" t="s">
        <v>134</v>
      </c>
      <c r="B6" s="25">
        <v>35141</v>
      </c>
      <c r="C6" s="25">
        <v>12911</v>
      </c>
      <c r="D6" s="25">
        <v>17061</v>
      </c>
      <c r="E6" s="25">
        <v>24729</v>
      </c>
      <c r="F6" s="25">
        <v>3674</v>
      </c>
      <c r="G6" s="25"/>
      <c r="H6" s="25"/>
      <c r="I6" s="25"/>
      <c r="J6" s="25"/>
      <c r="K6" s="26">
        <f>SUM(B6:J6)</f>
        <v>93516</v>
      </c>
    </row>
    <row r="7" spans="1:11" ht="19.5" customHeight="1">
      <c r="A7" s="17" t="s">
        <v>135</v>
      </c>
      <c r="B7" s="25">
        <v>31026</v>
      </c>
      <c r="C7" s="25">
        <v>9443</v>
      </c>
      <c r="D7" s="25">
        <v>16759</v>
      </c>
      <c r="E7" s="25">
        <v>15107</v>
      </c>
      <c r="F7" s="25">
        <v>3477</v>
      </c>
      <c r="G7" s="25"/>
      <c r="H7" s="25"/>
      <c r="I7" s="25"/>
      <c r="J7" s="25"/>
      <c r="K7" s="26">
        <f aca="true" t="shared" si="0" ref="K7:K16">SUM(B7:J7)</f>
        <v>75812</v>
      </c>
    </row>
    <row r="8" spans="1:11" ht="19.5" customHeight="1">
      <c r="A8" s="17" t="s">
        <v>136</v>
      </c>
      <c r="B8" s="25">
        <v>8231</v>
      </c>
      <c r="C8" s="25">
        <v>6731</v>
      </c>
      <c r="D8" s="25">
        <v>3519</v>
      </c>
      <c r="E8" s="25">
        <v>3952</v>
      </c>
      <c r="F8" s="25">
        <v>759</v>
      </c>
      <c r="G8" s="25"/>
      <c r="H8" s="25"/>
      <c r="I8" s="25"/>
      <c r="J8" s="25"/>
      <c r="K8" s="26">
        <f t="shared" si="0"/>
        <v>23192</v>
      </c>
    </row>
    <row r="9" spans="1:11" ht="19.5" customHeight="1">
      <c r="A9" s="17" t="s">
        <v>137</v>
      </c>
      <c r="B9" s="25">
        <v>2325</v>
      </c>
      <c r="C9" s="25">
        <v>846</v>
      </c>
      <c r="D9" s="25">
        <v>786</v>
      </c>
      <c r="E9" s="25">
        <v>876</v>
      </c>
      <c r="F9" s="25">
        <v>186</v>
      </c>
      <c r="G9" s="25"/>
      <c r="H9" s="25"/>
      <c r="I9" s="25"/>
      <c r="J9" s="25"/>
      <c r="K9" s="26">
        <f t="shared" si="0"/>
        <v>5019</v>
      </c>
    </row>
    <row r="10" spans="1:11" ht="19.5" customHeight="1">
      <c r="A10" s="17" t="s">
        <v>138</v>
      </c>
      <c r="B10" s="25">
        <v>3122</v>
      </c>
      <c r="C10" s="25">
        <v>2418</v>
      </c>
      <c r="D10" s="25">
        <v>1014</v>
      </c>
      <c r="E10" s="25">
        <v>1521</v>
      </c>
      <c r="F10" s="25">
        <v>270</v>
      </c>
      <c r="G10" s="25"/>
      <c r="H10" s="25"/>
      <c r="I10" s="25"/>
      <c r="J10" s="25"/>
      <c r="K10" s="26">
        <f t="shared" si="0"/>
        <v>8345</v>
      </c>
    </row>
    <row r="11" spans="1:11" ht="19.5" customHeight="1">
      <c r="A11" s="17" t="s">
        <v>139</v>
      </c>
      <c r="B11" s="25">
        <v>2521</v>
      </c>
      <c r="C11" s="25">
        <v>1619</v>
      </c>
      <c r="D11" s="25">
        <v>863</v>
      </c>
      <c r="E11" s="25">
        <v>1216</v>
      </c>
      <c r="F11" s="25">
        <v>184</v>
      </c>
      <c r="G11" s="25"/>
      <c r="H11" s="25"/>
      <c r="I11" s="25"/>
      <c r="J11" s="25"/>
      <c r="K11" s="26">
        <f t="shared" si="0"/>
        <v>6403</v>
      </c>
    </row>
    <row r="12" spans="1:11" ht="19.5" customHeight="1">
      <c r="A12" s="17" t="s">
        <v>140</v>
      </c>
      <c r="B12" s="25">
        <v>2806</v>
      </c>
      <c r="C12" s="25">
        <v>1953</v>
      </c>
      <c r="D12" s="25">
        <v>1162</v>
      </c>
      <c r="E12" s="25">
        <v>932</v>
      </c>
      <c r="F12" s="25">
        <v>196</v>
      </c>
      <c r="G12" s="25"/>
      <c r="H12" s="25"/>
      <c r="I12" s="25"/>
      <c r="J12" s="25"/>
      <c r="K12" s="26">
        <f t="shared" si="0"/>
        <v>7049</v>
      </c>
    </row>
    <row r="13" spans="1:11" ht="19.5" customHeight="1">
      <c r="A13" s="17" t="s">
        <v>141</v>
      </c>
      <c r="B13" s="25">
        <v>1911</v>
      </c>
      <c r="C13" s="25">
        <v>5522</v>
      </c>
      <c r="D13" s="25">
        <v>697</v>
      </c>
      <c r="E13" s="25">
        <v>885</v>
      </c>
      <c r="F13" s="25">
        <v>135</v>
      </c>
      <c r="G13" s="25"/>
      <c r="H13" s="25"/>
      <c r="I13" s="25"/>
      <c r="J13" s="25"/>
      <c r="K13" s="26">
        <f t="shared" si="0"/>
        <v>9150</v>
      </c>
    </row>
    <row r="14" spans="1:11" ht="19.5" customHeight="1">
      <c r="A14" s="17" t="s">
        <v>142</v>
      </c>
      <c r="B14" s="25">
        <v>2901</v>
      </c>
      <c r="C14" s="25">
        <v>602</v>
      </c>
      <c r="D14" s="25">
        <v>792</v>
      </c>
      <c r="E14" s="25">
        <v>1480</v>
      </c>
      <c r="F14" s="25">
        <v>288</v>
      </c>
      <c r="G14" s="25"/>
      <c r="H14" s="25"/>
      <c r="I14" s="25"/>
      <c r="J14" s="25"/>
      <c r="K14" s="26">
        <f t="shared" si="0"/>
        <v>6063</v>
      </c>
    </row>
    <row r="15" spans="1:11" ht="19.5" customHeight="1">
      <c r="A15" s="17" t="s">
        <v>143</v>
      </c>
      <c r="B15" s="25">
        <v>2098</v>
      </c>
      <c r="C15" s="25">
        <v>573</v>
      </c>
      <c r="D15" s="25">
        <v>858</v>
      </c>
      <c r="E15" s="25">
        <v>943</v>
      </c>
      <c r="F15" s="25">
        <v>159</v>
      </c>
      <c r="G15" s="25"/>
      <c r="H15" s="25"/>
      <c r="I15" s="25"/>
      <c r="J15" s="25"/>
      <c r="K15" s="26">
        <f t="shared" si="0"/>
        <v>4631</v>
      </c>
    </row>
    <row r="16" spans="1:11" ht="19.5" customHeight="1" thickBot="1">
      <c r="A16" s="17" t="s">
        <v>144</v>
      </c>
      <c r="B16" s="25">
        <v>5937</v>
      </c>
      <c r="C16" s="25">
        <v>1395</v>
      </c>
      <c r="D16" s="25">
        <v>3143</v>
      </c>
      <c r="E16" s="25">
        <v>2696</v>
      </c>
      <c r="F16" s="25">
        <v>520</v>
      </c>
      <c r="G16" s="25"/>
      <c r="H16" s="25"/>
      <c r="I16" s="25"/>
      <c r="J16" s="25"/>
      <c r="K16" s="26">
        <f t="shared" si="0"/>
        <v>13691</v>
      </c>
    </row>
    <row r="17" spans="1:11" ht="19.5" customHeight="1" thickTop="1">
      <c r="A17" s="20" t="str">
        <f>A3&amp;" 合計"</f>
        <v>神奈川県第17区 合計</v>
      </c>
      <c r="B17" s="27">
        <f>SUM(B6:B16)</f>
        <v>98019</v>
      </c>
      <c r="C17" s="27">
        <f>SUM(C6:C16)</f>
        <v>44013</v>
      </c>
      <c r="D17" s="27">
        <f>SUM(D6:D16)</f>
        <v>46654</v>
      </c>
      <c r="E17" s="27">
        <f>SUM(E6:E16)</f>
        <v>54337</v>
      </c>
      <c r="F17" s="27">
        <f>SUM(F6:F16)</f>
        <v>9848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252871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148</v>
      </c>
      <c r="C4" s="23" t="s">
        <v>145</v>
      </c>
      <c r="D4" s="23" t="s">
        <v>149</v>
      </c>
      <c r="E4" s="23" t="s">
        <v>150</v>
      </c>
      <c r="F4" s="23" t="s">
        <v>151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9</v>
      </c>
      <c r="D5" s="24" t="s">
        <v>24</v>
      </c>
      <c r="E5" s="24" t="s">
        <v>8</v>
      </c>
      <c r="F5" s="24" t="s">
        <v>6</v>
      </c>
      <c r="G5" s="24"/>
      <c r="H5" s="24"/>
      <c r="I5" s="24"/>
      <c r="J5" s="24"/>
      <c r="K5" s="29"/>
    </row>
    <row r="6" spans="1:11" ht="19.5" customHeight="1">
      <c r="A6" s="17" t="s">
        <v>146</v>
      </c>
      <c r="B6" s="25">
        <v>15808</v>
      </c>
      <c r="C6" s="25">
        <v>41197</v>
      </c>
      <c r="D6" s="25">
        <v>12485</v>
      </c>
      <c r="E6" s="25">
        <v>21024</v>
      </c>
      <c r="F6" s="25">
        <v>8093</v>
      </c>
      <c r="G6" s="25"/>
      <c r="H6" s="25"/>
      <c r="I6" s="25"/>
      <c r="J6" s="25"/>
      <c r="K6" s="26">
        <f>SUM(B6:J6)</f>
        <v>98607</v>
      </c>
    </row>
    <row r="7" spans="1:11" ht="19.5" customHeight="1" thickBot="1">
      <c r="A7" s="17" t="s">
        <v>147</v>
      </c>
      <c r="B7" s="25">
        <v>18397</v>
      </c>
      <c r="C7" s="25">
        <v>41136</v>
      </c>
      <c r="D7" s="25">
        <v>12794</v>
      </c>
      <c r="E7" s="25">
        <v>22849</v>
      </c>
      <c r="F7" s="25">
        <v>7421</v>
      </c>
      <c r="G7" s="25"/>
      <c r="H7" s="25"/>
      <c r="I7" s="25"/>
      <c r="J7" s="25"/>
      <c r="K7" s="26">
        <f>SUM(B7:J7)</f>
        <v>102597</v>
      </c>
    </row>
    <row r="8" spans="1:11" ht="19.5" customHeight="1" thickTop="1">
      <c r="A8" s="20" t="str">
        <f>A3&amp;" 合計"</f>
        <v>神奈川県第18区 合計</v>
      </c>
      <c r="B8" s="27">
        <f>SUM(B6:B7)</f>
        <v>34205</v>
      </c>
      <c r="C8" s="27">
        <f>SUM(C6:C7)</f>
        <v>82333</v>
      </c>
      <c r="D8" s="27">
        <f>SUM(D6:D7)</f>
        <v>25279</v>
      </c>
      <c r="E8" s="27">
        <f>SUM(E6:E7)</f>
        <v>43873</v>
      </c>
      <c r="F8" s="27">
        <f>SUM(F6:F7)</f>
        <v>15514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201204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</v>
      </c>
      <c r="C4" s="23" t="s">
        <v>15</v>
      </c>
      <c r="D4" s="23" t="s">
        <v>16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25696</v>
      </c>
      <c r="C6" s="25">
        <v>5256</v>
      </c>
      <c r="D6" s="25">
        <v>13251</v>
      </c>
      <c r="E6" s="25"/>
      <c r="F6" s="25"/>
      <c r="G6" s="25"/>
      <c r="H6" s="25"/>
      <c r="I6" s="25"/>
      <c r="J6" s="25"/>
      <c r="K6" s="26">
        <f>SUM(B6:J6)</f>
        <v>44203</v>
      </c>
    </row>
    <row r="7" spans="1:11" ht="19.5" customHeight="1">
      <c r="A7" s="17" t="s">
        <v>22</v>
      </c>
      <c r="B7" s="25">
        <v>51270</v>
      </c>
      <c r="C7" s="25">
        <v>11475</v>
      </c>
      <c r="D7" s="25">
        <v>24865</v>
      </c>
      <c r="E7" s="25"/>
      <c r="F7" s="25"/>
      <c r="G7" s="25"/>
      <c r="H7" s="25"/>
      <c r="I7" s="25"/>
      <c r="J7" s="25"/>
      <c r="K7" s="26">
        <f>SUM(B7:J7)</f>
        <v>87610</v>
      </c>
    </row>
    <row r="8" spans="1:11" ht="19.5" customHeight="1" thickBot="1">
      <c r="A8" s="17" t="s">
        <v>23</v>
      </c>
      <c r="B8" s="25">
        <v>61074</v>
      </c>
      <c r="C8" s="25">
        <v>12216</v>
      </c>
      <c r="D8" s="25">
        <v>33186</v>
      </c>
      <c r="E8" s="25"/>
      <c r="F8" s="25"/>
      <c r="G8" s="25"/>
      <c r="H8" s="25"/>
      <c r="I8" s="25"/>
      <c r="J8" s="25"/>
      <c r="K8" s="26">
        <f>SUM(B8:J8)</f>
        <v>106476</v>
      </c>
    </row>
    <row r="9" spans="1:11" ht="19.5" customHeight="1" thickTop="1">
      <c r="A9" s="20" t="str">
        <f>A3&amp;" 合計"</f>
        <v>神奈川県第２区 合計</v>
      </c>
      <c r="B9" s="27">
        <f>SUM(B6:B8)</f>
        <v>138040</v>
      </c>
      <c r="C9" s="27">
        <f>SUM(C6:C8)</f>
        <v>28947</v>
      </c>
      <c r="D9" s="27">
        <f>SUM(D6:D8)</f>
        <v>71302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238289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29</v>
      </c>
      <c r="G4" s="23" t="s">
        <v>30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7</v>
      </c>
      <c r="D5" s="24" t="s">
        <v>8</v>
      </c>
      <c r="E5" s="24" t="s">
        <v>6</v>
      </c>
      <c r="F5" s="24" t="s">
        <v>9</v>
      </c>
      <c r="G5" s="24" t="s">
        <v>24</v>
      </c>
      <c r="H5" s="24"/>
      <c r="I5" s="24"/>
      <c r="J5" s="24"/>
      <c r="K5" s="29"/>
    </row>
    <row r="6" spans="1:11" ht="19.5" customHeight="1">
      <c r="A6" s="17" t="s">
        <v>31</v>
      </c>
      <c r="B6" s="25">
        <v>21609</v>
      </c>
      <c r="C6" s="25">
        <v>17744</v>
      </c>
      <c r="D6" s="25">
        <v>16633</v>
      </c>
      <c r="E6" s="25">
        <v>9673</v>
      </c>
      <c r="F6" s="25">
        <v>46105</v>
      </c>
      <c r="G6" s="25">
        <v>11497</v>
      </c>
      <c r="H6" s="25"/>
      <c r="I6" s="25"/>
      <c r="J6" s="25"/>
      <c r="K6" s="26">
        <f>SUM(B6:J6)</f>
        <v>123261</v>
      </c>
    </row>
    <row r="7" spans="1:11" ht="19.5" customHeight="1" thickBot="1">
      <c r="A7" s="17" t="s">
        <v>32</v>
      </c>
      <c r="B7" s="25">
        <v>18172</v>
      </c>
      <c r="C7" s="25">
        <v>16994</v>
      </c>
      <c r="D7" s="25">
        <v>15556</v>
      </c>
      <c r="E7" s="25">
        <v>7100</v>
      </c>
      <c r="F7" s="25">
        <v>39346</v>
      </c>
      <c r="G7" s="25">
        <v>10666</v>
      </c>
      <c r="H7" s="25"/>
      <c r="I7" s="25"/>
      <c r="J7" s="25"/>
      <c r="K7" s="26">
        <f>SUM(B7:J7)</f>
        <v>107834</v>
      </c>
    </row>
    <row r="8" spans="1:11" ht="19.5" customHeight="1" thickTop="1">
      <c r="A8" s="20" t="str">
        <f>A3&amp;" 合計"</f>
        <v>神奈川県第３区 合計</v>
      </c>
      <c r="B8" s="27">
        <f>SUM(B6:B7)</f>
        <v>39781</v>
      </c>
      <c r="C8" s="27">
        <f>SUM(C6:C7)</f>
        <v>34738</v>
      </c>
      <c r="D8" s="27">
        <f>SUM(D6:D7)</f>
        <v>32189</v>
      </c>
      <c r="E8" s="27">
        <f>SUM(E6:E7)</f>
        <v>16773</v>
      </c>
      <c r="F8" s="27">
        <f>SUM(F6:F7)</f>
        <v>85451</v>
      </c>
      <c r="G8" s="27">
        <f>SUM(G6:G7)</f>
        <v>22163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231095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9</v>
      </c>
      <c r="E5" s="24" t="s">
        <v>6</v>
      </c>
      <c r="F5" s="24"/>
      <c r="G5" s="24"/>
      <c r="H5" s="24"/>
      <c r="I5" s="24"/>
      <c r="J5" s="24"/>
      <c r="K5" s="29"/>
    </row>
    <row r="6" spans="1:11" ht="19.5" customHeight="1">
      <c r="A6" s="17" t="s">
        <v>37</v>
      </c>
      <c r="B6" s="25">
        <v>11202</v>
      </c>
      <c r="C6" s="25">
        <v>29445</v>
      </c>
      <c r="D6" s="25">
        <v>18966</v>
      </c>
      <c r="E6" s="25">
        <v>4371</v>
      </c>
      <c r="F6" s="25"/>
      <c r="G6" s="25"/>
      <c r="H6" s="25"/>
      <c r="I6" s="25"/>
      <c r="J6" s="25"/>
      <c r="K6" s="26">
        <f>SUM(B6:J6)</f>
        <v>63984</v>
      </c>
    </row>
    <row r="7" spans="1:11" ht="19.5" customHeight="1">
      <c r="A7" s="17" t="s">
        <v>38</v>
      </c>
      <c r="B7" s="25">
        <v>14917</v>
      </c>
      <c r="C7" s="25">
        <v>47032</v>
      </c>
      <c r="D7" s="25">
        <v>24532</v>
      </c>
      <c r="E7" s="25">
        <v>7466</v>
      </c>
      <c r="F7" s="25"/>
      <c r="G7" s="25"/>
      <c r="H7" s="25"/>
      <c r="I7" s="25"/>
      <c r="J7" s="25"/>
      <c r="K7" s="26">
        <f>SUM(B7:J7)</f>
        <v>93947</v>
      </c>
    </row>
    <row r="8" spans="1:11" ht="19.5" customHeight="1">
      <c r="A8" s="17" t="s">
        <v>39</v>
      </c>
      <c r="B8" s="25">
        <v>4514</v>
      </c>
      <c r="C8" s="25">
        <v>15734</v>
      </c>
      <c r="D8" s="25">
        <v>8761</v>
      </c>
      <c r="E8" s="25">
        <v>2281</v>
      </c>
      <c r="F8" s="25"/>
      <c r="G8" s="25"/>
      <c r="H8" s="25"/>
      <c r="I8" s="25"/>
      <c r="J8" s="25"/>
      <c r="K8" s="26">
        <f>SUM(B8:J8)</f>
        <v>31290</v>
      </c>
    </row>
    <row r="9" spans="1:11" ht="19.5" customHeight="1" thickBot="1">
      <c r="A9" s="17" t="s">
        <v>40</v>
      </c>
      <c r="B9" s="25">
        <v>2389</v>
      </c>
      <c r="C9" s="25">
        <v>8421</v>
      </c>
      <c r="D9" s="25">
        <v>5283</v>
      </c>
      <c r="E9" s="25">
        <v>1338</v>
      </c>
      <c r="F9" s="25"/>
      <c r="G9" s="25"/>
      <c r="H9" s="25"/>
      <c r="I9" s="25"/>
      <c r="J9" s="25"/>
      <c r="K9" s="26">
        <f>SUM(B9:J9)</f>
        <v>17431</v>
      </c>
    </row>
    <row r="10" spans="1:11" ht="19.5" customHeight="1" thickTop="1">
      <c r="A10" s="20" t="str">
        <f>A3&amp;" 合計"</f>
        <v>神奈川県第４区 合計</v>
      </c>
      <c r="B10" s="27">
        <f>SUM(B6:B9)</f>
        <v>33022</v>
      </c>
      <c r="C10" s="27">
        <f>SUM(C6:C9)</f>
        <v>100632</v>
      </c>
      <c r="D10" s="27">
        <f>SUM(D6:D9)</f>
        <v>57542</v>
      </c>
      <c r="E10" s="27">
        <f>SUM(E6:E9)</f>
        <v>15456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206652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 t="s">
        <v>44</v>
      </c>
      <c r="F4" s="23" t="s">
        <v>45</v>
      </c>
      <c r="G4" s="23" t="s">
        <v>46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24</v>
      </c>
      <c r="C5" s="24" t="s">
        <v>8</v>
      </c>
      <c r="D5" s="24" t="s">
        <v>7</v>
      </c>
      <c r="E5" s="24" t="s">
        <v>9</v>
      </c>
      <c r="F5" s="24" t="s">
        <v>10</v>
      </c>
      <c r="G5" s="24" t="s">
        <v>6</v>
      </c>
      <c r="H5" s="24"/>
      <c r="I5" s="24"/>
      <c r="J5" s="24"/>
      <c r="K5" s="29"/>
    </row>
    <row r="6" spans="1:11" ht="19.5" customHeight="1">
      <c r="A6" s="17" t="s">
        <v>47</v>
      </c>
      <c r="B6" s="25">
        <v>8066</v>
      </c>
      <c r="C6" s="25">
        <v>22657</v>
      </c>
      <c r="D6" s="25">
        <v>15042</v>
      </c>
      <c r="E6" s="25">
        <v>52631</v>
      </c>
      <c r="F6" s="25">
        <v>23411</v>
      </c>
      <c r="G6" s="25">
        <v>9420</v>
      </c>
      <c r="H6" s="25"/>
      <c r="I6" s="25"/>
      <c r="J6" s="25"/>
      <c r="K6" s="26">
        <f>SUM(B6:J6)</f>
        <v>131227</v>
      </c>
    </row>
    <row r="7" spans="1:11" ht="19.5" customHeight="1">
      <c r="A7" s="17" t="s">
        <v>48</v>
      </c>
      <c r="B7" s="25">
        <v>4504</v>
      </c>
      <c r="C7" s="25">
        <v>12326</v>
      </c>
      <c r="D7" s="25">
        <v>9059</v>
      </c>
      <c r="E7" s="25">
        <v>31079</v>
      </c>
      <c r="F7" s="25">
        <v>13035</v>
      </c>
      <c r="G7" s="25">
        <v>5543</v>
      </c>
      <c r="H7" s="25"/>
      <c r="I7" s="25"/>
      <c r="J7" s="25"/>
      <c r="K7" s="26">
        <f>SUM(B7:J7)</f>
        <v>75546</v>
      </c>
    </row>
    <row r="8" spans="1:11" ht="19.5" customHeight="1" thickBot="1">
      <c r="A8" s="17" t="s">
        <v>49</v>
      </c>
      <c r="B8" s="25">
        <v>3698</v>
      </c>
      <c r="C8" s="25">
        <v>8803</v>
      </c>
      <c r="D8" s="25">
        <v>6393</v>
      </c>
      <c r="E8" s="25">
        <v>24086</v>
      </c>
      <c r="F8" s="25">
        <v>10186</v>
      </c>
      <c r="G8" s="25">
        <v>4549</v>
      </c>
      <c r="H8" s="25"/>
      <c r="I8" s="25"/>
      <c r="J8" s="25"/>
      <c r="K8" s="26">
        <f>SUM(B8:J8)</f>
        <v>57715</v>
      </c>
    </row>
    <row r="9" spans="1:11" ht="19.5" customHeight="1" thickTop="1">
      <c r="A9" s="20" t="str">
        <f>A3&amp;" 合計"</f>
        <v>神奈川県第５区 合計</v>
      </c>
      <c r="B9" s="27">
        <f>SUM(B6:B8)</f>
        <v>16268</v>
      </c>
      <c r="C9" s="27">
        <f>SUM(C6:C8)</f>
        <v>43786</v>
      </c>
      <c r="D9" s="27">
        <f>SUM(D6:D8)</f>
        <v>30494</v>
      </c>
      <c r="E9" s="27">
        <f>SUM(E6:E8)</f>
        <v>107796</v>
      </c>
      <c r="F9" s="27">
        <f>SUM(F6:F8)</f>
        <v>46632</v>
      </c>
      <c r="G9" s="27">
        <f>SUM(G6:G8)</f>
        <v>19512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264488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50</v>
      </c>
      <c r="D4" s="23" t="s">
        <v>55</v>
      </c>
      <c r="E4" s="23" t="s">
        <v>56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52</v>
      </c>
      <c r="C5" s="24" t="s">
        <v>8</v>
      </c>
      <c r="D5" s="24" t="s">
        <v>7</v>
      </c>
      <c r="E5" s="24" t="s">
        <v>6</v>
      </c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36788</v>
      </c>
      <c r="C6" s="25">
        <v>32186</v>
      </c>
      <c r="D6" s="25">
        <v>21647</v>
      </c>
      <c r="E6" s="25">
        <v>7260</v>
      </c>
      <c r="F6" s="25"/>
      <c r="G6" s="25"/>
      <c r="H6" s="25"/>
      <c r="I6" s="25"/>
      <c r="J6" s="25"/>
      <c r="K6" s="26">
        <f>SUM(B6:J6)</f>
        <v>97881</v>
      </c>
    </row>
    <row r="7" spans="1:11" ht="19.5" customHeight="1" thickBot="1">
      <c r="A7" s="17" t="s">
        <v>53</v>
      </c>
      <c r="B7" s="25">
        <v>45359</v>
      </c>
      <c r="C7" s="25">
        <v>37325</v>
      </c>
      <c r="D7" s="25">
        <v>30172</v>
      </c>
      <c r="E7" s="25">
        <v>9109</v>
      </c>
      <c r="F7" s="25"/>
      <c r="G7" s="25"/>
      <c r="H7" s="25"/>
      <c r="I7" s="25"/>
      <c r="J7" s="25"/>
      <c r="K7" s="26">
        <f>SUM(B7:J7)</f>
        <v>121965</v>
      </c>
    </row>
    <row r="8" spans="1:11" ht="19.5" customHeight="1" thickTop="1">
      <c r="A8" s="20" t="str">
        <f>A3&amp;" 合計"</f>
        <v>神奈川県第６区 合計</v>
      </c>
      <c r="B8" s="27">
        <f>SUM(B6:B7)</f>
        <v>82147</v>
      </c>
      <c r="C8" s="27">
        <f>SUM(C6:C7)</f>
        <v>69511</v>
      </c>
      <c r="D8" s="27">
        <f>SUM(D6:D7)</f>
        <v>51819</v>
      </c>
      <c r="E8" s="27">
        <f>SUM(E6:E7)</f>
        <v>16369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219846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 t="s">
        <v>62</v>
      </c>
      <c r="F4" s="23" t="s">
        <v>63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8</v>
      </c>
      <c r="E5" s="24" t="s">
        <v>24</v>
      </c>
      <c r="F5" s="24" t="s">
        <v>9</v>
      </c>
      <c r="G5" s="24"/>
      <c r="H5" s="24"/>
      <c r="I5" s="24"/>
      <c r="J5" s="24"/>
      <c r="K5" s="29"/>
    </row>
    <row r="6" spans="1:11" ht="19.5" customHeight="1">
      <c r="A6" s="17" t="s">
        <v>57</v>
      </c>
      <c r="B6" s="25">
        <v>8678</v>
      </c>
      <c r="C6" s="25">
        <v>33796</v>
      </c>
      <c r="D6" s="25">
        <v>35861</v>
      </c>
      <c r="E6" s="25">
        <v>12822</v>
      </c>
      <c r="F6" s="25">
        <v>67017</v>
      </c>
      <c r="G6" s="25"/>
      <c r="H6" s="25"/>
      <c r="I6" s="25"/>
      <c r="J6" s="25"/>
      <c r="K6" s="26">
        <f>SUM(B6:J6)</f>
        <v>158174</v>
      </c>
    </row>
    <row r="7" spans="1:11" ht="19.5" customHeight="1" thickBot="1">
      <c r="A7" s="17" t="s">
        <v>58</v>
      </c>
      <c r="B7" s="25">
        <v>3744</v>
      </c>
      <c r="C7" s="25">
        <v>20162</v>
      </c>
      <c r="D7" s="25">
        <v>22519</v>
      </c>
      <c r="E7" s="25">
        <v>7921</v>
      </c>
      <c r="F7" s="25">
        <v>38903</v>
      </c>
      <c r="G7" s="25"/>
      <c r="H7" s="25"/>
      <c r="I7" s="25"/>
      <c r="J7" s="25"/>
      <c r="K7" s="26">
        <f>SUM(B7:J7)</f>
        <v>93249</v>
      </c>
    </row>
    <row r="8" spans="1:11" ht="19.5" customHeight="1" thickTop="1">
      <c r="A8" s="20" t="str">
        <f>A3&amp;" 合計"</f>
        <v>神奈川県第７区 合計</v>
      </c>
      <c r="B8" s="27">
        <f>SUM(B6:B7)</f>
        <v>12422</v>
      </c>
      <c r="C8" s="27">
        <f>SUM(C6:C7)</f>
        <v>53958</v>
      </c>
      <c r="D8" s="27">
        <f>SUM(D6:D7)</f>
        <v>58380</v>
      </c>
      <c r="E8" s="27">
        <f>SUM(E6:E7)</f>
        <v>20743</v>
      </c>
      <c r="F8" s="27">
        <f>SUM(F6:F7)</f>
        <v>105920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251423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 t="s">
        <v>69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8</v>
      </c>
      <c r="D5" s="24" t="s">
        <v>7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5462</v>
      </c>
      <c r="C6" s="25">
        <v>42831</v>
      </c>
      <c r="D6" s="25">
        <v>11895</v>
      </c>
      <c r="E6" s="25">
        <v>23283</v>
      </c>
      <c r="F6" s="25"/>
      <c r="G6" s="25"/>
      <c r="H6" s="25"/>
      <c r="I6" s="25"/>
      <c r="J6" s="25"/>
      <c r="K6" s="26">
        <f>SUM(B6:J6)</f>
        <v>83471</v>
      </c>
    </row>
    <row r="7" spans="1:11" ht="19.5" customHeight="1" thickBot="1">
      <c r="A7" s="17" t="s">
        <v>65</v>
      </c>
      <c r="B7" s="25">
        <v>8064</v>
      </c>
      <c r="C7" s="25">
        <v>84463</v>
      </c>
      <c r="D7" s="25">
        <v>21874</v>
      </c>
      <c r="E7" s="25">
        <v>37360</v>
      </c>
      <c r="F7" s="25"/>
      <c r="G7" s="25"/>
      <c r="H7" s="25"/>
      <c r="I7" s="25"/>
      <c r="J7" s="25"/>
      <c r="K7" s="26">
        <f>SUM(B7:J7)</f>
        <v>151761</v>
      </c>
    </row>
    <row r="8" spans="1:11" ht="19.5" customHeight="1" thickTop="1">
      <c r="A8" s="20" t="str">
        <f>A3&amp;" 合計"</f>
        <v>神奈川県第８区 合計</v>
      </c>
      <c r="B8" s="27">
        <f>SUM(B6:B7)</f>
        <v>13526</v>
      </c>
      <c r="C8" s="27">
        <f>SUM(C6:C7)</f>
        <v>127294</v>
      </c>
      <c r="D8" s="27">
        <f>SUM(D6:D7)</f>
        <v>33769</v>
      </c>
      <c r="E8" s="27">
        <f>SUM(E6:E7)</f>
        <v>60643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235232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 t="s">
        <v>73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6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74</v>
      </c>
      <c r="B6" s="25">
        <v>32596</v>
      </c>
      <c r="C6" s="25">
        <v>21559</v>
      </c>
      <c r="D6" s="25">
        <v>9418</v>
      </c>
      <c r="E6" s="25">
        <v>32911</v>
      </c>
      <c r="F6" s="25"/>
      <c r="G6" s="25"/>
      <c r="H6" s="25"/>
      <c r="I6" s="25"/>
      <c r="J6" s="25"/>
      <c r="K6" s="26">
        <f>SUM(B6:J6)</f>
        <v>96484</v>
      </c>
    </row>
    <row r="7" spans="1:11" ht="19.5" customHeight="1" thickBot="1">
      <c r="A7" s="17" t="s">
        <v>75</v>
      </c>
      <c r="B7" s="25">
        <v>34852</v>
      </c>
      <c r="C7" s="25">
        <v>19895</v>
      </c>
      <c r="D7" s="25">
        <v>6355</v>
      </c>
      <c r="E7" s="25">
        <v>25459</v>
      </c>
      <c r="F7" s="25"/>
      <c r="G7" s="25"/>
      <c r="H7" s="25"/>
      <c r="I7" s="25"/>
      <c r="J7" s="25"/>
      <c r="K7" s="26">
        <f>SUM(B7:J7)</f>
        <v>86561</v>
      </c>
    </row>
    <row r="8" spans="1:11" ht="19.5" customHeight="1" thickTop="1">
      <c r="A8" s="20" t="str">
        <f>A3&amp;" 合計"</f>
        <v>神奈川県第９区 合計</v>
      </c>
      <c r="B8" s="27">
        <f>SUM(B6:B7)</f>
        <v>67448</v>
      </c>
      <c r="C8" s="27">
        <f>SUM(C6:C7)</f>
        <v>41454</v>
      </c>
      <c r="D8" s="27">
        <f>SUM(D6:D7)</f>
        <v>15773</v>
      </c>
      <c r="E8" s="27">
        <f>SUM(E6:E7)</f>
        <v>58370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183045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2013-01-24T06:48:06Z</cp:lastPrinted>
  <dcterms:created xsi:type="dcterms:W3CDTF">2010-07-11T18:06:49Z</dcterms:created>
  <dcterms:modified xsi:type="dcterms:W3CDTF">2013-01-24T06:51:55Z</dcterms:modified>
  <cp:category/>
  <cp:version/>
  <cp:contentType/>
  <cp:contentStatus/>
</cp:coreProperties>
</file>