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長野県" sheetId="1" r:id="rId1"/>
    <sheet name="リスト" sheetId="2" state="hidden" r:id="rId2"/>
  </sheets>
  <definedNames>
    <definedName name="_xlnm.Print_Area" localSheetId="0">'長野県'!$A$1:$L$83</definedName>
    <definedName name="_xlnm.Print_Titles" localSheetId="0">'長野県'!$A:$A,'長野県'!$1:$4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<sst xmlns="http://schemas.openxmlformats.org/spreadsheetml/2006/main" count="189" uniqueCount="153">
  <si>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</si>
  <si>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</si>
  <si>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</si>
  <si>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</si>
  <si>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</si>
  <si>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</si>
  <si>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</si>
  <si>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</si>
  <si>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</si>
  <si>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</si>
  <si>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</si>
  <si>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</si>
  <si>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</si>
  <si>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</si>
  <si>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</si>
  <si>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</si>
  <si>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</si>
  <si>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</si>
  <si>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</si>
  <si>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</si>
  <si>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</si>
  <si>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</si>
  <si>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</si>
  <si>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</si>
  <si>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</si>
  <si>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</si>
  <si>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</si>
  <si>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</si>
  <si>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</si>
  <si>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</si>
  <si>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</si>
  <si>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</si>
  <si>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</si>
  <si>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</si>
  <si>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</si>
  <si>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</si>
  <si>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</si>
  <si>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</si>
  <si>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</si>
  <si>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</si>
  <si>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</si>
  <si>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</si>
  <si>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</si>
  <si>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</si>
  <si>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</si>
  <si>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</si>
  <si>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</si>
  <si>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</si>
  <si>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</si>
  <si>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</si>
  <si>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</si>
  <si>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</si>
  <si>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</si>
  <si>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</si>
  <si>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</si>
  <si>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</si>
  <si>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</si>
  <si>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</si>
  <si>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</si>
  <si>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</si>
  <si>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</si>
  <si>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</si>
  <si>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</si>
  <si>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</si>
  <si>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</si>
  <si>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</si>
  <si>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</si>
  <si>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日本維新の会</t>
  </si>
  <si>
    <t>民主党</t>
  </si>
  <si>
    <t>みんなの党</t>
  </si>
  <si>
    <t>幸福実現党</t>
  </si>
  <si>
    <t>公明党</t>
  </si>
  <si>
    <t>日本共産党</t>
  </si>
  <si>
    <t>自由民主党</t>
  </si>
  <si>
    <t>日本未来の党</t>
  </si>
  <si>
    <t>長野市(第1開票区)</t>
  </si>
  <si>
    <t>長野市(第2開票区)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</si>
  <si>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</si>
  <si>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</si>
  <si>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</si>
  <si>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</si>
  <si>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</si>
  <si>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</si>
  <si>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</si>
  <si>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</si>
  <si>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</si>
  <si>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</si>
  <si>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</si>
  <si>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</si>
  <si>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</si>
  <si>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</si>
  <si>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</si>
  <si>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</si>
  <si>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</si>
  <si>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</si>
  <si>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</si>
  <si>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</si>
  <si>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</si>
  <si>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</si>
  <si>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</si>
  <si>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</si>
  <si>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</si>
  <si>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</si>
  <si>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</si>
  <si>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</si>
  <si>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</si>
  <si>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</si>
  <si>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</si>
  <si>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</si>
  <si>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</si>
  <si>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</si>
  <si>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</si>
  <si>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</si>
  <si>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</si>
  <si>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</si>
  <si>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</si>
  <si>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</si>
  <si>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</si>
  <si>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</si>
  <si>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</si>
  <si>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</si>
  <si>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</si>
  <si>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</si>
  <si>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</si>
  <si>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</si>
  <si>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</si>
  <si>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</si>
  <si>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</si>
  <si>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</si>
  <si>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</si>
  <si>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</si>
  <si>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</si>
  <si>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</si>
  <si>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大桑村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</si>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</sst>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長野県</v>
      </c>
      <c r="B3" s="23" t="str">
        <f>VLOOKUP(A3,リスト!$B$2:$C$48,2,FALSE)</f>
        <v>（北陸信越選挙区）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5676</v>
      </c>
      <c r="C5" s="29">
        <v>34710</v>
      </c>
      <c r="D5" s="29">
        <v>33277</v>
      </c>
      <c r="E5" s="29">
        <v>14779</v>
      </c>
      <c r="F5" s="29">
        <v>565</v>
      </c>
      <c r="G5" s="29">
        <v>13474</v>
      </c>
      <c r="H5" s="29">
        <v>14529</v>
      </c>
      <c r="I5" s="29">
        <v>40471</v>
      </c>
      <c r="J5" s="29">
        <v>9137</v>
      </c>
      <c r="K5" s="29"/>
      <c r="L5" s="26">
        <f aca="true" t="shared" si="0" ref="L5:L82">SUM(B5:K5)</f>
        <v>166618</v>
      </c>
    </row>
    <row r="6" spans="1:12" ht="19.5" customHeight="1">
      <c r="A6" s="18" t="s">
        <v>76</v>
      </c>
      <c r="B6" s="29">
        <v>398</v>
      </c>
      <c r="C6" s="29">
        <v>1884</v>
      </c>
      <c r="D6" s="29">
        <v>2368</v>
      </c>
      <c r="E6" s="29">
        <v>778</v>
      </c>
      <c r="F6" s="29">
        <v>34</v>
      </c>
      <c r="G6" s="29">
        <v>1064</v>
      </c>
      <c r="H6" s="29">
        <v>1211</v>
      </c>
      <c r="I6" s="29">
        <v>3634</v>
      </c>
      <c r="J6" s="29">
        <v>558</v>
      </c>
      <c r="K6" s="29"/>
      <c r="L6" s="26">
        <f t="shared" si="0"/>
        <v>11929</v>
      </c>
    </row>
    <row r="7" spans="1:12" ht="19.5" customHeight="1">
      <c r="A7" s="18" t="s">
        <v>77</v>
      </c>
      <c r="B7" s="29">
        <v>3764</v>
      </c>
      <c r="C7" s="29">
        <v>25651</v>
      </c>
      <c r="D7" s="29">
        <v>21474</v>
      </c>
      <c r="E7" s="29">
        <v>9718</v>
      </c>
      <c r="F7" s="29">
        <v>599</v>
      </c>
      <c r="G7" s="29">
        <v>10892</v>
      </c>
      <c r="H7" s="29">
        <v>10048</v>
      </c>
      <c r="I7" s="29">
        <v>27548</v>
      </c>
      <c r="J7" s="29">
        <v>6209</v>
      </c>
      <c r="K7" s="29"/>
      <c r="L7" s="26">
        <f t="shared" si="0"/>
        <v>115903</v>
      </c>
    </row>
    <row r="8" spans="1:12" ht="19.5" customHeight="1">
      <c r="A8" s="18" t="s">
        <v>78</v>
      </c>
      <c r="B8" s="29">
        <v>2117</v>
      </c>
      <c r="C8" s="29">
        <v>13963</v>
      </c>
      <c r="D8" s="29">
        <v>16761</v>
      </c>
      <c r="E8" s="29">
        <v>11512</v>
      </c>
      <c r="F8" s="29">
        <v>355</v>
      </c>
      <c r="G8" s="29">
        <v>9435</v>
      </c>
      <c r="H8" s="29">
        <v>7134</v>
      </c>
      <c r="I8" s="29">
        <v>14194</v>
      </c>
      <c r="J8" s="29">
        <v>3681</v>
      </c>
      <c r="K8" s="29"/>
      <c r="L8" s="26">
        <f t="shared" si="0"/>
        <v>79152</v>
      </c>
    </row>
    <row r="9" spans="1:12" ht="19.5" customHeight="1">
      <c r="A9" s="18" t="s">
        <v>79</v>
      </c>
      <c r="B9" s="29">
        <v>666</v>
      </c>
      <c r="C9" s="29">
        <v>5898</v>
      </c>
      <c r="D9" s="29">
        <v>5259</v>
      </c>
      <c r="E9" s="29">
        <v>2252</v>
      </c>
      <c r="F9" s="29">
        <v>107</v>
      </c>
      <c r="G9" s="29">
        <v>2570</v>
      </c>
      <c r="H9" s="29">
        <v>2795</v>
      </c>
      <c r="I9" s="29">
        <v>5946</v>
      </c>
      <c r="J9" s="29">
        <v>1577</v>
      </c>
      <c r="K9" s="29"/>
      <c r="L9" s="26">
        <f t="shared" si="0"/>
        <v>27070</v>
      </c>
    </row>
    <row r="10" spans="1:12" ht="19.5" customHeight="1">
      <c r="A10" s="18" t="s">
        <v>80</v>
      </c>
      <c r="B10" s="29">
        <v>2440</v>
      </c>
      <c r="C10" s="29">
        <v>9351</v>
      </c>
      <c r="D10" s="29">
        <v>9161</v>
      </c>
      <c r="E10" s="29">
        <v>3945</v>
      </c>
      <c r="F10" s="29">
        <v>205</v>
      </c>
      <c r="G10" s="29">
        <v>5820</v>
      </c>
      <c r="H10" s="29">
        <v>5140</v>
      </c>
      <c r="I10" s="29">
        <v>12241</v>
      </c>
      <c r="J10" s="29">
        <v>4720</v>
      </c>
      <c r="K10" s="29"/>
      <c r="L10" s="26">
        <f t="shared" si="0"/>
        <v>53023</v>
      </c>
    </row>
    <row r="11" spans="1:12" ht="19.5" customHeight="1">
      <c r="A11" s="18" t="s">
        <v>81</v>
      </c>
      <c r="B11" s="29">
        <v>651</v>
      </c>
      <c r="C11" s="29">
        <v>5924</v>
      </c>
      <c r="D11" s="29">
        <v>4902</v>
      </c>
      <c r="E11" s="29">
        <v>2227</v>
      </c>
      <c r="F11" s="29">
        <v>147</v>
      </c>
      <c r="G11" s="29">
        <v>2471</v>
      </c>
      <c r="H11" s="29">
        <v>1987</v>
      </c>
      <c r="I11" s="29">
        <v>6572</v>
      </c>
      <c r="J11" s="29">
        <v>1578</v>
      </c>
      <c r="K11" s="29"/>
      <c r="L11" s="26">
        <f t="shared" si="0"/>
        <v>26459</v>
      </c>
    </row>
    <row r="12" spans="1:12" ht="19.5" customHeight="1">
      <c r="A12" s="18" t="s">
        <v>82</v>
      </c>
      <c r="B12" s="29">
        <v>946</v>
      </c>
      <c r="C12" s="29">
        <v>5121</v>
      </c>
      <c r="D12" s="29">
        <v>5017</v>
      </c>
      <c r="E12" s="29">
        <v>1944</v>
      </c>
      <c r="F12" s="29">
        <v>88</v>
      </c>
      <c r="G12" s="29">
        <v>1913</v>
      </c>
      <c r="H12" s="29">
        <v>1711</v>
      </c>
      <c r="I12" s="29">
        <v>6135</v>
      </c>
      <c r="J12" s="29">
        <v>1305</v>
      </c>
      <c r="K12" s="29"/>
      <c r="L12" s="26">
        <f t="shared" si="0"/>
        <v>24180</v>
      </c>
    </row>
    <row r="13" spans="1:12" ht="19.5" customHeight="1">
      <c r="A13" s="18" t="s">
        <v>83</v>
      </c>
      <c r="B13" s="29">
        <v>612</v>
      </c>
      <c r="C13" s="29">
        <v>3801</v>
      </c>
      <c r="D13" s="29">
        <v>4499</v>
      </c>
      <c r="E13" s="29">
        <v>3536</v>
      </c>
      <c r="F13" s="29">
        <v>77</v>
      </c>
      <c r="G13" s="29">
        <v>2539</v>
      </c>
      <c r="H13" s="29">
        <v>1677</v>
      </c>
      <c r="I13" s="29">
        <v>4068</v>
      </c>
      <c r="J13" s="29">
        <v>912</v>
      </c>
      <c r="K13" s="29"/>
      <c r="L13" s="26">
        <f t="shared" si="0"/>
        <v>21721</v>
      </c>
    </row>
    <row r="14" spans="1:12" ht="19.5" customHeight="1">
      <c r="A14" s="18" t="s">
        <v>84</v>
      </c>
      <c r="B14" s="29">
        <v>1937</v>
      </c>
      <c r="C14" s="29">
        <v>6929</v>
      </c>
      <c r="D14" s="29">
        <v>5376</v>
      </c>
      <c r="E14" s="29">
        <v>2834</v>
      </c>
      <c r="F14" s="29">
        <v>155</v>
      </c>
      <c r="G14" s="29">
        <v>3010</v>
      </c>
      <c r="H14" s="29">
        <v>3345</v>
      </c>
      <c r="I14" s="29">
        <v>11659</v>
      </c>
      <c r="J14" s="29">
        <v>2593</v>
      </c>
      <c r="K14" s="29"/>
      <c r="L14" s="26">
        <f t="shared" si="0"/>
        <v>37838</v>
      </c>
    </row>
    <row r="15" spans="1:12" ht="19.5" customHeight="1">
      <c r="A15" s="18" t="s">
        <v>85</v>
      </c>
      <c r="B15" s="29">
        <v>922</v>
      </c>
      <c r="C15" s="29">
        <v>3446</v>
      </c>
      <c r="D15" s="29">
        <v>2663</v>
      </c>
      <c r="E15" s="29">
        <v>1320</v>
      </c>
      <c r="F15" s="29">
        <v>72</v>
      </c>
      <c r="G15" s="29">
        <v>1326</v>
      </c>
      <c r="H15" s="29">
        <v>1394</v>
      </c>
      <c r="I15" s="29">
        <v>5480</v>
      </c>
      <c r="J15" s="29">
        <v>1226</v>
      </c>
      <c r="K15" s="29"/>
      <c r="L15" s="26">
        <f t="shared" si="0"/>
        <v>17849</v>
      </c>
    </row>
    <row r="16" spans="1:12" ht="19.5" customHeight="1">
      <c r="A16" s="18" t="s">
        <v>86</v>
      </c>
      <c r="B16" s="29">
        <v>620</v>
      </c>
      <c r="C16" s="29">
        <v>3881</v>
      </c>
      <c r="D16" s="29">
        <v>4660</v>
      </c>
      <c r="E16" s="29">
        <v>1477</v>
      </c>
      <c r="F16" s="29">
        <v>57</v>
      </c>
      <c r="G16" s="29">
        <v>1630</v>
      </c>
      <c r="H16" s="29">
        <v>1539</v>
      </c>
      <c r="I16" s="29">
        <v>5347</v>
      </c>
      <c r="J16" s="29">
        <v>943</v>
      </c>
      <c r="K16" s="29"/>
      <c r="L16" s="26">
        <f t="shared" si="0"/>
        <v>20154</v>
      </c>
    </row>
    <row r="17" spans="1:12" ht="19.5" customHeight="1">
      <c r="A17" s="18" t="s">
        <v>87</v>
      </c>
      <c r="B17" s="29">
        <v>605</v>
      </c>
      <c r="C17" s="29">
        <v>3118</v>
      </c>
      <c r="D17" s="29">
        <v>3048</v>
      </c>
      <c r="E17" s="29">
        <v>1077</v>
      </c>
      <c r="F17" s="29">
        <v>61</v>
      </c>
      <c r="G17" s="29">
        <v>1419</v>
      </c>
      <c r="H17" s="29">
        <v>1331</v>
      </c>
      <c r="I17" s="29">
        <v>3795</v>
      </c>
      <c r="J17" s="29">
        <v>721</v>
      </c>
      <c r="K17" s="29"/>
      <c r="L17" s="26">
        <f t="shared" si="0"/>
        <v>15175</v>
      </c>
    </row>
    <row r="18" spans="1:12" ht="19.5" customHeight="1">
      <c r="A18" s="18" t="s">
        <v>88</v>
      </c>
      <c r="B18" s="29">
        <v>471</v>
      </c>
      <c r="C18" s="29">
        <v>1993</v>
      </c>
      <c r="D18" s="29">
        <v>2576</v>
      </c>
      <c r="E18" s="29">
        <v>782</v>
      </c>
      <c r="F18" s="29">
        <v>49</v>
      </c>
      <c r="G18" s="29">
        <v>831</v>
      </c>
      <c r="H18" s="29">
        <v>1247</v>
      </c>
      <c r="I18" s="29">
        <v>3310</v>
      </c>
      <c r="J18" s="29">
        <v>600</v>
      </c>
      <c r="K18" s="29"/>
      <c r="L18" s="26">
        <f t="shared" si="0"/>
        <v>11859</v>
      </c>
    </row>
    <row r="19" spans="1:12" ht="19.5" customHeight="1">
      <c r="A19" s="18" t="s">
        <v>89</v>
      </c>
      <c r="B19" s="29">
        <v>640</v>
      </c>
      <c r="C19" s="29">
        <v>6047</v>
      </c>
      <c r="D19" s="29">
        <v>5920</v>
      </c>
      <c r="E19" s="29">
        <v>2282</v>
      </c>
      <c r="F19" s="29">
        <v>133</v>
      </c>
      <c r="G19" s="29">
        <v>2813</v>
      </c>
      <c r="H19" s="29">
        <v>2647</v>
      </c>
      <c r="I19" s="29">
        <v>6725</v>
      </c>
      <c r="J19" s="29">
        <v>1809</v>
      </c>
      <c r="K19" s="29"/>
      <c r="L19" s="26">
        <f t="shared" si="0"/>
        <v>29016</v>
      </c>
    </row>
    <row r="20" spans="1:12" ht="19.5" customHeight="1">
      <c r="A20" s="18" t="s">
        <v>90</v>
      </c>
      <c r="B20" s="29">
        <v>1218</v>
      </c>
      <c r="C20" s="29">
        <v>6770</v>
      </c>
      <c r="D20" s="29">
        <v>6299</v>
      </c>
      <c r="E20" s="29">
        <v>2727</v>
      </c>
      <c r="F20" s="29">
        <v>127</v>
      </c>
      <c r="G20" s="29">
        <v>3020</v>
      </c>
      <c r="H20" s="29">
        <v>2943</v>
      </c>
      <c r="I20" s="29">
        <v>7231</v>
      </c>
      <c r="J20" s="29">
        <v>2159</v>
      </c>
      <c r="K20" s="29"/>
      <c r="L20" s="26">
        <f t="shared" si="0"/>
        <v>32494</v>
      </c>
    </row>
    <row r="21" spans="1:12" ht="19.5" customHeight="1">
      <c r="A21" s="18" t="s">
        <v>91</v>
      </c>
      <c r="B21" s="29">
        <v>1186</v>
      </c>
      <c r="C21" s="29">
        <v>8293</v>
      </c>
      <c r="D21" s="29">
        <v>10423</v>
      </c>
      <c r="E21" s="29">
        <v>9471</v>
      </c>
      <c r="F21" s="29">
        <v>121</v>
      </c>
      <c r="G21" s="29">
        <v>5074</v>
      </c>
      <c r="H21" s="29">
        <v>4261</v>
      </c>
      <c r="I21" s="29">
        <v>12125</v>
      </c>
      <c r="J21" s="29">
        <v>1928</v>
      </c>
      <c r="K21" s="29"/>
      <c r="L21" s="26">
        <f t="shared" si="0"/>
        <v>52882</v>
      </c>
    </row>
    <row r="22" spans="1:12" ht="19.5" customHeight="1">
      <c r="A22" s="18" t="s">
        <v>92</v>
      </c>
      <c r="B22" s="29">
        <v>910</v>
      </c>
      <c r="C22" s="29">
        <v>5381</v>
      </c>
      <c r="D22" s="29">
        <v>6283</v>
      </c>
      <c r="E22" s="29">
        <v>3891</v>
      </c>
      <c r="F22" s="29">
        <v>61</v>
      </c>
      <c r="G22" s="29">
        <v>2966</v>
      </c>
      <c r="H22" s="29">
        <v>2129</v>
      </c>
      <c r="I22" s="29">
        <v>6085</v>
      </c>
      <c r="J22" s="29">
        <v>1265</v>
      </c>
      <c r="K22" s="29"/>
      <c r="L22" s="26">
        <f t="shared" si="0"/>
        <v>28971</v>
      </c>
    </row>
    <row r="23" spans="1:12" ht="19.5" customHeight="1">
      <c r="A23" s="18" t="s">
        <v>93</v>
      </c>
      <c r="B23" s="29">
        <v>371</v>
      </c>
      <c r="C23" s="29">
        <v>2630</v>
      </c>
      <c r="D23" s="29">
        <v>3614</v>
      </c>
      <c r="E23" s="29">
        <v>2296</v>
      </c>
      <c r="F23" s="29">
        <v>41</v>
      </c>
      <c r="G23" s="29">
        <v>2048</v>
      </c>
      <c r="H23" s="29">
        <v>1193</v>
      </c>
      <c r="I23" s="29">
        <v>2692</v>
      </c>
      <c r="J23" s="29">
        <v>705</v>
      </c>
      <c r="K23" s="29"/>
      <c r="L23" s="26">
        <f t="shared" si="0"/>
        <v>15590</v>
      </c>
    </row>
    <row r="24" spans="1:12" ht="19.5" customHeight="1">
      <c r="A24" s="18" t="s">
        <v>94</v>
      </c>
      <c r="B24" s="29">
        <v>1963</v>
      </c>
      <c r="C24" s="29">
        <v>10977</v>
      </c>
      <c r="D24" s="29">
        <v>9833</v>
      </c>
      <c r="E24" s="29">
        <v>4095</v>
      </c>
      <c r="F24" s="29">
        <v>250</v>
      </c>
      <c r="G24" s="29">
        <v>4720</v>
      </c>
      <c r="H24" s="29">
        <v>4290</v>
      </c>
      <c r="I24" s="29">
        <v>12084</v>
      </c>
      <c r="J24" s="29">
        <v>2550</v>
      </c>
      <c r="K24" s="29"/>
      <c r="L24" s="26">
        <f t="shared" si="0"/>
        <v>50762</v>
      </c>
    </row>
    <row r="25" spans="1:12" ht="19.5" customHeight="1">
      <c r="A25" s="18" t="s">
        <v>95</v>
      </c>
      <c r="B25" s="29">
        <v>86</v>
      </c>
      <c r="C25" s="29">
        <v>309</v>
      </c>
      <c r="D25" s="29">
        <v>599</v>
      </c>
      <c r="E25" s="29">
        <v>568</v>
      </c>
      <c r="F25" s="29">
        <v>3</v>
      </c>
      <c r="G25" s="29">
        <v>277</v>
      </c>
      <c r="H25" s="29">
        <v>332</v>
      </c>
      <c r="I25" s="29">
        <v>772</v>
      </c>
      <c r="J25" s="29">
        <v>87</v>
      </c>
      <c r="K25" s="29"/>
      <c r="L25" s="26">
        <f t="shared" si="0"/>
        <v>3033</v>
      </c>
    </row>
    <row r="26" spans="1:12" ht="19.5" customHeight="1">
      <c r="A26" s="18" t="s">
        <v>96</v>
      </c>
      <c r="B26" s="29">
        <v>178</v>
      </c>
      <c r="C26" s="29">
        <v>889</v>
      </c>
      <c r="D26" s="29">
        <v>1272</v>
      </c>
      <c r="E26" s="29">
        <v>1398</v>
      </c>
      <c r="F26" s="29">
        <v>18</v>
      </c>
      <c r="G26" s="29">
        <v>947</v>
      </c>
      <c r="H26" s="29">
        <v>676</v>
      </c>
      <c r="I26" s="29">
        <v>1419</v>
      </c>
      <c r="J26" s="29">
        <v>256</v>
      </c>
      <c r="K26" s="29"/>
      <c r="L26" s="26">
        <f t="shared" si="0"/>
        <v>7053</v>
      </c>
    </row>
    <row r="27" spans="1:12" ht="19.5" customHeight="1">
      <c r="A27" s="18" t="s">
        <v>97</v>
      </c>
      <c r="B27" s="29">
        <v>34</v>
      </c>
      <c r="C27" s="29">
        <v>236</v>
      </c>
      <c r="D27" s="29">
        <v>343</v>
      </c>
      <c r="E27" s="29">
        <v>402</v>
      </c>
      <c r="F27" s="29">
        <v>8</v>
      </c>
      <c r="G27" s="29">
        <v>123</v>
      </c>
      <c r="H27" s="29">
        <v>213</v>
      </c>
      <c r="I27" s="29">
        <v>637</v>
      </c>
      <c r="J27" s="29">
        <v>133</v>
      </c>
      <c r="K27" s="29"/>
      <c r="L27" s="26">
        <f t="shared" si="0"/>
        <v>2129</v>
      </c>
    </row>
    <row r="28" spans="1:12" ht="19.5" customHeight="1">
      <c r="A28" s="18" t="s">
        <v>98</v>
      </c>
      <c r="B28" s="29">
        <v>49</v>
      </c>
      <c r="C28" s="29">
        <v>221</v>
      </c>
      <c r="D28" s="29">
        <v>282</v>
      </c>
      <c r="E28" s="29">
        <v>341</v>
      </c>
      <c r="F28" s="29">
        <v>7</v>
      </c>
      <c r="G28" s="29">
        <v>101</v>
      </c>
      <c r="H28" s="29">
        <v>276</v>
      </c>
      <c r="I28" s="29">
        <v>407</v>
      </c>
      <c r="J28" s="29">
        <v>95</v>
      </c>
      <c r="K28" s="29"/>
      <c r="L28" s="26">
        <f t="shared" si="0"/>
        <v>1779</v>
      </c>
    </row>
    <row r="29" spans="1:12" ht="19.5" customHeight="1">
      <c r="A29" s="18" t="s">
        <v>99</v>
      </c>
      <c r="B29" s="29">
        <v>23</v>
      </c>
      <c r="C29" s="29">
        <v>59</v>
      </c>
      <c r="D29" s="29">
        <v>191</v>
      </c>
      <c r="E29" s="29">
        <v>137</v>
      </c>
      <c r="F29" s="29">
        <v>1</v>
      </c>
      <c r="G29" s="29">
        <v>69</v>
      </c>
      <c r="H29" s="29">
        <v>49</v>
      </c>
      <c r="I29" s="29">
        <v>177</v>
      </c>
      <c r="J29" s="29">
        <v>20</v>
      </c>
      <c r="K29" s="29"/>
      <c r="L29" s="26">
        <f t="shared" si="0"/>
        <v>726</v>
      </c>
    </row>
    <row r="30" spans="1:12" ht="19.5" customHeight="1">
      <c r="A30" s="18" t="s">
        <v>100</v>
      </c>
      <c r="B30" s="29">
        <v>7</v>
      </c>
      <c r="C30" s="29">
        <v>47</v>
      </c>
      <c r="D30" s="29">
        <v>100</v>
      </c>
      <c r="E30" s="29">
        <v>120</v>
      </c>
      <c r="F30" s="29">
        <v>0</v>
      </c>
      <c r="G30" s="29">
        <v>39</v>
      </c>
      <c r="H30" s="29">
        <v>37</v>
      </c>
      <c r="I30" s="29">
        <v>119</v>
      </c>
      <c r="J30" s="29">
        <v>32</v>
      </c>
      <c r="K30" s="29"/>
      <c r="L30" s="26">
        <f t="shared" si="0"/>
        <v>501</v>
      </c>
    </row>
    <row r="31" spans="1:12" ht="19.5" customHeight="1">
      <c r="A31" s="18" t="s">
        <v>101</v>
      </c>
      <c r="B31" s="29">
        <v>250</v>
      </c>
      <c r="C31" s="29">
        <v>2163</v>
      </c>
      <c r="D31" s="29">
        <v>2058</v>
      </c>
      <c r="E31" s="29">
        <v>1389</v>
      </c>
      <c r="F31" s="29">
        <v>21</v>
      </c>
      <c r="G31" s="29">
        <v>1216</v>
      </c>
      <c r="H31" s="29">
        <v>743</v>
      </c>
      <c r="I31" s="29">
        <v>2020</v>
      </c>
      <c r="J31" s="29">
        <v>657</v>
      </c>
      <c r="K31" s="29"/>
      <c r="L31" s="26">
        <f t="shared" si="0"/>
        <v>10517</v>
      </c>
    </row>
    <row r="32" spans="1:12" ht="19.5" customHeight="1">
      <c r="A32" s="18" t="s">
        <v>102</v>
      </c>
      <c r="B32" s="29">
        <v>237</v>
      </c>
      <c r="C32" s="29">
        <v>1506</v>
      </c>
      <c r="D32" s="29">
        <v>1537</v>
      </c>
      <c r="E32" s="29">
        <v>1086</v>
      </c>
      <c r="F32" s="29">
        <v>39</v>
      </c>
      <c r="G32" s="29">
        <v>989</v>
      </c>
      <c r="H32" s="29">
        <v>580</v>
      </c>
      <c r="I32" s="29">
        <v>1452</v>
      </c>
      <c r="J32" s="29">
        <v>317</v>
      </c>
      <c r="K32" s="29"/>
      <c r="L32" s="26">
        <f t="shared" si="0"/>
        <v>7743</v>
      </c>
    </row>
    <row r="33" spans="1:12" ht="19.5" customHeight="1">
      <c r="A33" s="18" t="s">
        <v>103</v>
      </c>
      <c r="B33" s="29">
        <v>159</v>
      </c>
      <c r="C33" s="29">
        <v>654</v>
      </c>
      <c r="D33" s="29">
        <v>1605</v>
      </c>
      <c r="E33" s="29">
        <v>554</v>
      </c>
      <c r="F33" s="29">
        <v>24</v>
      </c>
      <c r="G33" s="29">
        <v>571</v>
      </c>
      <c r="H33" s="29">
        <v>338</v>
      </c>
      <c r="I33" s="29">
        <v>771</v>
      </c>
      <c r="J33" s="29">
        <v>174</v>
      </c>
      <c r="K33" s="29"/>
      <c r="L33" s="26">
        <f t="shared" si="0"/>
        <v>4850</v>
      </c>
    </row>
    <row r="34" spans="1:12" ht="19.5" customHeight="1">
      <c r="A34" s="18" t="s">
        <v>104</v>
      </c>
      <c r="B34" s="29">
        <v>112</v>
      </c>
      <c r="C34" s="29">
        <v>566</v>
      </c>
      <c r="D34" s="29">
        <v>1134</v>
      </c>
      <c r="E34" s="29">
        <v>446</v>
      </c>
      <c r="F34" s="29">
        <v>13</v>
      </c>
      <c r="G34" s="29">
        <v>563</v>
      </c>
      <c r="H34" s="29">
        <v>420</v>
      </c>
      <c r="I34" s="29">
        <v>660</v>
      </c>
      <c r="J34" s="29">
        <v>157</v>
      </c>
      <c r="K34" s="29"/>
      <c r="L34" s="26">
        <f t="shared" si="0"/>
        <v>4071</v>
      </c>
    </row>
    <row r="35" spans="1:12" ht="19.5" customHeight="1">
      <c r="A35" s="18" t="s">
        <v>105</v>
      </c>
      <c r="B35" s="29">
        <v>59</v>
      </c>
      <c r="C35" s="29">
        <v>422</v>
      </c>
      <c r="D35" s="29">
        <v>588</v>
      </c>
      <c r="E35" s="29">
        <v>328</v>
      </c>
      <c r="F35" s="29">
        <v>7</v>
      </c>
      <c r="G35" s="29">
        <v>425</v>
      </c>
      <c r="H35" s="29">
        <v>301</v>
      </c>
      <c r="I35" s="29">
        <v>527</v>
      </c>
      <c r="J35" s="29">
        <v>116</v>
      </c>
      <c r="K35" s="29"/>
      <c r="L35" s="26">
        <f t="shared" si="0"/>
        <v>2773</v>
      </c>
    </row>
    <row r="36" spans="1:12" ht="19.5" customHeight="1">
      <c r="A36" s="18" t="s">
        <v>106</v>
      </c>
      <c r="B36" s="29">
        <v>253</v>
      </c>
      <c r="C36" s="29">
        <v>2244</v>
      </c>
      <c r="D36" s="29">
        <v>2305</v>
      </c>
      <c r="E36" s="29">
        <v>850</v>
      </c>
      <c r="F36" s="29">
        <v>46</v>
      </c>
      <c r="G36" s="29">
        <v>1007</v>
      </c>
      <c r="H36" s="29">
        <v>1330</v>
      </c>
      <c r="I36" s="29">
        <v>2626</v>
      </c>
      <c r="J36" s="29">
        <v>693</v>
      </c>
      <c r="K36" s="29"/>
      <c r="L36" s="26">
        <f t="shared" si="0"/>
        <v>11354</v>
      </c>
    </row>
    <row r="37" spans="1:12" ht="19.5" customHeight="1">
      <c r="A37" s="18" t="s">
        <v>107</v>
      </c>
      <c r="B37" s="29">
        <v>258</v>
      </c>
      <c r="C37" s="29">
        <v>1677</v>
      </c>
      <c r="D37" s="29">
        <v>1596</v>
      </c>
      <c r="E37" s="29">
        <v>683</v>
      </c>
      <c r="F37" s="29">
        <v>46</v>
      </c>
      <c r="G37" s="29">
        <v>631</v>
      </c>
      <c r="H37" s="29">
        <v>800</v>
      </c>
      <c r="I37" s="29">
        <v>2213</v>
      </c>
      <c r="J37" s="29">
        <v>552</v>
      </c>
      <c r="K37" s="29"/>
      <c r="L37" s="26">
        <f t="shared" si="0"/>
        <v>8456</v>
      </c>
    </row>
    <row r="38" spans="1:12" ht="19.5" customHeight="1">
      <c r="A38" s="18" t="s">
        <v>108</v>
      </c>
      <c r="B38" s="29">
        <v>129</v>
      </c>
      <c r="C38" s="29">
        <v>795</v>
      </c>
      <c r="D38" s="29">
        <v>665</v>
      </c>
      <c r="E38" s="29">
        <v>333</v>
      </c>
      <c r="F38" s="29">
        <v>22</v>
      </c>
      <c r="G38" s="29">
        <v>359</v>
      </c>
      <c r="H38" s="29">
        <v>535</v>
      </c>
      <c r="I38" s="29">
        <v>1021</v>
      </c>
      <c r="J38" s="29">
        <v>350</v>
      </c>
      <c r="K38" s="29"/>
      <c r="L38" s="26">
        <f t="shared" si="0"/>
        <v>4209</v>
      </c>
    </row>
    <row r="39" spans="1:12" ht="19.5" customHeight="1">
      <c r="A39" s="18" t="s">
        <v>109</v>
      </c>
      <c r="B39" s="29">
        <v>508</v>
      </c>
      <c r="C39" s="29">
        <v>2117</v>
      </c>
      <c r="D39" s="29">
        <v>2073</v>
      </c>
      <c r="E39" s="29">
        <v>866</v>
      </c>
      <c r="F39" s="29">
        <v>32</v>
      </c>
      <c r="G39" s="29">
        <v>1202</v>
      </c>
      <c r="H39" s="29">
        <v>1020</v>
      </c>
      <c r="I39" s="29">
        <v>3072</v>
      </c>
      <c r="J39" s="29">
        <v>752</v>
      </c>
      <c r="K39" s="29"/>
      <c r="L39" s="26">
        <f t="shared" si="0"/>
        <v>11642</v>
      </c>
    </row>
    <row r="40" spans="1:12" ht="19.5" customHeight="1">
      <c r="A40" s="18" t="s">
        <v>110</v>
      </c>
      <c r="B40" s="29">
        <v>630</v>
      </c>
      <c r="C40" s="29">
        <v>2776</v>
      </c>
      <c r="D40" s="29">
        <v>2140</v>
      </c>
      <c r="E40" s="29">
        <v>1162</v>
      </c>
      <c r="F40" s="29">
        <v>51</v>
      </c>
      <c r="G40" s="29">
        <v>1245</v>
      </c>
      <c r="H40" s="29">
        <v>1520</v>
      </c>
      <c r="I40" s="29">
        <v>3216</v>
      </c>
      <c r="J40" s="29">
        <v>1083</v>
      </c>
      <c r="K40" s="29"/>
      <c r="L40" s="26">
        <f t="shared" si="0"/>
        <v>13823</v>
      </c>
    </row>
    <row r="41" spans="1:12" ht="19.5" customHeight="1">
      <c r="A41" s="18" t="s">
        <v>111</v>
      </c>
      <c r="B41" s="29">
        <v>267</v>
      </c>
      <c r="C41" s="29">
        <v>1007</v>
      </c>
      <c r="D41" s="29">
        <v>900</v>
      </c>
      <c r="E41" s="29">
        <v>349</v>
      </c>
      <c r="F41" s="29">
        <v>17</v>
      </c>
      <c r="G41" s="29">
        <v>573</v>
      </c>
      <c r="H41" s="29">
        <v>499</v>
      </c>
      <c r="I41" s="29">
        <v>1735</v>
      </c>
      <c r="J41" s="29">
        <v>377</v>
      </c>
      <c r="K41" s="29"/>
      <c r="L41" s="26">
        <f t="shared" si="0"/>
        <v>5724</v>
      </c>
    </row>
    <row r="42" spans="1:12" ht="19.5" customHeight="1">
      <c r="A42" s="18" t="s">
        <v>112</v>
      </c>
      <c r="B42" s="29">
        <v>474</v>
      </c>
      <c r="C42" s="29">
        <v>1500</v>
      </c>
      <c r="D42" s="29">
        <v>1100</v>
      </c>
      <c r="E42" s="29">
        <v>627</v>
      </c>
      <c r="F42" s="29">
        <v>59</v>
      </c>
      <c r="G42" s="29">
        <v>732</v>
      </c>
      <c r="H42" s="29">
        <v>623</v>
      </c>
      <c r="I42" s="29">
        <v>1835</v>
      </c>
      <c r="J42" s="29">
        <v>593</v>
      </c>
      <c r="K42" s="29"/>
      <c r="L42" s="26">
        <f t="shared" si="0"/>
        <v>7543</v>
      </c>
    </row>
    <row r="43" spans="1:12" ht="19.5" customHeight="1">
      <c r="A43" s="18" t="s">
        <v>113</v>
      </c>
      <c r="B43" s="29">
        <v>184</v>
      </c>
      <c r="C43" s="29">
        <v>450</v>
      </c>
      <c r="D43" s="29">
        <v>380</v>
      </c>
      <c r="E43" s="29">
        <v>193</v>
      </c>
      <c r="F43" s="29">
        <v>7</v>
      </c>
      <c r="G43" s="29">
        <v>287</v>
      </c>
      <c r="H43" s="29">
        <v>349</v>
      </c>
      <c r="I43" s="29">
        <v>1007</v>
      </c>
      <c r="J43" s="29">
        <v>207</v>
      </c>
      <c r="K43" s="29"/>
      <c r="L43" s="26">
        <f t="shared" si="0"/>
        <v>3064</v>
      </c>
    </row>
    <row r="44" spans="1:12" ht="19.5" customHeight="1">
      <c r="A44" s="18" t="s">
        <v>114</v>
      </c>
      <c r="B44" s="29">
        <v>303</v>
      </c>
      <c r="C44" s="29">
        <v>931</v>
      </c>
      <c r="D44" s="29">
        <v>782</v>
      </c>
      <c r="E44" s="29">
        <v>349</v>
      </c>
      <c r="F44" s="29">
        <v>21</v>
      </c>
      <c r="G44" s="29">
        <v>484</v>
      </c>
      <c r="H44" s="29">
        <v>439</v>
      </c>
      <c r="I44" s="29">
        <v>1325</v>
      </c>
      <c r="J44" s="29">
        <v>306</v>
      </c>
      <c r="K44" s="29"/>
      <c r="L44" s="26">
        <f t="shared" si="0"/>
        <v>4940</v>
      </c>
    </row>
    <row r="45" spans="1:12" ht="19.5" customHeight="1">
      <c r="A45" s="18" t="s">
        <v>115</v>
      </c>
      <c r="B45" s="29">
        <v>447</v>
      </c>
      <c r="C45" s="29">
        <v>1195</v>
      </c>
      <c r="D45" s="29">
        <v>1096</v>
      </c>
      <c r="E45" s="29">
        <v>587</v>
      </c>
      <c r="F45" s="29">
        <v>32</v>
      </c>
      <c r="G45" s="29">
        <v>695</v>
      </c>
      <c r="H45" s="29">
        <v>605</v>
      </c>
      <c r="I45" s="29">
        <v>1885</v>
      </c>
      <c r="J45" s="29">
        <v>606</v>
      </c>
      <c r="K45" s="29"/>
      <c r="L45" s="26">
        <f t="shared" si="0"/>
        <v>7148</v>
      </c>
    </row>
    <row r="46" spans="1:12" ht="19.5" customHeight="1">
      <c r="A46" s="18" t="s">
        <v>116</v>
      </c>
      <c r="B46" s="29">
        <v>440</v>
      </c>
      <c r="C46" s="29">
        <v>1205</v>
      </c>
      <c r="D46" s="29">
        <v>1129</v>
      </c>
      <c r="E46" s="29">
        <v>540</v>
      </c>
      <c r="F46" s="29">
        <v>32</v>
      </c>
      <c r="G46" s="29">
        <v>631</v>
      </c>
      <c r="H46" s="29">
        <v>879</v>
      </c>
      <c r="I46" s="29">
        <v>1593</v>
      </c>
      <c r="J46" s="29">
        <v>589</v>
      </c>
      <c r="K46" s="29"/>
      <c r="L46" s="26">
        <f t="shared" si="0"/>
        <v>7038</v>
      </c>
    </row>
    <row r="47" spans="1:12" ht="19.5" customHeight="1">
      <c r="A47" s="18" t="s">
        <v>117</v>
      </c>
      <c r="B47" s="29">
        <v>141</v>
      </c>
      <c r="C47" s="29">
        <v>326</v>
      </c>
      <c r="D47" s="29">
        <v>478</v>
      </c>
      <c r="E47" s="29">
        <v>166</v>
      </c>
      <c r="F47" s="29">
        <v>6</v>
      </c>
      <c r="G47" s="29">
        <v>302</v>
      </c>
      <c r="H47" s="29">
        <v>287</v>
      </c>
      <c r="I47" s="29">
        <v>878</v>
      </c>
      <c r="J47" s="29">
        <v>214</v>
      </c>
      <c r="K47" s="29"/>
      <c r="L47" s="26">
        <f t="shared" si="0"/>
        <v>2798</v>
      </c>
    </row>
    <row r="48" spans="1:12" ht="19.5" customHeight="1">
      <c r="A48" s="18" t="s">
        <v>118</v>
      </c>
      <c r="B48" s="29">
        <v>235</v>
      </c>
      <c r="C48" s="29">
        <v>504</v>
      </c>
      <c r="D48" s="29">
        <v>653</v>
      </c>
      <c r="E48" s="29">
        <v>240</v>
      </c>
      <c r="F48" s="29">
        <v>17</v>
      </c>
      <c r="G48" s="29">
        <v>469</v>
      </c>
      <c r="H48" s="29">
        <v>450</v>
      </c>
      <c r="I48" s="29">
        <v>945</v>
      </c>
      <c r="J48" s="29">
        <v>325</v>
      </c>
      <c r="K48" s="29"/>
      <c r="L48" s="26">
        <f t="shared" si="0"/>
        <v>3838</v>
      </c>
    </row>
    <row r="49" spans="1:12" ht="19.5" customHeight="1">
      <c r="A49" s="18" t="s">
        <v>119</v>
      </c>
      <c r="B49" s="29">
        <v>9</v>
      </c>
      <c r="C49" s="29">
        <v>36</v>
      </c>
      <c r="D49" s="29">
        <v>33</v>
      </c>
      <c r="E49" s="29">
        <v>10</v>
      </c>
      <c r="F49" s="29">
        <v>0</v>
      </c>
      <c r="G49" s="29">
        <v>145</v>
      </c>
      <c r="H49" s="29">
        <v>22</v>
      </c>
      <c r="I49" s="29">
        <v>66</v>
      </c>
      <c r="J49" s="29">
        <v>21</v>
      </c>
      <c r="K49" s="29"/>
      <c r="L49" s="26">
        <f t="shared" si="0"/>
        <v>342</v>
      </c>
    </row>
    <row r="50" spans="1:12" ht="19.5" customHeight="1">
      <c r="A50" s="18" t="s">
        <v>120</v>
      </c>
      <c r="B50" s="29">
        <v>33</v>
      </c>
      <c r="C50" s="29">
        <v>81</v>
      </c>
      <c r="D50" s="29">
        <v>133</v>
      </c>
      <c r="E50" s="29">
        <v>45</v>
      </c>
      <c r="F50" s="29">
        <v>6</v>
      </c>
      <c r="G50" s="29">
        <v>114</v>
      </c>
      <c r="H50" s="29">
        <v>26</v>
      </c>
      <c r="I50" s="29">
        <v>289</v>
      </c>
      <c r="J50" s="29">
        <v>45</v>
      </c>
      <c r="K50" s="29"/>
      <c r="L50" s="26">
        <f t="shared" si="0"/>
        <v>772</v>
      </c>
    </row>
    <row r="51" spans="1:12" ht="19.5" customHeight="1">
      <c r="A51" s="18" t="s">
        <v>121</v>
      </c>
      <c r="B51" s="29">
        <v>145</v>
      </c>
      <c r="C51" s="29">
        <v>339</v>
      </c>
      <c r="D51" s="29">
        <v>346</v>
      </c>
      <c r="E51" s="29">
        <v>146</v>
      </c>
      <c r="F51" s="29">
        <v>3</v>
      </c>
      <c r="G51" s="29">
        <v>221</v>
      </c>
      <c r="H51" s="29">
        <v>232</v>
      </c>
      <c r="I51" s="29">
        <v>651</v>
      </c>
      <c r="J51" s="29">
        <v>159</v>
      </c>
      <c r="K51" s="29"/>
      <c r="L51" s="26">
        <f t="shared" si="0"/>
        <v>2242</v>
      </c>
    </row>
    <row r="52" spans="1:12" ht="19.5" customHeight="1">
      <c r="A52" s="18" t="s">
        <v>122</v>
      </c>
      <c r="B52" s="29">
        <v>13</v>
      </c>
      <c r="C52" s="29">
        <v>39</v>
      </c>
      <c r="D52" s="29">
        <v>53</v>
      </c>
      <c r="E52" s="29">
        <v>19</v>
      </c>
      <c r="F52" s="29">
        <v>0</v>
      </c>
      <c r="G52" s="29">
        <v>50</v>
      </c>
      <c r="H52" s="29">
        <v>29</v>
      </c>
      <c r="I52" s="29">
        <v>168</v>
      </c>
      <c r="J52" s="29">
        <v>32</v>
      </c>
      <c r="K52" s="29"/>
      <c r="L52" s="26">
        <f t="shared" si="0"/>
        <v>403</v>
      </c>
    </row>
    <row r="53" spans="1:12" ht="19.5" customHeight="1">
      <c r="A53" s="18" t="s">
        <v>123</v>
      </c>
      <c r="B53" s="29">
        <v>55</v>
      </c>
      <c r="C53" s="29">
        <v>87</v>
      </c>
      <c r="D53" s="29">
        <v>202</v>
      </c>
      <c r="E53" s="29">
        <v>53</v>
      </c>
      <c r="F53" s="29">
        <v>3</v>
      </c>
      <c r="G53" s="29">
        <v>92</v>
      </c>
      <c r="H53" s="29">
        <v>74</v>
      </c>
      <c r="I53" s="29">
        <v>367</v>
      </c>
      <c r="J53" s="29">
        <v>88</v>
      </c>
      <c r="K53" s="29"/>
      <c r="L53" s="26">
        <f t="shared" si="0"/>
        <v>1021</v>
      </c>
    </row>
    <row r="54" spans="1:12" ht="19.5" customHeight="1">
      <c r="A54" s="18" t="s">
        <v>124</v>
      </c>
      <c r="B54" s="29">
        <v>75</v>
      </c>
      <c r="C54" s="29">
        <v>124</v>
      </c>
      <c r="D54" s="29">
        <v>177</v>
      </c>
      <c r="E54" s="29">
        <v>57</v>
      </c>
      <c r="F54" s="29">
        <v>0</v>
      </c>
      <c r="G54" s="29">
        <v>184</v>
      </c>
      <c r="H54" s="29">
        <v>73</v>
      </c>
      <c r="I54" s="29">
        <v>336</v>
      </c>
      <c r="J54" s="29">
        <v>77</v>
      </c>
      <c r="K54" s="29"/>
      <c r="L54" s="26">
        <f t="shared" si="0"/>
        <v>1103</v>
      </c>
    </row>
    <row r="55" spans="1:12" ht="19.5" customHeight="1">
      <c r="A55" s="18" t="s">
        <v>125</v>
      </c>
      <c r="B55" s="29">
        <v>253</v>
      </c>
      <c r="C55" s="29">
        <v>608</v>
      </c>
      <c r="D55" s="29">
        <v>622</v>
      </c>
      <c r="E55" s="29">
        <v>257</v>
      </c>
      <c r="F55" s="29">
        <v>20</v>
      </c>
      <c r="G55" s="29">
        <v>353</v>
      </c>
      <c r="H55" s="29">
        <v>419</v>
      </c>
      <c r="I55" s="29">
        <v>943</v>
      </c>
      <c r="J55" s="29">
        <v>339</v>
      </c>
      <c r="K55" s="29"/>
      <c r="L55" s="26">
        <f t="shared" si="0"/>
        <v>3814</v>
      </c>
    </row>
    <row r="56" spans="1:12" ht="19.5" customHeight="1">
      <c r="A56" s="18" t="s">
        <v>126</v>
      </c>
      <c r="B56" s="29">
        <v>406</v>
      </c>
      <c r="C56" s="29">
        <v>653</v>
      </c>
      <c r="D56" s="29">
        <v>700</v>
      </c>
      <c r="E56" s="29">
        <v>281</v>
      </c>
      <c r="F56" s="29">
        <v>17</v>
      </c>
      <c r="G56" s="29">
        <v>448</v>
      </c>
      <c r="H56" s="29">
        <v>379</v>
      </c>
      <c r="I56" s="29">
        <v>886</v>
      </c>
      <c r="J56" s="29">
        <v>260</v>
      </c>
      <c r="K56" s="29"/>
      <c r="L56" s="26">
        <f t="shared" si="0"/>
        <v>4030</v>
      </c>
    </row>
    <row r="57" spans="1:12" ht="19.5" customHeight="1">
      <c r="A57" s="18" t="s">
        <v>127</v>
      </c>
      <c r="B57" s="29">
        <v>67</v>
      </c>
      <c r="C57" s="29">
        <v>62</v>
      </c>
      <c r="D57" s="29">
        <v>111</v>
      </c>
      <c r="E57" s="29">
        <v>31</v>
      </c>
      <c r="F57" s="29">
        <v>2</v>
      </c>
      <c r="G57" s="29">
        <v>163</v>
      </c>
      <c r="H57" s="29">
        <v>85</v>
      </c>
      <c r="I57" s="29">
        <v>189</v>
      </c>
      <c r="J57" s="29">
        <v>104</v>
      </c>
      <c r="K57" s="29"/>
      <c r="L57" s="26">
        <f t="shared" si="0"/>
        <v>814</v>
      </c>
    </row>
    <row r="58" spans="1:12" ht="19.5" customHeight="1">
      <c r="A58" s="18" t="s">
        <v>128</v>
      </c>
      <c r="B58" s="29">
        <v>253</v>
      </c>
      <c r="C58" s="29">
        <v>344</v>
      </c>
      <c r="D58" s="29">
        <v>685</v>
      </c>
      <c r="E58" s="29">
        <v>188</v>
      </c>
      <c r="F58" s="29">
        <v>9</v>
      </c>
      <c r="G58" s="29">
        <v>268</v>
      </c>
      <c r="H58" s="29">
        <v>264</v>
      </c>
      <c r="I58" s="29">
        <v>823</v>
      </c>
      <c r="J58" s="29">
        <v>210</v>
      </c>
      <c r="K58" s="29"/>
      <c r="L58" s="26">
        <f t="shared" si="0"/>
        <v>3044</v>
      </c>
    </row>
    <row r="59" spans="1:12" ht="19.5" customHeight="1">
      <c r="A59" s="18" t="s">
        <v>129</v>
      </c>
      <c r="B59" s="29">
        <v>119</v>
      </c>
      <c r="C59" s="29">
        <v>307</v>
      </c>
      <c r="D59" s="29">
        <v>543</v>
      </c>
      <c r="E59" s="29">
        <v>160</v>
      </c>
      <c r="F59" s="29">
        <v>5</v>
      </c>
      <c r="G59" s="29">
        <v>330</v>
      </c>
      <c r="H59" s="29">
        <v>423</v>
      </c>
      <c r="I59" s="29">
        <v>675</v>
      </c>
      <c r="J59" s="29">
        <v>232</v>
      </c>
      <c r="K59" s="29"/>
      <c r="L59" s="26">
        <f t="shared" si="0"/>
        <v>2794</v>
      </c>
    </row>
    <row r="60" spans="1:12" ht="19.5" customHeight="1">
      <c r="A60" s="18" t="s">
        <v>130</v>
      </c>
      <c r="B60" s="29">
        <v>432</v>
      </c>
      <c r="C60" s="29">
        <v>977</v>
      </c>
      <c r="D60" s="29">
        <v>1558</v>
      </c>
      <c r="E60" s="29">
        <v>524</v>
      </c>
      <c r="F60" s="29">
        <v>14</v>
      </c>
      <c r="G60" s="29">
        <v>653</v>
      </c>
      <c r="H60" s="29">
        <v>573</v>
      </c>
      <c r="I60" s="29">
        <v>1952</v>
      </c>
      <c r="J60" s="29">
        <v>692</v>
      </c>
      <c r="K60" s="29"/>
      <c r="L60" s="26">
        <f t="shared" si="0"/>
        <v>7375</v>
      </c>
    </row>
    <row r="61" spans="1:12" ht="19.5" customHeight="1">
      <c r="A61" s="18" t="s">
        <v>131</v>
      </c>
      <c r="B61" s="29">
        <v>117</v>
      </c>
      <c r="C61" s="29">
        <v>224</v>
      </c>
      <c r="D61" s="29">
        <v>383</v>
      </c>
      <c r="E61" s="29">
        <v>124</v>
      </c>
      <c r="F61" s="29">
        <v>3</v>
      </c>
      <c r="G61" s="29">
        <v>180</v>
      </c>
      <c r="H61" s="29">
        <v>160</v>
      </c>
      <c r="I61" s="29">
        <v>643</v>
      </c>
      <c r="J61" s="29">
        <v>134</v>
      </c>
      <c r="K61" s="29"/>
      <c r="L61" s="26">
        <f t="shared" si="0"/>
        <v>1968</v>
      </c>
    </row>
    <row r="62" spans="1:12" ht="19.5" customHeight="1">
      <c r="A62" s="18" t="s">
        <v>132</v>
      </c>
      <c r="B62" s="29">
        <v>32</v>
      </c>
      <c r="C62" s="29">
        <v>85</v>
      </c>
      <c r="D62" s="29">
        <v>129</v>
      </c>
      <c r="E62" s="29">
        <v>32</v>
      </c>
      <c r="F62" s="29">
        <v>0</v>
      </c>
      <c r="G62" s="29">
        <v>67</v>
      </c>
      <c r="H62" s="29">
        <v>44</v>
      </c>
      <c r="I62" s="29">
        <v>175</v>
      </c>
      <c r="J62" s="29">
        <v>40</v>
      </c>
      <c r="K62" s="29"/>
      <c r="L62" s="26">
        <f t="shared" si="0"/>
        <v>604</v>
      </c>
    </row>
    <row r="63" spans="1:12" ht="19.5" customHeight="1">
      <c r="A63" s="18" t="s">
        <v>133</v>
      </c>
      <c r="B63" s="29">
        <v>154</v>
      </c>
      <c r="C63" s="29">
        <v>314</v>
      </c>
      <c r="D63" s="29">
        <v>617</v>
      </c>
      <c r="E63" s="29">
        <v>143</v>
      </c>
      <c r="F63" s="29">
        <v>7</v>
      </c>
      <c r="G63" s="29">
        <v>202</v>
      </c>
      <c r="H63" s="29">
        <v>280</v>
      </c>
      <c r="I63" s="29">
        <v>653</v>
      </c>
      <c r="J63" s="29">
        <v>152</v>
      </c>
      <c r="K63" s="29"/>
      <c r="L63" s="26">
        <f t="shared" si="0"/>
        <v>2522</v>
      </c>
    </row>
    <row r="64" spans="1:12" ht="19.5" customHeight="1">
      <c r="A64" s="18" t="s">
        <v>134</v>
      </c>
      <c r="B64" s="29">
        <v>82</v>
      </c>
      <c r="C64" s="29">
        <v>297</v>
      </c>
      <c r="D64" s="29">
        <v>447</v>
      </c>
      <c r="E64" s="29">
        <v>111</v>
      </c>
      <c r="F64" s="29">
        <v>6</v>
      </c>
      <c r="G64" s="29">
        <v>88</v>
      </c>
      <c r="H64" s="29">
        <v>168</v>
      </c>
      <c r="I64" s="29">
        <v>528</v>
      </c>
      <c r="J64" s="29">
        <v>62</v>
      </c>
      <c r="K64" s="29"/>
      <c r="L64" s="26">
        <f t="shared" si="0"/>
        <v>1789</v>
      </c>
    </row>
    <row r="65" spans="1:12" ht="19.5" customHeight="1">
      <c r="A65" s="18" t="s">
        <v>135</v>
      </c>
      <c r="B65" s="29">
        <v>39</v>
      </c>
      <c r="C65" s="29">
        <v>142</v>
      </c>
      <c r="D65" s="29">
        <v>275</v>
      </c>
      <c r="E65" s="29">
        <v>65</v>
      </c>
      <c r="F65" s="29">
        <v>6</v>
      </c>
      <c r="G65" s="29">
        <v>205</v>
      </c>
      <c r="H65" s="29">
        <v>69</v>
      </c>
      <c r="I65" s="29">
        <v>355</v>
      </c>
      <c r="J65" s="29">
        <v>34</v>
      </c>
      <c r="K65" s="29"/>
      <c r="L65" s="26">
        <f t="shared" si="0"/>
        <v>1190</v>
      </c>
    </row>
    <row r="66" spans="1:12" ht="19.5" customHeight="1">
      <c r="A66" s="18" t="s">
        <v>136</v>
      </c>
      <c r="B66" s="29">
        <v>134</v>
      </c>
      <c r="C66" s="29">
        <v>1141</v>
      </c>
      <c r="D66" s="29">
        <v>738</v>
      </c>
      <c r="E66" s="29">
        <v>343</v>
      </c>
      <c r="F66" s="29">
        <v>24</v>
      </c>
      <c r="G66" s="29">
        <v>560</v>
      </c>
      <c r="H66" s="29">
        <v>420</v>
      </c>
      <c r="I66" s="29">
        <v>919</v>
      </c>
      <c r="J66" s="29">
        <v>206</v>
      </c>
      <c r="K66" s="29"/>
      <c r="L66" s="26">
        <f t="shared" si="0"/>
        <v>4485</v>
      </c>
    </row>
    <row r="67" spans="1:12" ht="19.5" customHeight="1">
      <c r="A67" s="18" t="s">
        <v>137</v>
      </c>
      <c r="B67" s="29">
        <v>81</v>
      </c>
      <c r="C67" s="29">
        <v>523</v>
      </c>
      <c r="D67" s="29">
        <v>450</v>
      </c>
      <c r="E67" s="29">
        <v>173</v>
      </c>
      <c r="F67" s="29">
        <v>17</v>
      </c>
      <c r="G67" s="29">
        <v>312</v>
      </c>
      <c r="H67" s="29">
        <v>240</v>
      </c>
      <c r="I67" s="29">
        <v>580</v>
      </c>
      <c r="J67" s="29">
        <v>125</v>
      </c>
      <c r="K67" s="29"/>
      <c r="L67" s="26">
        <f t="shared" si="0"/>
        <v>2501</v>
      </c>
    </row>
    <row r="68" spans="1:12" ht="19.5" customHeight="1">
      <c r="A68" s="18" t="s">
        <v>138</v>
      </c>
      <c r="B68" s="29">
        <v>82</v>
      </c>
      <c r="C68" s="29">
        <v>494</v>
      </c>
      <c r="D68" s="29">
        <v>655</v>
      </c>
      <c r="E68" s="29">
        <v>179</v>
      </c>
      <c r="F68" s="29">
        <v>14</v>
      </c>
      <c r="G68" s="29">
        <v>358</v>
      </c>
      <c r="H68" s="29">
        <v>279</v>
      </c>
      <c r="I68" s="29">
        <v>911</v>
      </c>
      <c r="J68" s="29">
        <v>132</v>
      </c>
      <c r="K68" s="29"/>
      <c r="L68" s="26">
        <f t="shared" si="0"/>
        <v>3104</v>
      </c>
    </row>
    <row r="69" spans="1:12" ht="19.5" customHeight="1">
      <c r="A69" s="18" t="s">
        <v>139</v>
      </c>
      <c r="B69" s="29">
        <v>246</v>
      </c>
      <c r="C69" s="29">
        <v>1094</v>
      </c>
      <c r="D69" s="29">
        <v>1095</v>
      </c>
      <c r="E69" s="29">
        <v>413</v>
      </c>
      <c r="F69" s="29">
        <v>26</v>
      </c>
      <c r="G69" s="29">
        <v>542</v>
      </c>
      <c r="H69" s="29">
        <v>769</v>
      </c>
      <c r="I69" s="29">
        <v>1424</v>
      </c>
      <c r="J69" s="29">
        <v>296</v>
      </c>
      <c r="K69" s="29"/>
      <c r="L69" s="26">
        <f t="shared" si="0"/>
        <v>5905</v>
      </c>
    </row>
    <row r="70" spans="1:12" ht="19.5" customHeight="1">
      <c r="A70" s="18" t="s">
        <v>140</v>
      </c>
      <c r="B70" s="29">
        <v>217</v>
      </c>
      <c r="C70" s="29">
        <v>1072</v>
      </c>
      <c r="D70" s="29">
        <v>943</v>
      </c>
      <c r="E70" s="29">
        <v>432</v>
      </c>
      <c r="F70" s="29">
        <v>33</v>
      </c>
      <c r="G70" s="29">
        <v>583</v>
      </c>
      <c r="H70" s="29">
        <v>504</v>
      </c>
      <c r="I70" s="29">
        <v>1138</v>
      </c>
      <c r="J70" s="29">
        <v>275</v>
      </c>
      <c r="K70" s="29"/>
      <c r="L70" s="26">
        <f t="shared" si="0"/>
        <v>5197</v>
      </c>
    </row>
    <row r="71" spans="1:12" ht="19.5" customHeight="1">
      <c r="A71" s="18" t="s">
        <v>141</v>
      </c>
      <c r="B71" s="29">
        <v>153</v>
      </c>
      <c r="C71" s="29">
        <v>1051</v>
      </c>
      <c r="D71" s="29">
        <v>842</v>
      </c>
      <c r="E71" s="29">
        <v>421</v>
      </c>
      <c r="F71" s="29">
        <v>9</v>
      </c>
      <c r="G71" s="29">
        <v>369</v>
      </c>
      <c r="H71" s="29">
        <v>400</v>
      </c>
      <c r="I71" s="29">
        <v>1115</v>
      </c>
      <c r="J71" s="29">
        <v>277</v>
      </c>
      <c r="K71" s="29"/>
      <c r="L71" s="26">
        <f t="shared" si="0"/>
        <v>4637</v>
      </c>
    </row>
    <row r="72" spans="1:12" ht="19.5" customHeight="1">
      <c r="A72" s="18" t="s">
        <v>142</v>
      </c>
      <c r="B72" s="29">
        <v>72</v>
      </c>
      <c r="C72" s="29">
        <v>294</v>
      </c>
      <c r="D72" s="29">
        <v>361</v>
      </c>
      <c r="E72" s="29">
        <v>108</v>
      </c>
      <c r="F72" s="29">
        <v>5</v>
      </c>
      <c r="G72" s="29">
        <v>103</v>
      </c>
      <c r="H72" s="29">
        <v>166</v>
      </c>
      <c r="I72" s="29">
        <v>676</v>
      </c>
      <c r="J72" s="29">
        <v>63</v>
      </c>
      <c r="K72" s="29"/>
      <c r="L72" s="26">
        <f t="shared" si="0"/>
        <v>1848</v>
      </c>
    </row>
    <row r="73" spans="1:12" ht="19.5" customHeight="1">
      <c r="A73" s="18" t="s">
        <v>143</v>
      </c>
      <c r="B73" s="29">
        <v>177</v>
      </c>
      <c r="C73" s="29">
        <v>1397</v>
      </c>
      <c r="D73" s="29">
        <v>1711</v>
      </c>
      <c r="E73" s="29">
        <v>1596</v>
      </c>
      <c r="F73" s="29">
        <v>14</v>
      </c>
      <c r="G73" s="29">
        <v>911</v>
      </c>
      <c r="H73" s="29">
        <v>760</v>
      </c>
      <c r="I73" s="29">
        <v>1445</v>
      </c>
      <c r="J73" s="29">
        <v>341</v>
      </c>
      <c r="K73" s="29"/>
      <c r="L73" s="26">
        <f t="shared" si="0"/>
        <v>8352</v>
      </c>
    </row>
    <row r="74" spans="1:12" ht="19.5" customHeight="1">
      <c r="A74" s="18" t="s">
        <v>144</v>
      </c>
      <c r="B74" s="29">
        <v>225</v>
      </c>
      <c r="C74" s="29">
        <v>1269</v>
      </c>
      <c r="D74" s="29">
        <v>1218</v>
      </c>
      <c r="E74" s="29">
        <v>508</v>
      </c>
      <c r="F74" s="29">
        <v>23</v>
      </c>
      <c r="G74" s="29">
        <v>365</v>
      </c>
      <c r="H74" s="29">
        <v>451</v>
      </c>
      <c r="I74" s="29">
        <v>1542</v>
      </c>
      <c r="J74" s="29">
        <v>309</v>
      </c>
      <c r="K74" s="29"/>
      <c r="L74" s="26">
        <f t="shared" si="0"/>
        <v>5910</v>
      </c>
    </row>
    <row r="75" spans="1:12" ht="19.5" customHeight="1">
      <c r="A75" s="18" t="s">
        <v>145</v>
      </c>
      <c r="B75" s="29">
        <v>116</v>
      </c>
      <c r="C75" s="29">
        <v>755</v>
      </c>
      <c r="D75" s="29">
        <v>677</v>
      </c>
      <c r="E75" s="29">
        <v>277</v>
      </c>
      <c r="F75" s="29">
        <v>30</v>
      </c>
      <c r="G75" s="29">
        <v>330</v>
      </c>
      <c r="H75" s="29">
        <v>370</v>
      </c>
      <c r="I75" s="29">
        <v>1137</v>
      </c>
      <c r="J75" s="29">
        <v>159</v>
      </c>
      <c r="K75" s="29"/>
      <c r="L75" s="26">
        <f t="shared" si="0"/>
        <v>3851</v>
      </c>
    </row>
    <row r="76" spans="1:12" ht="19.5" customHeight="1">
      <c r="A76" s="18" t="s">
        <v>146</v>
      </c>
      <c r="B76" s="29">
        <v>170</v>
      </c>
      <c r="C76" s="29">
        <v>1290</v>
      </c>
      <c r="D76" s="29">
        <v>1390</v>
      </c>
      <c r="E76" s="29">
        <v>526</v>
      </c>
      <c r="F76" s="29">
        <v>12</v>
      </c>
      <c r="G76" s="29">
        <v>579</v>
      </c>
      <c r="H76" s="29">
        <v>424</v>
      </c>
      <c r="I76" s="29">
        <v>2099</v>
      </c>
      <c r="J76" s="29">
        <v>296</v>
      </c>
      <c r="K76" s="29"/>
      <c r="L76" s="26">
        <f t="shared" si="0"/>
        <v>6786</v>
      </c>
    </row>
    <row r="77" spans="1:12" ht="19.5" customHeight="1">
      <c r="A77" s="18" t="s">
        <v>147</v>
      </c>
      <c r="B77" s="29">
        <v>92</v>
      </c>
      <c r="C77" s="29">
        <v>517</v>
      </c>
      <c r="D77" s="29">
        <v>685</v>
      </c>
      <c r="E77" s="29">
        <v>179</v>
      </c>
      <c r="F77" s="29">
        <v>4</v>
      </c>
      <c r="G77" s="29">
        <v>148</v>
      </c>
      <c r="H77" s="29">
        <v>275</v>
      </c>
      <c r="I77" s="29">
        <v>754</v>
      </c>
      <c r="J77" s="29">
        <v>144</v>
      </c>
      <c r="K77" s="29"/>
      <c r="L77" s="26">
        <f t="shared" si="0"/>
        <v>2798</v>
      </c>
    </row>
    <row r="78" spans="1:12" ht="19.5" customHeight="1">
      <c r="A78" s="18" t="s">
        <v>148</v>
      </c>
      <c r="B78" s="29">
        <v>68</v>
      </c>
      <c r="C78" s="29">
        <v>394</v>
      </c>
      <c r="D78" s="29">
        <v>405</v>
      </c>
      <c r="E78" s="29">
        <v>164</v>
      </c>
      <c r="F78" s="29">
        <v>5</v>
      </c>
      <c r="G78" s="29">
        <v>157</v>
      </c>
      <c r="H78" s="29">
        <v>149</v>
      </c>
      <c r="I78" s="29">
        <v>667</v>
      </c>
      <c r="J78" s="29">
        <v>82</v>
      </c>
      <c r="K78" s="29"/>
      <c r="L78" s="26">
        <f t="shared" si="0"/>
        <v>2091</v>
      </c>
    </row>
    <row r="79" spans="1:12" ht="19.5" customHeight="1">
      <c r="A79" s="18" t="s">
        <v>149</v>
      </c>
      <c r="B79" s="29">
        <v>146</v>
      </c>
      <c r="C79" s="29">
        <v>880</v>
      </c>
      <c r="D79" s="29">
        <v>1063</v>
      </c>
      <c r="E79" s="29">
        <v>351</v>
      </c>
      <c r="F79" s="29">
        <v>33</v>
      </c>
      <c r="G79" s="29">
        <v>379</v>
      </c>
      <c r="H79" s="29">
        <v>462</v>
      </c>
      <c r="I79" s="29">
        <v>1232</v>
      </c>
      <c r="J79" s="29">
        <v>234</v>
      </c>
      <c r="K79" s="29"/>
      <c r="L79" s="26">
        <f t="shared" si="0"/>
        <v>4780</v>
      </c>
    </row>
    <row r="80" spans="1:12" ht="19.5" customHeight="1">
      <c r="A80" s="18" t="s">
        <v>150</v>
      </c>
      <c r="B80" s="29">
        <v>226</v>
      </c>
      <c r="C80" s="29">
        <v>1083</v>
      </c>
      <c r="D80" s="29">
        <v>1301</v>
      </c>
      <c r="E80" s="29">
        <v>422</v>
      </c>
      <c r="F80" s="29">
        <v>24</v>
      </c>
      <c r="G80" s="29">
        <v>438</v>
      </c>
      <c r="H80" s="29">
        <v>573</v>
      </c>
      <c r="I80" s="29">
        <v>1491</v>
      </c>
      <c r="J80" s="29">
        <v>329</v>
      </c>
      <c r="K80" s="29"/>
      <c r="L80" s="26">
        <f t="shared" si="0"/>
        <v>5887</v>
      </c>
    </row>
    <row r="81" spans="1:12" ht="19.5" customHeight="1">
      <c r="A81" s="18" t="s">
        <v>151</v>
      </c>
      <c r="B81" s="29">
        <v>61</v>
      </c>
      <c r="C81" s="29">
        <v>237</v>
      </c>
      <c r="D81" s="29">
        <v>419</v>
      </c>
      <c r="E81" s="29">
        <v>84</v>
      </c>
      <c r="F81" s="29">
        <v>20</v>
      </c>
      <c r="G81" s="29">
        <v>144</v>
      </c>
      <c r="H81" s="29">
        <v>191</v>
      </c>
      <c r="I81" s="29">
        <v>626</v>
      </c>
      <c r="J81" s="29">
        <v>58</v>
      </c>
      <c r="K81" s="29"/>
      <c r="L81" s="26">
        <f t="shared" si="0"/>
        <v>1840</v>
      </c>
    </row>
    <row r="82" spans="1:12" ht="19.5" customHeight="1" thickBot="1">
      <c r="A82" s="18" t="s">
        <v>152</v>
      </c>
      <c r="B82" s="29">
        <v>53</v>
      </c>
      <c r="C82" s="29">
        <v>142</v>
      </c>
      <c r="D82" s="29">
        <v>327</v>
      </c>
      <c r="E82" s="29">
        <v>61</v>
      </c>
      <c r="F82" s="29">
        <v>1</v>
      </c>
      <c r="G82" s="29">
        <v>110</v>
      </c>
      <c r="H82" s="29">
        <v>225</v>
      </c>
      <c r="I82" s="29">
        <v>452</v>
      </c>
      <c r="J82" s="29">
        <v>55</v>
      </c>
      <c r="K82" s="29"/>
      <c r="L82" s="26">
        <f t="shared" si="0"/>
        <v>1426</v>
      </c>
    </row>
    <row r="83" spans="1:12" ht="19.5" customHeight="1" thickTop="1">
      <c r="A83" s="27" t="str">
        <f>A3&amp;" 合計"</f>
        <v>長野県 合計</v>
      </c>
      <c r="B83" s="28">
        <f>SUM(B5:B82)</f>
        <v>38179</v>
      </c>
      <c r="C83" s="28">
        <f>SUM(C5:C82)</f>
        <v>207919</v>
      </c>
      <c r="D83" s="28">
        <f>SUM(D5:D82)</f>
        <v>209713</v>
      </c>
      <c r="E83" s="28">
        <f>SUM(E5:E82)</f>
        <v>105140</v>
      </c>
      <c r="F83" s="28">
        <f>SUM(F5:F82)</f>
        <v>4228</v>
      </c>
      <c r="G83" s="28">
        <f>SUM(G5:G82)</f>
        <v>103123</v>
      </c>
      <c r="H83" s="28">
        <f>SUM(H5:H82)</f>
        <v>95830</v>
      </c>
      <c r="I83" s="28">
        <f>SUM(I5:I82)</f>
        <v>257561</v>
      </c>
      <c r="J83" s="28">
        <f>SUM(J5:J82)</f>
        <v>60929</v>
      </c>
      <c r="K83" s="28">
        <f>SUM(K5:K82)</f>
        <v>0</v>
      </c>
      <c r="L83" s="28">
        <f>SUM(L5:L82)</f>
        <v>1082622</v>
      </c>
    </row>
    <row r="84" spans="1:12" ht="15.75" customHeight="1">
      <c r="A84" s="11"/>
      <c r="B84" s="10"/>
      <c r="C84" s="9"/>
      <c r="D84" s="9"/>
      <c r="E84" s="9"/>
      <c r="F84" s="9"/>
      <c r="G84" s="9"/>
      <c r="H84" s="9"/>
      <c r="I84" s="9"/>
      <c r="J84" s="9"/>
      <c r="K84" s="9"/>
      <c r="L84" s="8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  <row r="86" spans="1:12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5"/>
    </row>
    <row r="87" spans="1:12" ht="15.75" customHeight="1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  <row r="88" spans="1:12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5"/>
    </row>
    <row r="89" spans="1:12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 spans="1:12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 spans="1:12" ht="15.75" customHeight="1">
      <c r="A91" s="7"/>
      <c r="B91" s="3"/>
      <c r="C91" s="6"/>
      <c r="D91" s="6"/>
      <c r="E91" s="6"/>
      <c r="F91" s="6"/>
      <c r="G91" s="6"/>
      <c r="H91" s="6"/>
      <c r="I91" s="6"/>
      <c r="J91" s="6"/>
      <c r="K91" s="6"/>
      <c r="L91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2013-01-25T08:47:15Z</cp:lastPrinted>
  <dcterms:created xsi:type="dcterms:W3CDTF">2010-07-24T06:47:55Z</dcterms:created>
  <dcterms:modified xsi:type="dcterms:W3CDTF">2013-01-25T08:47:31Z</dcterms:modified>
  <cp:category/>
  <cp:version/>
  <cp:contentType/>
  <cp:contentStatus/>
</cp:coreProperties>
</file>