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大阪府" sheetId="1" r:id="rId1"/>
    <sheet name="リスト" sheetId="2" state="hidden" r:id="rId2"/>
  </sheets>
  <definedNames>
    <definedName name="_xlnm.Print_Area" localSheetId="0">'大阪府'!$A$1:$L$77</definedName>
    <definedName name="_xlnm.Print_Titles" localSheetId="0">'大阪府'!$A:$A,'大阪府'!$1:$4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<sst xmlns="http://schemas.openxmlformats.org/spreadsheetml/2006/main" count="183" uniqueCount="147">
  <si>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</si>
  <si>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</si>
  <si>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</si>
  <si>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</si>
  <si>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</si>
  <si>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</si>
  <si>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</si>
  <si>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</si>
  <si>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</si>
  <si>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</si>
  <si>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</si>
  <si>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</si>
  <si>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</si>
  <si>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</si>
  <si>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</si>
  <si>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</si>
  <si>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</si>
  <si>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</si>
  <si>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</si>
  <si>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</si>
  <si>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</si>
  <si>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</si>
  <si>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</si>
  <si>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</si>
  <si>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</si>
  <si>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</si>
  <si>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</si>
  <si>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</si>
  <si>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</si>
  <si>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</si>
  <si>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</si>
  <si>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</si>
  <si>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</si>
  <si>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</si>
  <si>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</si>
  <si>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</si>
  <si>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</si>
  <si>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</si>
  <si>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</si>
  <si>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</si>
  <si>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</si>
  <si>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</si>
  <si>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</si>
  <si>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</si>
  <si>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</si>
  <si>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</si>
  <si>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</si>
  <si>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</si>
  <si>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</si>
  <si>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</si>
  <si>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</si>
  <si>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</si>
  <si>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</si>
  <si>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</si>
  <si>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</si>
  <si>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</si>
  <si>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</si>
  <si>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</si>
  <si>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</si>
  <si>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</si>
  <si>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</si>
  <si>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</si>
  <si>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</si>
  <si>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</si>
  <si>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</si>
  <si>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</si>
  <si>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</si>
  <si>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</si>
  <si>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日本維新の会</t>
  </si>
  <si>
    <t>民主党</t>
  </si>
  <si>
    <t>みんなの党</t>
  </si>
  <si>
    <t>日本共産党</t>
  </si>
  <si>
    <t>幸福実現党</t>
  </si>
  <si>
    <t>社会民主党</t>
  </si>
  <si>
    <t>日本未来の党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</si>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</sst>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大阪府</v>
      </c>
      <c r="B3" s="23" t="str">
        <f>VLOOKUP(A3,リスト!$B$2:$C$48,2,FALSE)</f>
        <v>（近畿選挙区）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116</v>
      </c>
      <c r="B5" s="29">
        <v>10688</v>
      </c>
      <c r="C5" s="29">
        <v>6439</v>
      </c>
      <c r="D5" s="29">
        <v>18303</v>
      </c>
      <c r="E5" s="29">
        <v>4327</v>
      </c>
      <c r="F5" s="29">
        <v>3261</v>
      </c>
      <c r="G5" s="29">
        <v>3613</v>
      </c>
      <c r="H5" s="29">
        <v>150</v>
      </c>
      <c r="I5" s="29">
        <v>753</v>
      </c>
      <c r="J5" s="29">
        <v>2169</v>
      </c>
      <c r="K5" s="29"/>
      <c r="L5" s="26">
        <f aca="true" t="shared" si="0" ref="L5:L76">SUM(B5:K5)</f>
        <v>49703</v>
      </c>
    </row>
    <row r="6" spans="1:12" ht="19.5" customHeight="1">
      <c r="A6" s="18" t="s">
        <v>117</v>
      </c>
      <c r="B6" s="29">
        <v>7429</v>
      </c>
      <c r="C6" s="29">
        <v>2881</v>
      </c>
      <c r="D6" s="29">
        <v>12211</v>
      </c>
      <c r="E6" s="29">
        <v>2593</v>
      </c>
      <c r="F6" s="29">
        <v>2306</v>
      </c>
      <c r="G6" s="29">
        <v>3102</v>
      </c>
      <c r="H6" s="29">
        <v>103</v>
      </c>
      <c r="I6" s="29">
        <v>442</v>
      </c>
      <c r="J6" s="29">
        <v>1392</v>
      </c>
      <c r="K6" s="29"/>
      <c r="L6" s="26">
        <f t="shared" si="0"/>
        <v>32459</v>
      </c>
    </row>
    <row r="7" spans="1:12" ht="19.5" customHeight="1">
      <c r="A7" s="18" t="s">
        <v>118</v>
      </c>
      <c r="B7" s="29">
        <v>5063</v>
      </c>
      <c r="C7" s="29">
        <v>5782</v>
      </c>
      <c r="D7" s="29">
        <v>10498</v>
      </c>
      <c r="E7" s="29">
        <v>2052</v>
      </c>
      <c r="F7" s="29">
        <v>1484</v>
      </c>
      <c r="G7" s="29">
        <v>4638</v>
      </c>
      <c r="H7" s="29">
        <v>120</v>
      </c>
      <c r="I7" s="29">
        <v>318</v>
      </c>
      <c r="J7" s="29">
        <v>961</v>
      </c>
      <c r="K7" s="29"/>
      <c r="L7" s="26">
        <f t="shared" si="0"/>
        <v>30916</v>
      </c>
    </row>
    <row r="8" spans="1:12" ht="19.5" customHeight="1">
      <c r="A8" s="18" t="s">
        <v>119</v>
      </c>
      <c r="B8" s="29">
        <v>8437</v>
      </c>
      <c r="C8" s="29">
        <v>3445</v>
      </c>
      <c r="D8" s="29">
        <v>14624</v>
      </c>
      <c r="E8" s="29">
        <v>2716</v>
      </c>
      <c r="F8" s="29">
        <v>2844</v>
      </c>
      <c r="G8" s="29">
        <v>1932</v>
      </c>
      <c r="H8" s="29">
        <v>112</v>
      </c>
      <c r="I8" s="29">
        <v>424</v>
      </c>
      <c r="J8" s="29">
        <v>2318</v>
      </c>
      <c r="K8" s="29"/>
      <c r="L8" s="26">
        <f t="shared" si="0"/>
        <v>36852</v>
      </c>
    </row>
    <row r="9" spans="1:12" ht="19.5" customHeight="1">
      <c r="A9" s="18" t="s">
        <v>120</v>
      </c>
      <c r="B9" s="29">
        <v>7527</v>
      </c>
      <c r="C9" s="29">
        <v>7737</v>
      </c>
      <c r="D9" s="29">
        <v>13623</v>
      </c>
      <c r="E9" s="29">
        <v>2747</v>
      </c>
      <c r="F9" s="29">
        <v>2093</v>
      </c>
      <c r="G9" s="29">
        <v>3282</v>
      </c>
      <c r="H9" s="29">
        <v>137</v>
      </c>
      <c r="I9" s="29">
        <v>408</v>
      </c>
      <c r="J9" s="29">
        <v>1656</v>
      </c>
      <c r="K9" s="29"/>
      <c r="L9" s="26">
        <f t="shared" si="0"/>
        <v>39210</v>
      </c>
    </row>
    <row r="10" spans="1:12" ht="19.5" customHeight="1">
      <c r="A10" s="18" t="s">
        <v>121</v>
      </c>
      <c r="B10" s="29">
        <v>5852</v>
      </c>
      <c r="C10" s="29">
        <v>6378</v>
      </c>
      <c r="D10" s="29">
        <v>10710</v>
      </c>
      <c r="E10" s="29">
        <v>2364</v>
      </c>
      <c r="F10" s="29">
        <v>1513</v>
      </c>
      <c r="G10" s="29">
        <v>4214</v>
      </c>
      <c r="H10" s="29">
        <v>97</v>
      </c>
      <c r="I10" s="29">
        <v>313</v>
      </c>
      <c r="J10" s="29">
        <v>1047</v>
      </c>
      <c r="K10" s="29"/>
      <c r="L10" s="26">
        <f t="shared" si="0"/>
        <v>32488</v>
      </c>
    </row>
    <row r="11" spans="1:12" ht="19.5" customHeight="1">
      <c r="A11" s="18" t="s">
        <v>122</v>
      </c>
      <c r="B11" s="29">
        <v>7957</v>
      </c>
      <c r="C11" s="29">
        <v>2788</v>
      </c>
      <c r="D11" s="29">
        <v>11796</v>
      </c>
      <c r="E11" s="29">
        <v>2563</v>
      </c>
      <c r="F11" s="29">
        <v>2410</v>
      </c>
      <c r="G11" s="29">
        <v>2055</v>
      </c>
      <c r="H11" s="29">
        <v>109</v>
      </c>
      <c r="I11" s="29">
        <v>392</v>
      </c>
      <c r="J11" s="29">
        <v>2275</v>
      </c>
      <c r="K11" s="29"/>
      <c r="L11" s="26">
        <f t="shared" si="0"/>
        <v>32345</v>
      </c>
    </row>
    <row r="12" spans="1:12" ht="19.5" customHeight="1">
      <c r="A12" s="18" t="s">
        <v>123</v>
      </c>
      <c r="B12" s="29">
        <v>4594</v>
      </c>
      <c r="C12" s="29">
        <v>2969</v>
      </c>
      <c r="D12" s="29">
        <v>7735</v>
      </c>
      <c r="E12" s="29">
        <v>1559</v>
      </c>
      <c r="F12" s="29">
        <v>1336</v>
      </c>
      <c r="G12" s="29">
        <v>1518</v>
      </c>
      <c r="H12" s="29">
        <v>75</v>
      </c>
      <c r="I12" s="29">
        <v>281</v>
      </c>
      <c r="J12" s="29">
        <v>1178</v>
      </c>
      <c r="K12" s="29"/>
      <c r="L12" s="26">
        <f t="shared" si="0"/>
        <v>21245</v>
      </c>
    </row>
    <row r="13" spans="1:12" ht="19.5" customHeight="1">
      <c r="A13" s="18" t="s">
        <v>124</v>
      </c>
      <c r="B13" s="29">
        <v>7934</v>
      </c>
      <c r="C13" s="29">
        <v>7678</v>
      </c>
      <c r="D13" s="29">
        <v>14626</v>
      </c>
      <c r="E13" s="29">
        <v>3275</v>
      </c>
      <c r="F13" s="29">
        <v>2395</v>
      </c>
      <c r="G13" s="29">
        <v>5789</v>
      </c>
      <c r="H13" s="29">
        <v>127</v>
      </c>
      <c r="I13" s="29">
        <v>445</v>
      </c>
      <c r="J13" s="29">
        <v>1430</v>
      </c>
      <c r="K13" s="29"/>
      <c r="L13" s="26">
        <f t="shared" si="0"/>
        <v>43699</v>
      </c>
    </row>
    <row r="14" spans="1:12" ht="19.5" customHeight="1">
      <c r="A14" s="18" t="s">
        <v>125</v>
      </c>
      <c r="B14" s="29">
        <v>13924</v>
      </c>
      <c r="C14" s="29">
        <v>13536</v>
      </c>
      <c r="D14" s="29">
        <v>25761</v>
      </c>
      <c r="E14" s="29">
        <v>6986</v>
      </c>
      <c r="F14" s="29">
        <v>4372</v>
      </c>
      <c r="G14" s="29">
        <v>6058</v>
      </c>
      <c r="H14" s="29">
        <v>248</v>
      </c>
      <c r="I14" s="29">
        <v>1036</v>
      </c>
      <c r="J14" s="29">
        <v>2982</v>
      </c>
      <c r="K14" s="29"/>
      <c r="L14" s="26">
        <f t="shared" si="0"/>
        <v>74903</v>
      </c>
    </row>
    <row r="15" spans="1:12" ht="19.5" customHeight="1">
      <c r="A15" s="18" t="s">
        <v>126</v>
      </c>
      <c r="B15" s="29">
        <v>7963</v>
      </c>
      <c r="C15" s="29">
        <v>5333</v>
      </c>
      <c r="D15" s="29">
        <v>13067</v>
      </c>
      <c r="E15" s="29">
        <v>2817</v>
      </c>
      <c r="F15" s="29">
        <v>2375</v>
      </c>
      <c r="G15" s="29">
        <v>2487</v>
      </c>
      <c r="H15" s="29">
        <v>120</v>
      </c>
      <c r="I15" s="29">
        <v>529</v>
      </c>
      <c r="J15" s="29">
        <v>1462</v>
      </c>
      <c r="K15" s="29"/>
      <c r="L15" s="26">
        <f t="shared" si="0"/>
        <v>36153</v>
      </c>
    </row>
    <row r="16" spans="1:12" ht="19.5" customHeight="1">
      <c r="A16" s="18" t="s">
        <v>127</v>
      </c>
      <c r="B16" s="29">
        <v>10329</v>
      </c>
      <c r="C16" s="29">
        <v>8251</v>
      </c>
      <c r="D16" s="29">
        <v>16436</v>
      </c>
      <c r="E16" s="29">
        <v>3157</v>
      </c>
      <c r="F16" s="29">
        <v>2620</v>
      </c>
      <c r="G16" s="29">
        <v>4613</v>
      </c>
      <c r="H16" s="29">
        <v>158</v>
      </c>
      <c r="I16" s="29">
        <v>507</v>
      </c>
      <c r="J16" s="29">
        <v>2357</v>
      </c>
      <c r="K16" s="29"/>
      <c r="L16" s="26">
        <f t="shared" si="0"/>
        <v>48428</v>
      </c>
    </row>
    <row r="17" spans="1:12" ht="19.5" customHeight="1">
      <c r="A17" s="18" t="s">
        <v>128</v>
      </c>
      <c r="B17" s="29">
        <v>8493</v>
      </c>
      <c r="C17" s="29">
        <v>6988</v>
      </c>
      <c r="D17" s="29">
        <v>14886</v>
      </c>
      <c r="E17" s="29">
        <v>4436</v>
      </c>
      <c r="F17" s="29">
        <v>2527</v>
      </c>
      <c r="G17" s="29">
        <v>3850</v>
      </c>
      <c r="H17" s="29">
        <v>97</v>
      </c>
      <c r="I17" s="29">
        <v>554</v>
      </c>
      <c r="J17" s="29">
        <v>2290</v>
      </c>
      <c r="K17" s="29"/>
      <c r="L17" s="26">
        <f t="shared" si="0"/>
        <v>44121</v>
      </c>
    </row>
    <row r="18" spans="1:12" ht="19.5" customHeight="1">
      <c r="A18" s="18" t="s">
        <v>129</v>
      </c>
      <c r="B18" s="29">
        <v>16725</v>
      </c>
      <c r="C18" s="29">
        <v>10908</v>
      </c>
      <c r="D18" s="29">
        <v>28876</v>
      </c>
      <c r="E18" s="29">
        <v>7196</v>
      </c>
      <c r="F18" s="29">
        <v>4927</v>
      </c>
      <c r="G18" s="29">
        <v>6704</v>
      </c>
      <c r="H18" s="29">
        <v>264</v>
      </c>
      <c r="I18" s="29">
        <v>1205</v>
      </c>
      <c r="J18" s="29">
        <v>3108</v>
      </c>
      <c r="K18" s="29"/>
      <c r="L18" s="26">
        <f t="shared" si="0"/>
        <v>79913</v>
      </c>
    </row>
    <row r="19" spans="1:12" ht="19.5" customHeight="1">
      <c r="A19" s="18" t="s">
        <v>130</v>
      </c>
      <c r="B19" s="29">
        <v>12908</v>
      </c>
      <c r="C19" s="29">
        <v>5300</v>
      </c>
      <c r="D19" s="29">
        <v>18691</v>
      </c>
      <c r="E19" s="29">
        <v>4409</v>
      </c>
      <c r="F19" s="29">
        <v>3797</v>
      </c>
      <c r="G19" s="29">
        <v>4061</v>
      </c>
      <c r="H19" s="29">
        <v>155</v>
      </c>
      <c r="I19" s="29">
        <v>718</v>
      </c>
      <c r="J19" s="29">
        <v>3198</v>
      </c>
      <c r="K19" s="29"/>
      <c r="L19" s="26">
        <f t="shared" si="0"/>
        <v>53237</v>
      </c>
    </row>
    <row r="20" spans="1:12" ht="19.5" customHeight="1">
      <c r="A20" s="18" t="s">
        <v>131</v>
      </c>
      <c r="B20" s="29">
        <v>13943</v>
      </c>
      <c r="C20" s="29">
        <v>11472</v>
      </c>
      <c r="D20" s="29">
        <v>24343</v>
      </c>
      <c r="E20" s="29">
        <v>6244</v>
      </c>
      <c r="F20" s="29">
        <v>4062</v>
      </c>
      <c r="G20" s="29">
        <v>6472</v>
      </c>
      <c r="H20" s="29">
        <v>256</v>
      </c>
      <c r="I20" s="29">
        <v>932</v>
      </c>
      <c r="J20" s="29">
        <v>3073</v>
      </c>
      <c r="K20" s="29"/>
      <c r="L20" s="26">
        <f t="shared" si="0"/>
        <v>70797</v>
      </c>
    </row>
    <row r="21" spans="1:12" ht="19.5" customHeight="1">
      <c r="A21" s="18" t="s">
        <v>132</v>
      </c>
      <c r="B21" s="29">
        <v>12853</v>
      </c>
      <c r="C21" s="29">
        <v>9782</v>
      </c>
      <c r="D21" s="29">
        <v>21761</v>
      </c>
      <c r="E21" s="29">
        <v>4750</v>
      </c>
      <c r="F21" s="29">
        <v>3644</v>
      </c>
      <c r="G21" s="29">
        <v>5073</v>
      </c>
      <c r="H21" s="29">
        <v>183</v>
      </c>
      <c r="I21" s="29">
        <v>850</v>
      </c>
      <c r="J21" s="29">
        <v>3066</v>
      </c>
      <c r="K21" s="29"/>
      <c r="L21" s="26">
        <f t="shared" si="0"/>
        <v>61962</v>
      </c>
    </row>
    <row r="22" spans="1:12" ht="19.5" customHeight="1">
      <c r="A22" s="18" t="s">
        <v>133</v>
      </c>
      <c r="B22" s="29">
        <v>9103</v>
      </c>
      <c r="C22" s="29">
        <v>10102</v>
      </c>
      <c r="D22" s="29">
        <v>15208</v>
      </c>
      <c r="E22" s="29">
        <v>3794</v>
      </c>
      <c r="F22" s="29">
        <v>2297</v>
      </c>
      <c r="G22" s="29">
        <v>4621</v>
      </c>
      <c r="H22" s="29">
        <v>135</v>
      </c>
      <c r="I22" s="29">
        <v>644</v>
      </c>
      <c r="J22" s="29">
        <v>1735</v>
      </c>
      <c r="K22" s="29"/>
      <c r="L22" s="26">
        <f t="shared" si="0"/>
        <v>47639</v>
      </c>
    </row>
    <row r="23" spans="1:12" ht="19.5" customHeight="1">
      <c r="A23" s="18" t="s">
        <v>134</v>
      </c>
      <c r="B23" s="29">
        <v>14700</v>
      </c>
      <c r="C23" s="29">
        <v>12220</v>
      </c>
      <c r="D23" s="29">
        <v>27407</v>
      </c>
      <c r="E23" s="29">
        <v>6233</v>
      </c>
      <c r="F23" s="29">
        <v>4803</v>
      </c>
      <c r="G23" s="29">
        <v>6281</v>
      </c>
      <c r="H23" s="29">
        <v>213</v>
      </c>
      <c r="I23" s="29">
        <v>1001</v>
      </c>
      <c r="J23" s="29">
        <v>3113</v>
      </c>
      <c r="K23" s="29"/>
      <c r="L23" s="26">
        <f t="shared" si="0"/>
        <v>75971</v>
      </c>
    </row>
    <row r="24" spans="1:12" ht="19.5" customHeight="1">
      <c r="A24" s="18" t="s">
        <v>135</v>
      </c>
      <c r="B24" s="29">
        <v>9451</v>
      </c>
      <c r="C24" s="29">
        <v>9049</v>
      </c>
      <c r="D24" s="29">
        <v>18299</v>
      </c>
      <c r="E24" s="29">
        <v>3537</v>
      </c>
      <c r="F24" s="29">
        <v>2852</v>
      </c>
      <c r="G24" s="29">
        <v>3909</v>
      </c>
      <c r="H24" s="29">
        <v>138</v>
      </c>
      <c r="I24" s="29">
        <v>502</v>
      </c>
      <c r="J24" s="29">
        <v>2180</v>
      </c>
      <c r="K24" s="29"/>
      <c r="L24" s="26">
        <f t="shared" si="0"/>
        <v>49917</v>
      </c>
    </row>
    <row r="25" spans="1:12" ht="19.5" customHeight="1">
      <c r="A25" s="18" t="s">
        <v>136</v>
      </c>
      <c r="B25" s="29">
        <v>10811</v>
      </c>
      <c r="C25" s="29">
        <v>10775</v>
      </c>
      <c r="D25" s="29">
        <v>21322</v>
      </c>
      <c r="E25" s="29">
        <v>4779</v>
      </c>
      <c r="F25" s="29">
        <v>3333</v>
      </c>
      <c r="G25" s="29">
        <v>5260</v>
      </c>
      <c r="H25" s="29">
        <v>236</v>
      </c>
      <c r="I25" s="29">
        <v>632</v>
      </c>
      <c r="J25" s="29">
        <v>2188</v>
      </c>
      <c r="K25" s="29"/>
      <c r="L25" s="26">
        <f t="shared" si="0"/>
        <v>59336</v>
      </c>
    </row>
    <row r="26" spans="1:12" ht="19.5" customHeight="1">
      <c r="A26" s="18" t="s">
        <v>137</v>
      </c>
      <c r="B26" s="29">
        <v>16932</v>
      </c>
      <c r="C26" s="29">
        <v>20214</v>
      </c>
      <c r="D26" s="29">
        <v>29933</v>
      </c>
      <c r="E26" s="29">
        <v>5722</v>
      </c>
      <c r="F26" s="29">
        <v>4675</v>
      </c>
      <c r="G26" s="29">
        <v>8166</v>
      </c>
      <c r="H26" s="29">
        <v>326</v>
      </c>
      <c r="I26" s="29">
        <v>839</v>
      </c>
      <c r="J26" s="29">
        <v>3572</v>
      </c>
      <c r="K26" s="29"/>
      <c r="L26" s="26">
        <f t="shared" si="0"/>
        <v>90379</v>
      </c>
    </row>
    <row r="27" spans="1:12" ht="19.5" customHeight="1">
      <c r="A27" s="18" t="s">
        <v>138</v>
      </c>
      <c r="B27" s="29">
        <v>11256</v>
      </c>
      <c r="C27" s="29">
        <v>4990</v>
      </c>
      <c r="D27" s="29">
        <v>19608</v>
      </c>
      <c r="E27" s="29">
        <v>4240</v>
      </c>
      <c r="F27" s="29">
        <v>3896</v>
      </c>
      <c r="G27" s="29">
        <v>3473</v>
      </c>
      <c r="H27" s="29">
        <v>187</v>
      </c>
      <c r="I27" s="29">
        <v>873</v>
      </c>
      <c r="J27" s="29">
        <v>2571</v>
      </c>
      <c r="K27" s="29"/>
      <c r="L27" s="26">
        <f t="shared" si="0"/>
        <v>51094</v>
      </c>
    </row>
    <row r="28" spans="1:12" ht="19.5" customHeight="1">
      <c r="A28" s="18" t="s">
        <v>139</v>
      </c>
      <c r="B28" s="29">
        <v>9101</v>
      </c>
      <c r="C28" s="29">
        <v>2580</v>
      </c>
      <c r="D28" s="29">
        <v>13502</v>
      </c>
      <c r="E28" s="29">
        <v>2714</v>
      </c>
      <c r="F28" s="29">
        <v>2877</v>
      </c>
      <c r="G28" s="29">
        <v>2217</v>
      </c>
      <c r="H28" s="29">
        <v>121</v>
      </c>
      <c r="I28" s="29">
        <v>451</v>
      </c>
      <c r="J28" s="29">
        <v>2385</v>
      </c>
      <c r="K28" s="29"/>
      <c r="L28" s="26">
        <f t="shared" si="0"/>
        <v>35948</v>
      </c>
    </row>
    <row r="29" spans="1:12" ht="19.5" customHeight="1">
      <c r="A29" s="18" t="s">
        <v>140</v>
      </c>
      <c r="B29" s="29">
        <v>12462</v>
      </c>
      <c r="C29" s="29">
        <v>11742</v>
      </c>
      <c r="D29" s="29">
        <v>22993</v>
      </c>
      <c r="E29" s="29">
        <v>5944</v>
      </c>
      <c r="F29" s="29">
        <v>3514</v>
      </c>
      <c r="G29" s="29">
        <v>5946</v>
      </c>
      <c r="H29" s="29">
        <v>275</v>
      </c>
      <c r="I29" s="29">
        <v>723</v>
      </c>
      <c r="J29" s="29">
        <v>2236</v>
      </c>
      <c r="K29" s="29"/>
      <c r="L29" s="26">
        <f t="shared" si="0"/>
        <v>65835</v>
      </c>
    </row>
    <row r="30" spans="1:12" ht="19.5" customHeight="1">
      <c r="A30" s="18" t="s">
        <v>141</v>
      </c>
      <c r="B30" s="29">
        <v>9764</v>
      </c>
      <c r="C30" s="29">
        <v>9447</v>
      </c>
      <c r="D30" s="29">
        <v>20311</v>
      </c>
      <c r="E30" s="29">
        <v>3875</v>
      </c>
      <c r="F30" s="29">
        <v>2683</v>
      </c>
      <c r="G30" s="29">
        <v>3329</v>
      </c>
      <c r="H30" s="29">
        <v>136</v>
      </c>
      <c r="I30" s="29">
        <v>472</v>
      </c>
      <c r="J30" s="29">
        <v>1950</v>
      </c>
      <c r="K30" s="29"/>
      <c r="L30" s="26">
        <f t="shared" si="0"/>
        <v>51967</v>
      </c>
    </row>
    <row r="31" spans="1:12" ht="19.5" customHeight="1">
      <c r="A31" s="18" t="s">
        <v>142</v>
      </c>
      <c r="B31" s="29">
        <v>8615</v>
      </c>
      <c r="C31" s="29">
        <v>6407</v>
      </c>
      <c r="D31" s="29">
        <v>15278</v>
      </c>
      <c r="E31" s="29">
        <v>4029</v>
      </c>
      <c r="F31" s="29">
        <v>2236</v>
      </c>
      <c r="G31" s="29">
        <v>2856</v>
      </c>
      <c r="H31" s="29">
        <v>92</v>
      </c>
      <c r="I31" s="29">
        <v>505</v>
      </c>
      <c r="J31" s="29">
        <v>1525</v>
      </c>
      <c r="K31" s="29"/>
      <c r="L31" s="26">
        <f t="shared" si="0"/>
        <v>41543</v>
      </c>
    </row>
    <row r="32" spans="1:12" ht="19.5" customHeight="1">
      <c r="A32" s="18" t="s">
        <v>143</v>
      </c>
      <c r="B32" s="29">
        <v>12410</v>
      </c>
      <c r="C32" s="29">
        <v>8325</v>
      </c>
      <c r="D32" s="29">
        <v>23328</v>
      </c>
      <c r="E32" s="29">
        <v>5248</v>
      </c>
      <c r="F32" s="29">
        <v>3334</v>
      </c>
      <c r="G32" s="29">
        <v>4821</v>
      </c>
      <c r="H32" s="29">
        <v>207</v>
      </c>
      <c r="I32" s="29">
        <v>634</v>
      </c>
      <c r="J32" s="29">
        <v>2610</v>
      </c>
      <c r="K32" s="29"/>
      <c r="L32" s="26">
        <f t="shared" si="0"/>
        <v>60917</v>
      </c>
    </row>
    <row r="33" spans="1:12" ht="19.5" customHeight="1">
      <c r="A33" s="18" t="s">
        <v>144</v>
      </c>
      <c r="B33" s="29">
        <v>14143</v>
      </c>
      <c r="C33" s="29">
        <v>10418</v>
      </c>
      <c r="D33" s="29">
        <v>27524</v>
      </c>
      <c r="E33" s="29">
        <v>6971</v>
      </c>
      <c r="F33" s="29">
        <v>4165</v>
      </c>
      <c r="G33" s="29">
        <v>6157</v>
      </c>
      <c r="H33" s="29">
        <v>178</v>
      </c>
      <c r="I33" s="29">
        <v>909</v>
      </c>
      <c r="J33" s="29">
        <v>3806</v>
      </c>
      <c r="K33" s="29"/>
      <c r="L33" s="26">
        <f t="shared" si="0"/>
        <v>74271</v>
      </c>
    </row>
    <row r="34" spans="1:12" ht="19.5" customHeight="1">
      <c r="A34" s="18" t="s">
        <v>145</v>
      </c>
      <c r="B34" s="29">
        <v>13793</v>
      </c>
      <c r="C34" s="29">
        <v>11117</v>
      </c>
      <c r="D34" s="29">
        <v>25917</v>
      </c>
      <c r="E34" s="29">
        <v>6905</v>
      </c>
      <c r="F34" s="29">
        <v>4020</v>
      </c>
      <c r="G34" s="29">
        <v>6137</v>
      </c>
      <c r="H34" s="29">
        <v>190</v>
      </c>
      <c r="I34" s="29">
        <v>938</v>
      </c>
      <c r="J34" s="29">
        <v>2670</v>
      </c>
      <c r="K34" s="29"/>
      <c r="L34" s="26">
        <f t="shared" si="0"/>
        <v>71687</v>
      </c>
    </row>
    <row r="35" spans="1:12" ht="19.5" customHeight="1">
      <c r="A35" s="18" t="s">
        <v>146</v>
      </c>
      <c r="B35" s="29">
        <v>3981</v>
      </c>
      <c r="C35" s="29">
        <v>3138</v>
      </c>
      <c r="D35" s="29">
        <v>6674</v>
      </c>
      <c r="E35" s="29">
        <v>1222</v>
      </c>
      <c r="F35" s="29">
        <v>902</v>
      </c>
      <c r="G35" s="29">
        <v>945</v>
      </c>
      <c r="H35" s="29">
        <v>61</v>
      </c>
      <c r="I35" s="29">
        <v>192</v>
      </c>
      <c r="J35" s="29">
        <v>719</v>
      </c>
      <c r="K35" s="29"/>
      <c r="L35" s="26">
        <f t="shared" si="0"/>
        <v>17834</v>
      </c>
    </row>
    <row r="36" spans="1:12" ht="19.5" customHeight="1">
      <c r="A36" s="18" t="s">
        <v>75</v>
      </c>
      <c r="B36" s="29">
        <v>17927</v>
      </c>
      <c r="C36" s="29">
        <v>13139</v>
      </c>
      <c r="D36" s="29">
        <v>31665</v>
      </c>
      <c r="E36" s="29">
        <v>5071</v>
      </c>
      <c r="F36" s="29">
        <v>3975</v>
      </c>
      <c r="G36" s="29">
        <v>7209</v>
      </c>
      <c r="H36" s="29">
        <v>348</v>
      </c>
      <c r="I36" s="29">
        <v>695</v>
      </c>
      <c r="J36" s="29">
        <v>3679</v>
      </c>
      <c r="K36" s="29"/>
      <c r="L36" s="26">
        <f t="shared" si="0"/>
        <v>83708</v>
      </c>
    </row>
    <row r="37" spans="1:12" ht="19.5" customHeight="1">
      <c r="A37" s="18" t="s">
        <v>76</v>
      </c>
      <c r="B37" s="29">
        <v>41719</v>
      </c>
      <c r="C37" s="29">
        <v>25023</v>
      </c>
      <c r="D37" s="29">
        <v>68030</v>
      </c>
      <c r="E37" s="29">
        <v>20126</v>
      </c>
      <c r="F37" s="29">
        <v>13661</v>
      </c>
      <c r="G37" s="29">
        <v>12398</v>
      </c>
      <c r="H37" s="29">
        <v>540</v>
      </c>
      <c r="I37" s="29">
        <v>3022</v>
      </c>
      <c r="J37" s="29">
        <v>8951</v>
      </c>
      <c r="K37" s="29"/>
      <c r="L37" s="26">
        <f t="shared" si="0"/>
        <v>193470</v>
      </c>
    </row>
    <row r="38" spans="1:12" ht="19.5" customHeight="1">
      <c r="A38" s="18" t="s">
        <v>77</v>
      </c>
      <c r="B38" s="29">
        <v>12521</v>
      </c>
      <c r="C38" s="29">
        <v>4779</v>
      </c>
      <c r="D38" s="29">
        <v>16555</v>
      </c>
      <c r="E38" s="29">
        <v>6891</v>
      </c>
      <c r="F38" s="29">
        <v>3705</v>
      </c>
      <c r="G38" s="29">
        <v>3296</v>
      </c>
      <c r="H38" s="29">
        <v>158</v>
      </c>
      <c r="I38" s="29">
        <v>865</v>
      </c>
      <c r="J38" s="29">
        <v>2384</v>
      </c>
      <c r="K38" s="29"/>
      <c r="L38" s="26">
        <f t="shared" si="0"/>
        <v>51154</v>
      </c>
    </row>
    <row r="39" spans="1:12" ht="19.5" customHeight="1">
      <c r="A39" s="18" t="s">
        <v>78</v>
      </c>
      <c r="B39" s="29">
        <v>39101</v>
      </c>
      <c r="C39" s="29">
        <v>16608</v>
      </c>
      <c r="D39" s="29">
        <v>59803</v>
      </c>
      <c r="E39" s="29">
        <v>21416</v>
      </c>
      <c r="F39" s="29">
        <v>12199</v>
      </c>
      <c r="G39" s="29">
        <v>15704</v>
      </c>
      <c r="H39" s="29">
        <v>465</v>
      </c>
      <c r="I39" s="29">
        <v>2811</v>
      </c>
      <c r="J39" s="29">
        <v>9077</v>
      </c>
      <c r="K39" s="29"/>
      <c r="L39" s="26">
        <f t="shared" si="0"/>
        <v>177184</v>
      </c>
    </row>
    <row r="40" spans="1:12" ht="19.5" customHeight="1">
      <c r="A40" s="18" t="s">
        <v>79</v>
      </c>
      <c r="B40" s="29">
        <v>7408</v>
      </c>
      <c r="C40" s="29">
        <v>4530</v>
      </c>
      <c r="D40" s="29">
        <v>13681</v>
      </c>
      <c r="E40" s="29">
        <v>2026</v>
      </c>
      <c r="F40" s="29">
        <v>1846</v>
      </c>
      <c r="G40" s="29">
        <v>2392</v>
      </c>
      <c r="H40" s="29">
        <v>98</v>
      </c>
      <c r="I40" s="29">
        <v>306</v>
      </c>
      <c r="J40" s="29">
        <v>1498</v>
      </c>
      <c r="K40" s="29"/>
      <c r="L40" s="26">
        <f t="shared" si="0"/>
        <v>33785</v>
      </c>
    </row>
    <row r="41" spans="1:12" ht="19.5" customHeight="1">
      <c r="A41" s="18" t="s">
        <v>80</v>
      </c>
      <c r="B41" s="29">
        <v>37896</v>
      </c>
      <c r="C41" s="29">
        <v>19715</v>
      </c>
      <c r="D41" s="29">
        <v>62808</v>
      </c>
      <c r="E41" s="29">
        <v>25246</v>
      </c>
      <c r="F41" s="29">
        <v>10557</v>
      </c>
      <c r="G41" s="29">
        <v>12435</v>
      </c>
      <c r="H41" s="29">
        <v>587</v>
      </c>
      <c r="I41" s="29">
        <v>3789</v>
      </c>
      <c r="J41" s="29">
        <v>7654</v>
      </c>
      <c r="K41" s="29"/>
      <c r="L41" s="26">
        <f t="shared" si="0"/>
        <v>180687</v>
      </c>
    </row>
    <row r="42" spans="1:12" ht="19.5" customHeight="1">
      <c r="A42" s="18" t="s">
        <v>81</v>
      </c>
      <c r="B42" s="29">
        <v>8893</v>
      </c>
      <c r="C42" s="29">
        <v>5482</v>
      </c>
      <c r="D42" s="29">
        <v>14708</v>
      </c>
      <c r="E42" s="29">
        <v>3878</v>
      </c>
      <c r="F42" s="29">
        <v>1603</v>
      </c>
      <c r="G42" s="29">
        <v>2141</v>
      </c>
      <c r="H42" s="29">
        <v>128</v>
      </c>
      <c r="I42" s="29">
        <v>353</v>
      </c>
      <c r="J42" s="29">
        <v>1129</v>
      </c>
      <c r="K42" s="29"/>
      <c r="L42" s="26">
        <f t="shared" si="0"/>
        <v>38315</v>
      </c>
    </row>
    <row r="43" spans="1:12" ht="19.5" customHeight="1">
      <c r="A43" s="18" t="s">
        <v>82</v>
      </c>
      <c r="B43" s="29">
        <v>11950</v>
      </c>
      <c r="C43" s="29">
        <v>13861</v>
      </c>
      <c r="D43" s="29">
        <v>24890</v>
      </c>
      <c r="E43" s="29">
        <v>4484</v>
      </c>
      <c r="F43" s="29">
        <v>3273</v>
      </c>
      <c r="G43" s="29">
        <v>5070</v>
      </c>
      <c r="H43" s="29">
        <v>217</v>
      </c>
      <c r="I43" s="29">
        <v>695</v>
      </c>
      <c r="J43" s="29">
        <v>2923</v>
      </c>
      <c r="K43" s="29"/>
      <c r="L43" s="26">
        <f t="shared" si="0"/>
        <v>67363</v>
      </c>
    </row>
    <row r="44" spans="1:12" ht="19.5" customHeight="1">
      <c r="A44" s="18" t="s">
        <v>83</v>
      </c>
      <c r="B44" s="29">
        <v>39669</v>
      </c>
      <c r="C44" s="29">
        <v>26054</v>
      </c>
      <c r="D44" s="29">
        <v>69974</v>
      </c>
      <c r="E44" s="29">
        <v>24900</v>
      </c>
      <c r="F44" s="29">
        <v>12225</v>
      </c>
      <c r="G44" s="29">
        <v>12504</v>
      </c>
      <c r="H44" s="29">
        <v>613</v>
      </c>
      <c r="I44" s="29">
        <v>2713</v>
      </c>
      <c r="J44" s="29">
        <v>8123</v>
      </c>
      <c r="K44" s="29"/>
      <c r="L44" s="26">
        <f t="shared" si="0"/>
        <v>196775</v>
      </c>
    </row>
    <row r="45" spans="1:12" ht="19.5" customHeight="1">
      <c r="A45" s="18" t="s">
        <v>84</v>
      </c>
      <c r="B45" s="29">
        <v>28546</v>
      </c>
      <c r="C45" s="29">
        <v>14112</v>
      </c>
      <c r="D45" s="29">
        <v>45824</v>
      </c>
      <c r="E45" s="29">
        <v>15117</v>
      </c>
      <c r="F45" s="29">
        <v>8890</v>
      </c>
      <c r="G45" s="29">
        <v>8590</v>
      </c>
      <c r="H45" s="29">
        <v>422</v>
      </c>
      <c r="I45" s="29">
        <v>2058</v>
      </c>
      <c r="J45" s="29">
        <v>5968</v>
      </c>
      <c r="K45" s="29"/>
      <c r="L45" s="26">
        <f t="shared" si="0"/>
        <v>129527</v>
      </c>
    </row>
    <row r="46" spans="1:12" ht="19.5" customHeight="1">
      <c r="A46" s="18" t="s">
        <v>85</v>
      </c>
      <c r="B46" s="29">
        <v>24657</v>
      </c>
      <c r="C46" s="29">
        <v>18408</v>
      </c>
      <c r="D46" s="29">
        <v>45332</v>
      </c>
      <c r="E46" s="29">
        <v>8739</v>
      </c>
      <c r="F46" s="29">
        <v>6754</v>
      </c>
      <c r="G46" s="29">
        <v>10850</v>
      </c>
      <c r="H46" s="29">
        <v>336</v>
      </c>
      <c r="I46" s="29">
        <v>1198</v>
      </c>
      <c r="J46" s="29">
        <v>4104</v>
      </c>
      <c r="K46" s="29"/>
      <c r="L46" s="26">
        <f t="shared" si="0"/>
        <v>120378</v>
      </c>
    </row>
    <row r="47" spans="1:12" ht="19.5" customHeight="1">
      <c r="A47" s="18" t="s">
        <v>86</v>
      </c>
      <c r="B47" s="29">
        <v>9976</v>
      </c>
      <c r="C47" s="29">
        <v>6228</v>
      </c>
      <c r="D47" s="29">
        <v>16863</v>
      </c>
      <c r="E47" s="29">
        <v>4385</v>
      </c>
      <c r="F47" s="29">
        <v>2009</v>
      </c>
      <c r="G47" s="29">
        <v>2158</v>
      </c>
      <c r="H47" s="29">
        <v>192</v>
      </c>
      <c r="I47" s="29">
        <v>399</v>
      </c>
      <c r="J47" s="29">
        <v>1303</v>
      </c>
      <c r="K47" s="29"/>
      <c r="L47" s="26">
        <f t="shared" si="0"/>
        <v>43513</v>
      </c>
    </row>
    <row r="48" spans="1:12" ht="19.5" customHeight="1">
      <c r="A48" s="18" t="s">
        <v>87</v>
      </c>
      <c r="B48" s="29">
        <v>12872</v>
      </c>
      <c r="C48" s="29">
        <v>6752</v>
      </c>
      <c r="D48" s="29">
        <v>19368</v>
      </c>
      <c r="E48" s="29">
        <v>4327</v>
      </c>
      <c r="F48" s="29">
        <v>2955</v>
      </c>
      <c r="G48" s="29">
        <v>4162</v>
      </c>
      <c r="H48" s="29">
        <v>160</v>
      </c>
      <c r="I48" s="29">
        <v>705</v>
      </c>
      <c r="J48" s="29">
        <v>2910</v>
      </c>
      <c r="K48" s="29"/>
      <c r="L48" s="26">
        <f t="shared" si="0"/>
        <v>54211</v>
      </c>
    </row>
    <row r="49" spans="1:12" ht="19.5" customHeight="1">
      <c r="A49" s="18" t="s">
        <v>88</v>
      </c>
      <c r="B49" s="29">
        <v>22693</v>
      </c>
      <c r="C49" s="29">
        <v>18455</v>
      </c>
      <c r="D49" s="29">
        <v>39809</v>
      </c>
      <c r="E49" s="29">
        <v>13105</v>
      </c>
      <c r="F49" s="29">
        <v>7135</v>
      </c>
      <c r="G49" s="29">
        <v>7724</v>
      </c>
      <c r="H49" s="29">
        <v>379</v>
      </c>
      <c r="I49" s="29">
        <v>1309</v>
      </c>
      <c r="J49" s="29">
        <v>3683</v>
      </c>
      <c r="K49" s="29"/>
      <c r="L49" s="26">
        <f t="shared" si="0"/>
        <v>114292</v>
      </c>
    </row>
    <row r="50" spans="1:12" ht="19.5" customHeight="1">
      <c r="A50" s="18" t="s">
        <v>89</v>
      </c>
      <c r="B50" s="29">
        <v>12594</v>
      </c>
      <c r="C50" s="29">
        <v>5945</v>
      </c>
      <c r="D50" s="29">
        <v>21133</v>
      </c>
      <c r="E50" s="29">
        <v>4779</v>
      </c>
      <c r="F50" s="29">
        <v>2872</v>
      </c>
      <c r="G50" s="29">
        <v>4112</v>
      </c>
      <c r="H50" s="29">
        <v>147</v>
      </c>
      <c r="I50" s="29">
        <v>680</v>
      </c>
      <c r="J50" s="29">
        <v>2861</v>
      </c>
      <c r="K50" s="29"/>
      <c r="L50" s="26">
        <f t="shared" si="0"/>
        <v>55123</v>
      </c>
    </row>
    <row r="51" spans="1:12" ht="19.5" customHeight="1">
      <c r="A51" s="18" t="s">
        <v>90</v>
      </c>
      <c r="B51" s="29">
        <v>11041</v>
      </c>
      <c r="C51" s="29">
        <v>9319</v>
      </c>
      <c r="D51" s="29">
        <v>20420</v>
      </c>
      <c r="E51" s="29">
        <v>3639</v>
      </c>
      <c r="F51" s="29">
        <v>2618</v>
      </c>
      <c r="G51" s="29">
        <v>4477</v>
      </c>
      <c r="H51" s="29">
        <v>169</v>
      </c>
      <c r="I51" s="29">
        <v>583</v>
      </c>
      <c r="J51" s="29">
        <v>2298</v>
      </c>
      <c r="K51" s="29"/>
      <c r="L51" s="26">
        <f t="shared" si="0"/>
        <v>54564</v>
      </c>
    </row>
    <row r="52" spans="1:12" ht="19.5" customHeight="1">
      <c r="A52" s="18" t="s">
        <v>91</v>
      </c>
      <c r="B52" s="29">
        <v>10281</v>
      </c>
      <c r="C52" s="29">
        <v>9979</v>
      </c>
      <c r="D52" s="29">
        <v>19369</v>
      </c>
      <c r="E52" s="29">
        <v>5714</v>
      </c>
      <c r="F52" s="29">
        <v>3151</v>
      </c>
      <c r="G52" s="29">
        <v>3809</v>
      </c>
      <c r="H52" s="29">
        <v>168</v>
      </c>
      <c r="I52" s="29">
        <v>589</v>
      </c>
      <c r="J52" s="29">
        <v>1590</v>
      </c>
      <c r="K52" s="29"/>
      <c r="L52" s="26">
        <f t="shared" si="0"/>
        <v>54650</v>
      </c>
    </row>
    <row r="53" spans="1:12" ht="19.5" customHeight="1">
      <c r="A53" s="18" t="s">
        <v>92</v>
      </c>
      <c r="B53" s="29">
        <v>17452</v>
      </c>
      <c r="C53" s="29">
        <v>11618</v>
      </c>
      <c r="D53" s="29">
        <v>30215</v>
      </c>
      <c r="E53" s="29">
        <v>5476</v>
      </c>
      <c r="F53" s="29">
        <v>4192</v>
      </c>
      <c r="G53" s="29">
        <v>4957</v>
      </c>
      <c r="H53" s="29">
        <v>253</v>
      </c>
      <c r="I53" s="29">
        <v>798</v>
      </c>
      <c r="J53" s="29">
        <v>4603</v>
      </c>
      <c r="K53" s="29"/>
      <c r="L53" s="26">
        <f t="shared" si="0"/>
        <v>79564</v>
      </c>
    </row>
    <row r="54" spans="1:12" ht="19.5" customHeight="1">
      <c r="A54" s="18" t="s">
        <v>93</v>
      </c>
      <c r="B54" s="29">
        <v>15337</v>
      </c>
      <c r="C54" s="29">
        <v>5051</v>
      </c>
      <c r="D54" s="29">
        <v>22845</v>
      </c>
      <c r="E54" s="29">
        <v>7311</v>
      </c>
      <c r="F54" s="29">
        <v>4489</v>
      </c>
      <c r="G54" s="29">
        <v>3954</v>
      </c>
      <c r="H54" s="29">
        <v>187</v>
      </c>
      <c r="I54" s="29">
        <v>1091</v>
      </c>
      <c r="J54" s="29">
        <v>3356</v>
      </c>
      <c r="K54" s="29"/>
      <c r="L54" s="26">
        <f t="shared" si="0"/>
        <v>63621</v>
      </c>
    </row>
    <row r="55" spans="1:12" ht="19.5" customHeight="1">
      <c r="A55" s="18" t="s">
        <v>94</v>
      </c>
      <c r="B55" s="29">
        <v>7270</v>
      </c>
      <c r="C55" s="29">
        <v>4511</v>
      </c>
      <c r="D55" s="29">
        <v>12351</v>
      </c>
      <c r="E55" s="29">
        <v>2801</v>
      </c>
      <c r="F55" s="29">
        <v>1969</v>
      </c>
      <c r="G55" s="29">
        <v>2489</v>
      </c>
      <c r="H55" s="29">
        <v>120</v>
      </c>
      <c r="I55" s="29">
        <v>339</v>
      </c>
      <c r="J55" s="29">
        <v>1230</v>
      </c>
      <c r="K55" s="29"/>
      <c r="L55" s="26">
        <f t="shared" si="0"/>
        <v>33080</v>
      </c>
    </row>
    <row r="56" spans="1:12" ht="19.5" customHeight="1">
      <c r="A56" s="18" t="s">
        <v>95</v>
      </c>
      <c r="B56" s="29">
        <v>11760</v>
      </c>
      <c r="C56" s="29">
        <v>7063</v>
      </c>
      <c r="D56" s="29">
        <v>18699</v>
      </c>
      <c r="E56" s="29">
        <v>4062</v>
      </c>
      <c r="F56" s="29">
        <v>2944</v>
      </c>
      <c r="G56" s="29">
        <v>4730</v>
      </c>
      <c r="H56" s="29">
        <v>181</v>
      </c>
      <c r="I56" s="29">
        <v>606</v>
      </c>
      <c r="J56" s="29">
        <v>2080</v>
      </c>
      <c r="K56" s="29"/>
      <c r="L56" s="26">
        <f t="shared" si="0"/>
        <v>52125</v>
      </c>
    </row>
    <row r="57" spans="1:12" ht="19.5" customHeight="1">
      <c r="A57" s="18" t="s">
        <v>96</v>
      </c>
      <c r="B57" s="29">
        <v>9404</v>
      </c>
      <c r="C57" s="29">
        <v>13309</v>
      </c>
      <c r="D57" s="29">
        <v>19615</v>
      </c>
      <c r="E57" s="29">
        <v>3275</v>
      </c>
      <c r="F57" s="29">
        <v>2432</v>
      </c>
      <c r="G57" s="29">
        <v>3851</v>
      </c>
      <c r="H57" s="29">
        <v>155</v>
      </c>
      <c r="I57" s="29">
        <v>533</v>
      </c>
      <c r="J57" s="29">
        <v>2069</v>
      </c>
      <c r="K57" s="29"/>
      <c r="L57" s="26">
        <f t="shared" si="0"/>
        <v>54643</v>
      </c>
    </row>
    <row r="58" spans="1:12" ht="19.5" customHeight="1">
      <c r="A58" s="18" t="s">
        <v>97</v>
      </c>
      <c r="B58" s="29">
        <v>7637</v>
      </c>
      <c r="C58" s="29">
        <v>6006</v>
      </c>
      <c r="D58" s="29">
        <v>12801</v>
      </c>
      <c r="E58" s="29">
        <v>3543</v>
      </c>
      <c r="F58" s="29">
        <v>1834</v>
      </c>
      <c r="G58" s="29">
        <v>2947</v>
      </c>
      <c r="H58" s="29">
        <v>93</v>
      </c>
      <c r="I58" s="29">
        <v>343</v>
      </c>
      <c r="J58" s="29">
        <v>1307</v>
      </c>
      <c r="K58" s="29"/>
      <c r="L58" s="26">
        <f t="shared" si="0"/>
        <v>36511</v>
      </c>
    </row>
    <row r="59" spans="1:12" ht="19.5" customHeight="1">
      <c r="A59" s="18" t="s">
        <v>98</v>
      </c>
      <c r="B59" s="29">
        <v>6153</v>
      </c>
      <c r="C59" s="29">
        <v>3457</v>
      </c>
      <c r="D59" s="29">
        <v>11821</v>
      </c>
      <c r="E59" s="29">
        <v>2072</v>
      </c>
      <c r="F59" s="29">
        <v>1705</v>
      </c>
      <c r="G59" s="29">
        <v>1960</v>
      </c>
      <c r="H59" s="29">
        <v>52</v>
      </c>
      <c r="I59" s="29">
        <v>311</v>
      </c>
      <c r="J59" s="29">
        <v>1361</v>
      </c>
      <c r="K59" s="29"/>
      <c r="L59" s="26">
        <f t="shared" si="0"/>
        <v>28892</v>
      </c>
    </row>
    <row r="60" spans="1:12" ht="19.5" customHeight="1">
      <c r="A60" s="18" t="s">
        <v>99</v>
      </c>
      <c r="B60" s="29">
        <v>6502</v>
      </c>
      <c r="C60" s="29">
        <v>4484</v>
      </c>
      <c r="D60" s="29">
        <v>10736</v>
      </c>
      <c r="E60" s="29">
        <v>2709</v>
      </c>
      <c r="F60" s="29">
        <v>1702</v>
      </c>
      <c r="G60" s="29">
        <v>2194</v>
      </c>
      <c r="H60" s="29">
        <v>100</v>
      </c>
      <c r="I60" s="29">
        <v>355</v>
      </c>
      <c r="J60" s="29">
        <v>1163</v>
      </c>
      <c r="K60" s="29"/>
      <c r="L60" s="26">
        <f t="shared" si="0"/>
        <v>29945</v>
      </c>
    </row>
    <row r="61" spans="1:12" ht="19.5" customHeight="1">
      <c r="A61" s="18" t="s">
        <v>100</v>
      </c>
      <c r="B61" s="29">
        <v>46568</v>
      </c>
      <c r="C61" s="29">
        <v>37138</v>
      </c>
      <c r="D61" s="29">
        <v>79472</v>
      </c>
      <c r="E61" s="29">
        <v>14114</v>
      </c>
      <c r="F61" s="29">
        <v>10910</v>
      </c>
      <c r="G61" s="29">
        <v>18990</v>
      </c>
      <c r="H61" s="29">
        <v>665</v>
      </c>
      <c r="I61" s="29">
        <v>1967</v>
      </c>
      <c r="J61" s="29">
        <v>6938</v>
      </c>
      <c r="K61" s="29"/>
      <c r="L61" s="26">
        <f t="shared" si="0"/>
        <v>216762</v>
      </c>
    </row>
    <row r="62" spans="1:12" ht="19.5" customHeight="1">
      <c r="A62" s="18" t="s">
        <v>101</v>
      </c>
      <c r="B62" s="29">
        <v>6076</v>
      </c>
      <c r="C62" s="29">
        <v>3888</v>
      </c>
      <c r="D62" s="29">
        <v>10358</v>
      </c>
      <c r="E62" s="29">
        <v>3003</v>
      </c>
      <c r="F62" s="29">
        <v>1234</v>
      </c>
      <c r="G62" s="29">
        <v>1572</v>
      </c>
      <c r="H62" s="29">
        <v>105</v>
      </c>
      <c r="I62" s="29">
        <v>236</v>
      </c>
      <c r="J62" s="29">
        <v>808</v>
      </c>
      <c r="K62" s="29"/>
      <c r="L62" s="26">
        <f t="shared" si="0"/>
        <v>27280</v>
      </c>
    </row>
    <row r="63" spans="1:12" ht="19.5" customHeight="1">
      <c r="A63" s="18" t="s">
        <v>102</v>
      </c>
      <c r="B63" s="29">
        <v>5295</v>
      </c>
      <c r="C63" s="29">
        <v>3846</v>
      </c>
      <c r="D63" s="29">
        <v>9395</v>
      </c>
      <c r="E63" s="29">
        <v>2857</v>
      </c>
      <c r="F63" s="29">
        <v>1706</v>
      </c>
      <c r="G63" s="29">
        <v>1670</v>
      </c>
      <c r="H63" s="29">
        <v>121</v>
      </c>
      <c r="I63" s="29">
        <v>280</v>
      </c>
      <c r="J63" s="29">
        <v>868</v>
      </c>
      <c r="K63" s="29"/>
      <c r="L63" s="26">
        <f t="shared" si="0"/>
        <v>26038</v>
      </c>
    </row>
    <row r="64" spans="1:12" ht="19.5" customHeight="1">
      <c r="A64" s="18" t="s">
        <v>103</v>
      </c>
      <c r="B64" s="29">
        <v>7592</v>
      </c>
      <c r="C64" s="29">
        <v>5968</v>
      </c>
      <c r="D64" s="29">
        <v>13574</v>
      </c>
      <c r="E64" s="29">
        <v>5630</v>
      </c>
      <c r="F64" s="29">
        <v>2230</v>
      </c>
      <c r="G64" s="29">
        <v>2893</v>
      </c>
      <c r="H64" s="29">
        <v>111</v>
      </c>
      <c r="I64" s="29">
        <v>531</v>
      </c>
      <c r="J64" s="29">
        <v>1577</v>
      </c>
      <c r="K64" s="29"/>
      <c r="L64" s="26">
        <f t="shared" si="0"/>
        <v>40106</v>
      </c>
    </row>
    <row r="65" spans="1:12" ht="19.5" customHeight="1">
      <c r="A65" s="18" t="s">
        <v>104</v>
      </c>
      <c r="B65" s="29">
        <v>6020</v>
      </c>
      <c r="C65" s="29">
        <v>3027</v>
      </c>
      <c r="D65" s="29">
        <v>10575</v>
      </c>
      <c r="E65" s="29">
        <v>2287</v>
      </c>
      <c r="F65" s="29">
        <v>1560</v>
      </c>
      <c r="G65" s="29">
        <v>1986</v>
      </c>
      <c r="H65" s="29">
        <v>84</v>
      </c>
      <c r="I65" s="29">
        <v>310</v>
      </c>
      <c r="J65" s="29">
        <v>1306</v>
      </c>
      <c r="K65" s="29"/>
      <c r="L65" s="26">
        <f t="shared" si="0"/>
        <v>27155</v>
      </c>
    </row>
    <row r="66" spans="1:12" ht="19.5" customHeight="1">
      <c r="A66" s="18" t="s">
        <v>105</v>
      </c>
      <c r="B66" s="29">
        <v>6393</v>
      </c>
      <c r="C66" s="29">
        <v>3719</v>
      </c>
      <c r="D66" s="29">
        <v>10121</v>
      </c>
      <c r="E66" s="29">
        <v>2807</v>
      </c>
      <c r="F66" s="29">
        <v>1252</v>
      </c>
      <c r="G66" s="29">
        <v>1415</v>
      </c>
      <c r="H66" s="29">
        <v>77</v>
      </c>
      <c r="I66" s="29">
        <v>262</v>
      </c>
      <c r="J66" s="29">
        <v>841</v>
      </c>
      <c r="K66" s="29"/>
      <c r="L66" s="26">
        <f t="shared" si="0"/>
        <v>26887</v>
      </c>
    </row>
    <row r="67" spans="1:12" ht="19.5" customHeight="1">
      <c r="A67" s="18" t="s">
        <v>106</v>
      </c>
      <c r="B67" s="29">
        <v>3786</v>
      </c>
      <c r="C67" s="29">
        <v>1192</v>
      </c>
      <c r="D67" s="29">
        <v>5571</v>
      </c>
      <c r="E67" s="29">
        <v>2459</v>
      </c>
      <c r="F67" s="29">
        <v>1119</v>
      </c>
      <c r="G67" s="29">
        <v>1303</v>
      </c>
      <c r="H67" s="29">
        <v>63</v>
      </c>
      <c r="I67" s="29">
        <v>396</v>
      </c>
      <c r="J67" s="29">
        <v>843</v>
      </c>
      <c r="K67" s="29"/>
      <c r="L67" s="26">
        <f t="shared" si="0"/>
        <v>16732</v>
      </c>
    </row>
    <row r="68" spans="1:12" ht="19.5" customHeight="1">
      <c r="A68" s="18" t="s">
        <v>107</v>
      </c>
      <c r="B68" s="29">
        <v>3092</v>
      </c>
      <c r="C68" s="29">
        <v>1148</v>
      </c>
      <c r="D68" s="29">
        <v>4639</v>
      </c>
      <c r="E68" s="29">
        <v>1824</v>
      </c>
      <c r="F68" s="29">
        <v>813</v>
      </c>
      <c r="G68" s="29">
        <v>706</v>
      </c>
      <c r="H68" s="29">
        <v>29</v>
      </c>
      <c r="I68" s="29">
        <v>214</v>
      </c>
      <c r="J68" s="29">
        <v>660</v>
      </c>
      <c r="K68" s="29"/>
      <c r="L68" s="26">
        <f t="shared" si="0"/>
        <v>13125</v>
      </c>
    </row>
    <row r="69" spans="1:12" ht="19.5" customHeight="1">
      <c r="A69" s="18" t="s">
        <v>108</v>
      </c>
      <c r="B69" s="29">
        <v>1721</v>
      </c>
      <c r="C69" s="29">
        <v>873</v>
      </c>
      <c r="D69" s="29">
        <v>1680</v>
      </c>
      <c r="E69" s="29">
        <v>679</v>
      </c>
      <c r="F69" s="29">
        <v>246</v>
      </c>
      <c r="G69" s="29">
        <v>337</v>
      </c>
      <c r="H69" s="29">
        <v>31</v>
      </c>
      <c r="I69" s="29">
        <v>102</v>
      </c>
      <c r="J69" s="29">
        <v>211</v>
      </c>
      <c r="K69" s="29"/>
      <c r="L69" s="26">
        <f t="shared" si="0"/>
        <v>5880</v>
      </c>
    </row>
    <row r="70" spans="1:12" ht="19.5" customHeight="1">
      <c r="A70" s="18" t="s">
        <v>109</v>
      </c>
      <c r="B70" s="29">
        <v>1716</v>
      </c>
      <c r="C70" s="29">
        <v>1110</v>
      </c>
      <c r="D70" s="29">
        <v>3047</v>
      </c>
      <c r="E70" s="29">
        <v>443</v>
      </c>
      <c r="F70" s="29">
        <v>351</v>
      </c>
      <c r="G70" s="29">
        <v>712</v>
      </c>
      <c r="H70" s="29">
        <v>21</v>
      </c>
      <c r="I70" s="29">
        <v>47</v>
      </c>
      <c r="J70" s="29">
        <v>293</v>
      </c>
      <c r="K70" s="29"/>
      <c r="L70" s="26">
        <f t="shared" si="0"/>
        <v>7740</v>
      </c>
    </row>
    <row r="71" spans="1:12" ht="19.5" customHeight="1">
      <c r="A71" s="18" t="s">
        <v>110</v>
      </c>
      <c r="B71" s="29">
        <v>5352</v>
      </c>
      <c r="C71" s="29">
        <v>2392</v>
      </c>
      <c r="D71" s="29">
        <v>7980</v>
      </c>
      <c r="E71" s="29">
        <v>2287</v>
      </c>
      <c r="F71" s="29">
        <v>979</v>
      </c>
      <c r="G71" s="29">
        <v>1281</v>
      </c>
      <c r="H71" s="29">
        <v>72</v>
      </c>
      <c r="I71" s="29">
        <v>224</v>
      </c>
      <c r="J71" s="29">
        <v>729</v>
      </c>
      <c r="K71" s="29"/>
      <c r="L71" s="26">
        <f t="shared" si="0"/>
        <v>21296</v>
      </c>
    </row>
    <row r="72" spans="1:12" ht="19.5" customHeight="1">
      <c r="A72" s="18" t="s">
        <v>111</v>
      </c>
      <c r="B72" s="29">
        <v>954</v>
      </c>
      <c r="C72" s="29">
        <v>500</v>
      </c>
      <c r="D72" s="29">
        <v>1394</v>
      </c>
      <c r="E72" s="29">
        <v>321</v>
      </c>
      <c r="F72" s="29">
        <v>154</v>
      </c>
      <c r="G72" s="29">
        <v>391</v>
      </c>
      <c r="H72" s="29">
        <v>12</v>
      </c>
      <c r="I72" s="29">
        <v>40</v>
      </c>
      <c r="J72" s="29">
        <v>110</v>
      </c>
      <c r="K72" s="29"/>
      <c r="L72" s="26">
        <f t="shared" si="0"/>
        <v>3876</v>
      </c>
    </row>
    <row r="73" spans="1:12" ht="19.5" customHeight="1">
      <c r="A73" s="18" t="s">
        <v>112</v>
      </c>
      <c r="B73" s="29">
        <v>2149</v>
      </c>
      <c r="C73" s="29">
        <v>1429</v>
      </c>
      <c r="D73" s="29">
        <v>3409</v>
      </c>
      <c r="E73" s="29">
        <v>1152</v>
      </c>
      <c r="F73" s="29">
        <v>412</v>
      </c>
      <c r="G73" s="29">
        <v>496</v>
      </c>
      <c r="H73" s="29">
        <v>40</v>
      </c>
      <c r="I73" s="29">
        <v>97</v>
      </c>
      <c r="J73" s="29">
        <v>299</v>
      </c>
      <c r="K73" s="29"/>
      <c r="L73" s="26">
        <f t="shared" si="0"/>
        <v>9483</v>
      </c>
    </row>
    <row r="74" spans="1:12" ht="19.5" customHeight="1">
      <c r="A74" s="18" t="s">
        <v>113</v>
      </c>
      <c r="B74" s="29">
        <v>1719</v>
      </c>
      <c r="C74" s="29">
        <v>722</v>
      </c>
      <c r="D74" s="29">
        <v>2353</v>
      </c>
      <c r="E74" s="29">
        <v>503</v>
      </c>
      <c r="F74" s="29">
        <v>304</v>
      </c>
      <c r="G74" s="29">
        <v>545</v>
      </c>
      <c r="H74" s="29">
        <v>18</v>
      </c>
      <c r="I74" s="29">
        <v>70</v>
      </c>
      <c r="J74" s="29">
        <v>306</v>
      </c>
      <c r="K74" s="29"/>
      <c r="L74" s="26">
        <f t="shared" si="0"/>
        <v>6540</v>
      </c>
    </row>
    <row r="75" spans="1:12" ht="19.5" customHeight="1">
      <c r="A75" s="18" t="s">
        <v>114</v>
      </c>
      <c r="B75" s="29">
        <v>2240</v>
      </c>
      <c r="C75" s="29">
        <v>972</v>
      </c>
      <c r="D75" s="29">
        <v>2856</v>
      </c>
      <c r="E75" s="29">
        <v>513</v>
      </c>
      <c r="F75" s="29">
        <v>384</v>
      </c>
      <c r="G75" s="29">
        <v>552</v>
      </c>
      <c r="H75" s="29">
        <v>16</v>
      </c>
      <c r="I75" s="29">
        <v>87</v>
      </c>
      <c r="J75" s="29">
        <v>346</v>
      </c>
      <c r="K75" s="29"/>
      <c r="L75" s="26">
        <f t="shared" si="0"/>
        <v>7966</v>
      </c>
    </row>
    <row r="76" spans="1:12" ht="19.5" customHeight="1" thickBot="1">
      <c r="A76" s="18" t="s">
        <v>115</v>
      </c>
      <c r="B76" s="29">
        <v>988</v>
      </c>
      <c r="C76" s="29">
        <v>341</v>
      </c>
      <c r="D76" s="29">
        <v>1103</v>
      </c>
      <c r="E76" s="29">
        <v>218</v>
      </c>
      <c r="F76" s="29">
        <v>148</v>
      </c>
      <c r="G76" s="29">
        <v>299</v>
      </c>
      <c r="H76" s="29">
        <v>7</v>
      </c>
      <c r="I76" s="29">
        <v>46</v>
      </c>
      <c r="J76" s="29">
        <v>165</v>
      </c>
      <c r="K76" s="29"/>
      <c r="L76" s="26">
        <f t="shared" si="0"/>
        <v>3315</v>
      </c>
    </row>
    <row r="77" spans="1:12" ht="19.5" customHeight="1" thickTop="1">
      <c r="A77" s="27" t="str">
        <f>A3&amp;" 合計"</f>
        <v>大阪府 合計</v>
      </c>
      <c r="B77" s="28">
        <f aca="true" t="shared" si="1" ref="B77:L77">SUM(B5:B76)</f>
        <v>852061</v>
      </c>
      <c r="C77" s="28">
        <f t="shared" si="1"/>
        <v>590344</v>
      </c>
      <c r="D77" s="28">
        <f t="shared" si="1"/>
        <v>1462093</v>
      </c>
      <c r="E77" s="28">
        <f t="shared" si="1"/>
        <v>375593</v>
      </c>
      <c r="F77" s="28">
        <f t="shared" si="1"/>
        <v>238050</v>
      </c>
      <c r="G77" s="28">
        <f t="shared" si="1"/>
        <v>314840</v>
      </c>
      <c r="H77" s="28">
        <f t="shared" si="1"/>
        <v>12746</v>
      </c>
      <c r="I77" s="28">
        <f t="shared" si="1"/>
        <v>51477</v>
      </c>
      <c r="J77" s="28">
        <f t="shared" si="1"/>
        <v>172826</v>
      </c>
      <c r="K77" s="28">
        <f t="shared" si="1"/>
        <v>0</v>
      </c>
      <c r="L77" s="28">
        <f t="shared" si="1"/>
        <v>4070030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2013-01-28T10:48:52Z</cp:lastPrinted>
  <dcterms:created xsi:type="dcterms:W3CDTF">2010-07-24T06:47:55Z</dcterms:created>
  <dcterms:modified xsi:type="dcterms:W3CDTF">2013-01-28T11:13:59Z</dcterms:modified>
  <cp:category/>
  <cp:version/>
  <cp:contentType/>
  <cp:contentStatus/>
</cp:coreProperties>
</file>