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6" windowWidth="16608" windowHeight="9432" activeTab="0"/>
  </bookViews>
  <sheets>
    <sheet name="兵庫県" sheetId="1" r:id="rId1"/>
    <sheet name="リスト" sheetId="2" state="hidden" r:id="rId2"/>
  </sheets>
  <definedNames>
    <definedName name="_xlnm.Print_Area" localSheetId="0">'兵庫県'!$A$1:$L$57</definedName>
    <definedName name="_xlnm.Print_Titles" localSheetId="0">'兵庫県'!$A:$A,'兵庫県'!$1:$4</definedName>
  </definedNames>
  <calcPr fullCalcOnLoad="1"/>
</workbook>
</file>

<file path=xl/comments1.xml><?xml version="1.0" encoding="utf-8"?>
<comments xmlns="http://schemas.openxmlformats.org/spreadsheetml/2006/main">
  <authors>
    <author>橋口　和彦(907936)</author>
  </authors>
  <commentList>
    <comment ref="A3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  <comment ref="A57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</commentList>
</comments>
</file>

<file path=xl/sharedStrings.xml><?xml version="1.0" encoding="utf-8"?>
<sst xmlns="http://schemas.openxmlformats.org/spreadsheetml/2006/main" count="163" uniqueCount="127">
  <si>
    <t>得票数計</t>
  </si>
  <si>
    <t>平成24年12月16日執行</t>
  </si>
  <si>
    <t>衆議院議員総選挙（比例代表）　名簿届出政党別市区町村別得票数</t>
  </si>
  <si>
    <t>[単位：票]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</si>
  <si>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</si>
  <si>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</si>
  <si>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</si>
  <si>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</si>
  <si>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</si>
  <si>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</si>
  <si>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</si>
  <si>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</si>
  <si>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</si>
  <si>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</si>
  <si>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</si>
  <si>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</si>
  <si>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</si>
  <si>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</si>
  <si>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</si>
  <si>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</si>
  <si>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</si>
  <si>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</si>
  <si>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</si>
  <si>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</si>
  <si>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</si>
  <si>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</si>
  <si>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</si>
  <si>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</si>
  <si>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</si>
  <si>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</si>
  <si>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</si>
  <si>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</si>
  <si>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</si>
  <si>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</si>
  <si>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</si>
  <si>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</si>
  <si>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</si>
  <si>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</si>
  <si>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</si>
  <si>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</si>
  <si>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</si>
  <si>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</si>
  <si>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</si>
  <si>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</si>
  <si>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</si>
  <si>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</si>
  <si>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</si>
  <si>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</si>
  <si>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</si>
  <si>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</si>
  <si>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</si>
  <si>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衆・比例区</t>
  </si>
  <si>
    <t>都道府県名</t>
  </si>
  <si>
    <t>No</t>
  </si>
  <si>
    <t>（北海道選挙区）</t>
  </si>
  <si>
    <t>（東北選挙区）</t>
  </si>
  <si>
    <t>（北関東選挙区）</t>
  </si>
  <si>
    <t>（南関東選挙区）</t>
  </si>
  <si>
    <t>（東京都選挙区）</t>
  </si>
  <si>
    <t>（北陸信越選挙区）</t>
  </si>
  <si>
    <t>（東海選挙区）</t>
  </si>
  <si>
    <t>（近畿選挙区）</t>
  </si>
  <si>
    <t>（中国選挙区）</t>
  </si>
  <si>
    <t>（四国選挙区）</t>
  </si>
  <si>
    <t>（九州選挙区）</t>
  </si>
  <si>
    <t>市区町村名＼政党名</t>
  </si>
  <si>
    <t>自由民主党</t>
  </si>
  <si>
    <t>公明党</t>
  </si>
  <si>
    <t>民主党</t>
  </si>
  <si>
    <t>みんなの党</t>
  </si>
  <si>
    <t>日本共産党</t>
  </si>
  <si>
    <t>幸福実現党</t>
  </si>
  <si>
    <t>社会民主党</t>
  </si>
  <si>
    <t>日本未来の党</t>
  </si>
  <si>
    <t>神戸市東灘区</t>
  </si>
  <si>
    <t>神戸市灘区</t>
  </si>
  <si>
    <t>神戸市中央区</t>
  </si>
  <si>
    <t>神戸市兵庫区</t>
  </si>
  <si>
    <t>神戸市北区</t>
  </si>
  <si>
    <t>神戸市長田区</t>
  </si>
  <si>
    <t>神戸市須磨区</t>
  </si>
  <si>
    <t>神戸市垂水区</t>
  </si>
  <si>
    <t>神戸市西区</t>
  </si>
  <si>
    <t>姫路市第１</t>
  </si>
  <si>
    <t>姫路市第２</t>
  </si>
  <si>
    <t>姫路市第３</t>
  </si>
  <si>
    <t>姫路市第４</t>
  </si>
  <si>
    <t>尼　崎　市</t>
  </si>
  <si>
    <t>明　石　市</t>
  </si>
  <si>
    <t>西　宮　市</t>
  </si>
  <si>
    <t>洲　本　市</t>
  </si>
  <si>
    <t>芦　屋　市</t>
  </si>
  <si>
    <t>伊　丹　市</t>
  </si>
  <si>
    <t>相　生　市</t>
  </si>
  <si>
    <t>豊　岡　市</t>
  </si>
  <si>
    <t>加古川　市</t>
  </si>
  <si>
    <t>たつの　市</t>
  </si>
  <si>
    <t>赤　穂　市</t>
  </si>
  <si>
    <t>西　脇　市</t>
  </si>
  <si>
    <t>宝　塚　市</t>
  </si>
  <si>
    <t>三　木　市</t>
  </si>
  <si>
    <t>高　砂　市</t>
  </si>
  <si>
    <t>川　西　市</t>
  </si>
  <si>
    <t>小　野　市</t>
  </si>
  <si>
    <t>三　田　市</t>
  </si>
  <si>
    <t>加　西　市</t>
  </si>
  <si>
    <t>篠　山　市</t>
  </si>
  <si>
    <t>養  父  市</t>
  </si>
  <si>
    <t>丹　波　市</t>
  </si>
  <si>
    <t>南あわじ市</t>
  </si>
  <si>
    <t>播　磨　町</t>
  </si>
  <si>
    <t>神　河　町</t>
  </si>
  <si>
    <t>市　川　町</t>
  </si>
  <si>
    <t>福　崎　町</t>
  </si>
  <si>
    <t>太　子　町</t>
  </si>
  <si>
    <t>上　郡　町</t>
  </si>
  <si>
    <t>佐　用　町</t>
  </si>
  <si>
    <t>香　美　町</t>
  </si>
  <si>
    <t>新温泉　町</t>
  </si>
  <si>
    <t>朝  来  市</t>
  </si>
  <si>
    <t>淡  路  市</t>
  </si>
  <si>
    <t>宍　粟　市</t>
  </si>
  <si>
    <t>加　東　市</t>
  </si>
  <si>
    <t>猪名川　町</t>
  </si>
  <si>
    <t>多　可　町</t>
  </si>
  <si>
    <t>稲　美　町</t>
  </si>
  <si>
    <t>日本維新の会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</si>
</sst>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8">
    <font>
      <sz val="11"/>
      <name val="ＭＳ Ｐゴシック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b/>
      <sz val="16"/>
      <name val="ＭＳ ゴシック"/>
      <family val="3"/>
    </font>
    <font>
      <b/>
      <sz val="10"/>
      <name val="ＭＳ ゴシック"/>
      <family val="3"/>
    </font>
    <font>
      <sz val="10"/>
      <name val="ＭＳ ゴシック"/>
      <family val="3"/>
    </font>
    <font>
      <b/>
      <sz val="11"/>
      <color indexed="10"/>
      <name val="ＭＳ Ｐ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b/>
      <sz val="12"/>
      <color indexed="12"/>
      <name val="ＭＳ ゴシック"/>
      <family val="3"/>
    </font>
    <font>
      <sz val="10"/>
      <color indexed="12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b/>
      <sz val="12"/>
      <color rgb="FF0000FF"/>
      <name val="ＭＳ ゴシック"/>
      <family val="3"/>
    </font>
    <font>
      <sz val="10"/>
      <color rgb="FF0000FF"/>
      <name val="ＭＳ 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</borders>
  <cellStyleXfs count="61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176" fontId="3" fillId="0" borderId="10" xfId="0" applyNumberFormat="1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distributed"/>
    </xf>
    <xf numFmtId="0" fontId="5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32" fontId="5" fillId="0" borderId="0" xfId="0" applyNumberFormat="1" applyFont="1" applyFill="1" applyBorder="1" applyAlignment="1">
      <alignment/>
    </xf>
    <xf numFmtId="58" fontId="5" fillId="0" borderId="0" xfId="0" applyNumberFormat="1" applyFont="1" applyFill="1" applyBorder="1" applyAlignment="1">
      <alignment horizontal="right"/>
    </xf>
    <xf numFmtId="58" fontId="5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right"/>
    </xf>
    <xf numFmtId="0" fontId="8" fillId="0" borderId="11" xfId="0" applyFont="1" applyFill="1" applyBorder="1" applyAlignment="1">
      <alignment horizontal="distributed" vertical="center"/>
    </xf>
    <xf numFmtId="0" fontId="8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45" fillId="0" borderId="0" xfId="0" applyFont="1" applyFill="1" applyAlignment="1">
      <alignment horizontal="left" vertical="center"/>
    </xf>
    <xf numFmtId="0" fontId="45" fillId="0" borderId="0" xfId="0" applyFont="1" applyFill="1" applyAlignment="1">
      <alignment horizontal="distributed" vertical="center"/>
    </xf>
    <xf numFmtId="0" fontId="8" fillId="0" borderId="11" xfId="0" applyFont="1" applyFill="1" applyBorder="1" applyAlignment="1">
      <alignment horizontal="center" vertical="center" shrinkToFit="1"/>
    </xf>
    <xf numFmtId="3" fontId="46" fillId="0" borderId="11" xfId="0" applyNumberFormat="1" applyFont="1" applyFill="1" applyBorder="1" applyAlignment="1">
      <alignment horizontal="right" vertical="center" shrinkToFit="1"/>
    </xf>
    <xf numFmtId="0" fontId="46" fillId="0" borderId="12" xfId="0" applyFont="1" applyFill="1" applyBorder="1" applyAlignment="1">
      <alignment horizontal="distributed" vertical="center"/>
    </xf>
    <xf numFmtId="3" fontId="46" fillId="0" borderId="12" xfId="0" applyNumberFormat="1" applyFont="1" applyFill="1" applyBorder="1" applyAlignment="1">
      <alignment horizontal="right" vertical="center" shrinkToFit="1"/>
    </xf>
    <xf numFmtId="38" fontId="8" fillId="0" borderId="11" xfId="48" applyFont="1" applyFill="1" applyBorder="1" applyAlignment="1">
      <alignment horizontal="right" vertical="center" shrinkToFit="1"/>
    </xf>
    <xf numFmtId="0" fontId="6" fillId="0" borderId="0" xfId="0" applyFont="1" applyFill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5"/>
  <sheetViews>
    <sheetView showGridLines="0" showZeros="0" tabSelected="1" view="pageBreakPreview" zoomScale="85" zoomScaleNormal="85" zoomScaleSheetLayoutView="8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18.75390625" style="1" customWidth="1"/>
    <col min="2" max="2" width="13.625" style="4" customWidth="1"/>
    <col min="3" max="11" width="13.625" style="3" customWidth="1"/>
    <col min="12" max="12" width="13.625" style="2" customWidth="1"/>
    <col min="13" max="20" width="18.625" style="1" customWidth="1"/>
    <col min="21" max="16384" width="9.00390625" style="1" customWidth="1"/>
  </cols>
  <sheetData>
    <row r="1" spans="1:15" ht="19.5" customHeight="1">
      <c r="A1" s="16" t="s">
        <v>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4"/>
      <c r="N1" s="12"/>
      <c r="O1" s="13"/>
    </row>
    <row r="2" spans="1:15" ht="20.25">
      <c r="A2" s="30" t="s">
        <v>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N2" s="12"/>
      <c r="O2" s="12"/>
    </row>
    <row r="3" spans="1:15" ht="19.5" customHeight="1">
      <c r="A3" s="24" t="str">
        <f ca="1">RIGHT(CELL("filename",A3),LEN(CELL("filename",A3))-FIND("]",CELL("filename",A3)))</f>
        <v>兵庫県</v>
      </c>
      <c r="B3" s="23" t="str">
        <f>VLOOKUP(A3,リスト!$B$2:$C$48,2,FALSE)</f>
        <v>（近畿選挙区）</v>
      </c>
      <c r="L3" s="17" t="s">
        <v>3</v>
      </c>
      <c r="O3" s="4"/>
    </row>
    <row r="4" spans="1:12" ht="28.5" customHeight="1">
      <c r="A4" s="19" t="s">
        <v>65</v>
      </c>
      <c r="B4" s="25" t="s">
        <v>66</v>
      </c>
      <c r="C4" s="25" t="s">
        <v>67</v>
      </c>
      <c r="D4" s="25" t="s">
        <v>126</v>
      </c>
      <c r="E4" s="25" t="s">
        <v>68</v>
      </c>
      <c r="F4" s="25" t="s">
        <v>69</v>
      </c>
      <c r="G4" s="25" t="s">
        <v>70</v>
      </c>
      <c r="H4" s="25" t="s">
        <v>71</v>
      </c>
      <c r="I4" s="25" t="s">
        <v>72</v>
      </c>
      <c r="J4" s="25" t="s">
        <v>73</v>
      </c>
      <c r="K4" s="25"/>
      <c r="L4" s="25" t="s">
        <v>0</v>
      </c>
    </row>
    <row r="5" spans="1:12" ht="19.5" customHeight="1">
      <c r="A5" s="18" t="s">
        <v>74</v>
      </c>
      <c r="B5" s="29">
        <v>23521</v>
      </c>
      <c r="C5" s="29">
        <v>8160</v>
      </c>
      <c r="D5" s="29">
        <v>28556</v>
      </c>
      <c r="E5" s="29">
        <v>12539</v>
      </c>
      <c r="F5" s="29">
        <v>12182</v>
      </c>
      <c r="G5" s="29">
        <v>6583</v>
      </c>
      <c r="H5" s="29">
        <v>334</v>
      </c>
      <c r="I5" s="29">
        <v>1702</v>
      </c>
      <c r="J5" s="29">
        <v>5138</v>
      </c>
      <c r="K5" s="29"/>
      <c r="L5" s="26">
        <f aca="true" t="shared" si="0" ref="L5:L56">SUM(B5:K5)</f>
        <v>98715</v>
      </c>
    </row>
    <row r="6" spans="1:12" ht="19.5" customHeight="1">
      <c r="A6" s="18" t="s">
        <v>75</v>
      </c>
      <c r="B6" s="29">
        <v>13801</v>
      </c>
      <c r="C6" s="29">
        <v>6090</v>
      </c>
      <c r="D6" s="29">
        <v>16346</v>
      </c>
      <c r="E6" s="29">
        <v>7203</v>
      </c>
      <c r="F6" s="29">
        <v>7905</v>
      </c>
      <c r="G6" s="29">
        <v>4421</v>
      </c>
      <c r="H6" s="29">
        <v>224</v>
      </c>
      <c r="I6" s="29">
        <v>1162</v>
      </c>
      <c r="J6" s="29">
        <v>2813</v>
      </c>
      <c r="K6" s="29"/>
      <c r="L6" s="26">
        <f t="shared" si="0"/>
        <v>59965</v>
      </c>
    </row>
    <row r="7" spans="1:12" ht="19.5" customHeight="1">
      <c r="A7" s="18" t="s">
        <v>76</v>
      </c>
      <c r="B7" s="29">
        <v>12036</v>
      </c>
      <c r="C7" s="29">
        <v>5632</v>
      </c>
      <c r="D7" s="29">
        <v>14389</v>
      </c>
      <c r="E7" s="29">
        <v>5531</v>
      </c>
      <c r="F7" s="29">
        <v>5474</v>
      </c>
      <c r="G7" s="29">
        <v>3585</v>
      </c>
      <c r="H7" s="29">
        <v>225</v>
      </c>
      <c r="I7" s="29">
        <v>785</v>
      </c>
      <c r="J7" s="29">
        <v>2375</v>
      </c>
      <c r="K7" s="29"/>
      <c r="L7" s="26">
        <f t="shared" si="0"/>
        <v>50032</v>
      </c>
    </row>
    <row r="8" spans="1:12" ht="19.5" customHeight="1">
      <c r="A8" s="18" t="s">
        <v>77</v>
      </c>
      <c r="B8" s="29">
        <v>9958</v>
      </c>
      <c r="C8" s="29">
        <v>8609</v>
      </c>
      <c r="D8" s="29">
        <v>11944</v>
      </c>
      <c r="E8" s="29">
        <v>5118</v>
      </c>
      <c r="F8" s="29">
        <v>3368</v>
      </c>
      <c r="G8" s="29">
        <v>4481</v>
      </c>
      <c r="H8" s="29">
        <v>146</v>
      </c>
      <c r="I8" s="29">
        <v>615</v>
      </c>
      <c r="J8" s="29">
        <v>1909</v>
      </c>
      <c r="K8" s="29"/>
      <c r="L8" s="26">
        <f t="shared" si="0"/>
        <v>46148</v>
      </c>
    </row>
    <row r="9" spans="1:12" ht="19.5" customHeight="1">
      <c r="A9" s="18" t="s">
        <v>78</v>
      </c>
      <c r="B9" s="29">
        <v>23208</v>
      </c>
      <c r="C9" s="29">
        <v>15002</v>
      </c>
      <c r="D9" s="29">
        <v>28516</v>
      </c>
      <c r="E9" s="29">
        <v>14874</v>
      </c>
      <c r="F9" s="29">
        <v>8284</v>
      </c>
      <c r="G9" s="29">
        <v>6891</v>
      </c>
      <c r="H9" s="29">
        <v>332</v>
      </c>
      <c r="I9" s="29">
        <v>1682</v>
      </c>
      <c r="J9" s="29">
        <v>4628</v>
      </c>
      <c r="K9" s="29"/>
      <c r="L9" s="26">
        <f t="shared" si="0"/>
        <v>103417</v>
      </c>
    </row>
    <row r="10" spans="1:12" ht="19.5" customHeight="1">
      <c r="A10" s="18" t="s">
        <v>79</v>
      </c>
      <c r="B10" s="29">
        <v>8523</v>
      </c>
      <c r="C10" s="29">
        <v>8243</v>
      </c>
      <c r="D10" s="29">
        <v>10664</v>
      </c>
      <c r="E10" s="29">
        <v>5128</v>
      </c>
      <c r="F10" s="29">
        <v>2918</v>
      </c>
      <c r="G10" s="29">
        <v>4223</v>
      </c>
      <c r="H10" s="29">
        <v>171</v>
      </c>
      <c r="I10" s="29">
        <v>568</v>
      </c>
      <c r="J10" s="29">
        <v>1761</v>
      </c>
      <c r="K10" s="29"/>
      <c r="L10" s="26">
        <f t="shared" si="0"/>
        <v>42199</v>
      </c>
    </row>
    <row r="11" spans="1:12" ht="19.5" customHeight="1">
      <c r="A11" s="18" t="s">
        <v>80</v>
      </c>
      <c r="B11" s="29">
        <v>18013</v>
      </c>
      <c r="C11" s="29">
        <v>9348</v>
      </c>
      <c r="D11" s="29">
        <v>21822</v>
      </c>
      <c r="E11" s="29">
        <v>10758</v>
      </c>
      <c r="F11" s="29">
        <v>5908</v>
      </c>
      <c r="G11" s="29">
        <v>6547</v>
      </c>
      <c r="H11" s="29">
        <v>211</v>
      </c>
      <c r="I11" s="29">
        <v>1296</v>
      </c>
      <c r="J11" s="29">
        <v>4474</v>
      </c>
      <c r="K11" s="29"/>
      <c r="L11" s="26">
        <f t="shared" si="0"/>
        <v>78377</v>
      </c>
    </row>
    <row r="12" spans="1:12" ht="19.5" customHeight="1">
      <c r="A12" s="18" t="s">
        <v>81</v>
      </c>
      <c r="B12" s="29">
        <v>24043</v>
      </c>
      <c r="C12" s="29">
        <v>12748</v>
      </c>
      <c r="D12" s="29">
        <v>29331</v>
      </c>
      <c r="E12" s="29">
        <v>14299</v>
      </c>
      <c r="F12" s="29">
        <v>7639</v>
      </c>
      <c r="G12" s="29">
        <v>6935</v>
      </c>
      <c r="H12" s="29">
        <v>312</v>
      </c>
      <c r="I12" s="29">
        <v>1464</v>
      </c>
      <c r="J12" s="29">
        <v>5740</v>
      </c>
      <c r="K12" s="29"/>
      <c r="L12" s="26">
        <f t="shared" si="0"/>
        <v>102511</v>
      </c>
    </row>
    <row r="13" spans="1:12" ht="19.5" customHeight="1">
      <c r="A13" s="18" t="s">
        <v>82</v>
      </c>
      <c r="B13" s="29">
        <v>27007</v>
      </c>
      <c r="C13" s="29">
        <v>11617</v>
      </c>
      <c r="D13" s="29">
        <v>32748</v>
      </c>
      <c r="E13" s="29">
        <v>15344</v>
      </c>
      <c r="F13" s="29">
        <v>8605</v>
      </c>
      <c r="G13" s="29">
        <v>6511</v>
      </c>
      <c r="H13" s="29">
        <v>401</v>
      </c>
      <c r="I13" s="29">
        <v>1832</v>
      </c>
      <c r="J13" s="29">
        <v>5072</v>
      </c>
      <c r="K13" s="29"/>
      <c r="L13" s="26">
        <f t="shared" si="0"/>
        <v>109137</v>
      </c>
    </row>
    <row r="14" spans="1:12" ht="19.5" customHeight="1">
      <c r="A14" s="18" t="s">
        <v>83</v>
      </c>
      <c r="B14" s="29">
        <v>26764</v>
      </c>
      <c r="C14" s="29">
        <v>13671</v>
      </c>
      <c r="D14" s="29">
        <v>29016</v>
      </c>
      <c r="E14" s="29">
        <v>16047</v>
      </c>
      <c r="F14" s="29">
        <v>6836</v>
      </c>
      <c r="G14" s="29">
        <v>5298</v>
      </c>
      <c r="H14" s="29">
        <v>525</v>
      </c>
      <c r="I14" s="29">
        <v>1300</v>
      </c>
      <c r="J14" s="29">
        <v>3915</v>
      </c>
      <c r="K14" s="29"/>
      <c r="L14" s="26">
        <f t="shared" si="0"/>
        <v>103372</v>
      </c>
    </row>
    <row r="15" spans="1:12" ht="19.5" customHeight="1">
      <c r="A15" s="18" t="s">
        <v>84</v>
      </c>
      <c r="B15" s="29">
        <v>25495</v>
      </c>
      <c r="C15" s="29">
        <v>14056</v>
      </c>
      <c r="D15" s="29">
        <v>28997</v>
      </c>
      <c r="E15" s="29">
        <v>17182</v>
      </c>
      <c r="F15" s="29">
        <v>6545</v>
      </c>
      <c r="G15" s="29">
        <v>5269</v>
      </c>
      <c r="H15" s="29">
        <v>381</v>
      </c>
      <c r="I15" s="29">
        <v>1165</v>
      </c>
      <c r="J15" s="29">
        <v>3449</v>
      </c>
      <c r="K15" s="29"/>
      <c r="L15" s="26">
        <f t="shared" si="0"/>
        <v>102539</v>
      </c>
    </row>
    <row r="16" spans="1:12" ht="19.5" customHeight="1">
      <c r="A16" s="18" t="s">
        <v>85</v>
      </c>
      <c r="B16" s="29">
        <v>658</v>
      </c>
      <c r="C16" s="29">
        <v>548</v>
      </c>
      <c r="D16" s="29">
        <v>461</v>
      </c>
      <c r="E16" s="29">
        <v>353</v>
      </c>
      <c r="F16" s="29">
        <v>98</v>
      </c>
      <c r="G16" s="29">
        <v>95</v>
      </c>
      <c r="H16" s="29">
        <v>12</v>
      </c>
      <c r="I16" s="29">
        <v>12</v>
      </c>
      <c r="J16" s="29">
        <v>41</v>
      </c>
      <c r="K16" s="29"/>
      <c r="L16" s="26">
        <f t="shared" si="0"/>
        <v>2278</v>
      </c>
    </row>
    <row r="17" spans="1:12" ht="19.5" customHeight="1">
      <c r="A17" s="18" t="s">
        <v>86</v>
      </c>
      <c r="B17" s="29">
        <v>5535</v>
      </c>
      <c r="C17" s="29">
        <v>2801</v>
      </c>
      <c r="D17" s="29">
        <v>5895</v>
      </c>
      <c r="E17" s="29">
        <v>3710</v>
      </c>
      <c r="F17" s="29">
        <v>1226</v>
      </c>
      <c r="G17" s="29">
        <v>1174</v>
      </c>
      <c r="H17" s="29">
        <v>71</v>
      </c>
      <c r="I17" s="29">
        <v>265</v>
      </c>
      <c r="J17" s="29">
        <v>774</v>
      </c>
      <c r="K17" s="29"/>
      <c r="L17" s="26">
        <f t="shared" si="0"/>
        <v>21451</v>
      </c>
    </row>
    <row r="18" spans="1:12" ht="19.5" customHeight="1">
      <c r="A18" s="18" t="s">
        <v>87</v>
      </c>
      <c r="B18" s="29">
        <v>42671</v>
      </c>
      <c r="C18" s="29">
        <v>41316</v>
      </c>
      <c r="D18" s="29">
        <v>62968</v>
      </c>
      <c r="E18" s="29">
        <v>21642</v>
      </c>
      <c r="F18" s="29">
        <v>13661</v>
      </c>
      <c r="G18" s="29">
        <v>17426</v>
      </c>
      <c r="H18" s="29">
        <v>668</v>
      </c>
      <c r="I18" s="29">
        <v>3910</v>
      </c>
      <c r="J18" s="29">
        <v>8678</v>
      </c>
      <c r="K18" s="29"/>
      <c r="L18" s="26">
        <f t="shared" si="0"/>
        <v>212940</v>
      </c>
    </row>
    <row r="19" spans="1:12" ht="19.5" customHeight="1">
      <c r="A19" s="18" t="s">
        <v>88</v>
      </c>
      <c r="B19" s="29">
        <v>33105</v>
      </c>
      <c r="C19" s="29">
        <v>16430</v>
      </c>
      <c r="D19" s="29">
        <v>39332</v>
      </c>
      <c r="E19" s="29">
        <v>16462</v>
      </c>
      <c r="F19" s="29">
        <v>9331</v>
      </c>
      <c r="G19" s="29">
        <v>8666</v>
      </c>
      <c r="H19" s="29">
        <v>468</v>
      </c>
      <c r="I19" s="29">
        <v>2109</v>
      </c>
      <c r="J19" s="29">
        <v>5314</v>
      </c>
      <c r="K19" s="29"/>
      <c r="L19" s="26">
        <f t="shared" si="0"/>
        <v>131217</v>
      </c>
    </row>
    <row r="20" spans="1:12" ht="19.5" customHeight="1">
      <c r="A20" s="18" t="s">
        <v>89</v>
      </c>
      <c r="B20" s="29">
        <v>51812</v>
      </c>
      <c r="C20" s="29">
        <v>20091</v>
      </c>
      <c r="D20" s="29">
        <v>69021</v>
      </c>
      <c r="E20" s="29">
        <v>28579</v>
      </c>
      <c r="F20" s="29">
        <v>23824</v>
      </c>
      <c r="G20" s="29">
        <v>13732</v>
      </c>
      <c r="H20" s="29">
        <v>759</v>
      </c>
      <c r="I20" s="29">
        <v>4335</v>
      </c>
      <c r="J20" s="29">
        <v>11249</v>
      </c>
      <c r="K20" s="29"/>
      <c r="L20" s="26">
        <f t="shared" si="0"/>
        <v>223402</v>
      </c>
    </row>
    <row r="21" spans="1:12" ht="19.5" customHeight="1">
      <c r="A21" s="18" t="s">
        <v>90</v>
      </c>
      <c r="B21" s="29">
        <v>7131</v>
      </c>
      <c r="C21" s="29">
        <v>3432</v>
      </c>
      <c r="D21" s="29">
        <v>6229</v>
      </c>
      <c r="E21" s="29">
        <v>2494</v>
      </c>
      <c r="F21" s="29">
        <v>1240</v>
      </c>
      <c r="G21" s="29">
        <v>1216</v>
      </c>
      <c r="H21" s="29">
        <v>100</v>
      </c>
      <c r="I21" s="29">
        <v>260</v>
      </c>
      <c r="J21" s="29">
        <v>708</v>
      </c>
      <c r="K21" s="29"/>
      <c r="L21" s="26">
        <f t="shared" si="0"/>
        <v>22810</v>
      </c>
    </row>
    <row r="22" spans="1:12" ht="19.5" customHeight="1">
      <c r="A22" s="18" t="s">
        <v>91</v>
      </c>
      <c r="B22" s="29">
        <v>12872</v>
      </c>
      <c r="C22" s="29">
        <v>3281</v>
      </c>
      <c r="D22" s="29">
        <v>14860</v>
      </c>
      <c r="E22" s="29">
        <v>6373</v>
      </c>
      <c r="F22" s="29">
        <v>5569</v>
      </c>
      <c r="G22" s="29">
        <v>2703</v>
      </c>
      <c r="H22" s="29">
        <v>156</v>
      </c>
      <c r="I22" s="29">
        <v>810</v>
      </c>
      <c r="J22" s="29">
        <v>2688</v>
      </c>
      <c r="K22" s="29"/>
      <c r="L22" s="26">
        <f t="shared" si="0"/>
        <v>49312</v>
      </c>
    </row>
    <row r="23" spans="1:12" ht="19.5" customHeight="1">
      <c r="A23" s="18" t="s">
        <v>92</v>
      </c>
      <c r="B23" s="29">
        <v>22981</v>
      </c>
      <c r="C23" s="29">
        <v>11033</v>
      </c>
      <c r="D23" s="29">
        <v>26241</v>
      </c>
      <c r="E23" s="29">
        <v>11283</v>
      </c>
      <c r="F23" s="29">
        <v>6276</v>
      </c>
      <c r="G23" s="29">
        <v>5212</v>
      </c>
      <c r="H23" s="29">
        <v>311</v>
      </c>
      <c r="I23" s="29">
        <v>1617</v>
      </c>
      <c r="J23" s="29">
        <v>4834</v>
      </c>
      <c r="K23" s="29"/>
      <c r="L23" s="26">
        <f t="shared" si="0"/>
        <v>89788</v>
      </c>
    </row>
    <row r="24" spans="1:12" ht="19.5" customHeight="1">
      <c r="A24" s="18" t="s">
        <v>93</v>
      </c>
      <c r="B24" s="29">
        <v>4371</v>
      </c>
      <c r="C24" s="29">
        <v>2044</v>
      </c>
      <c r="D24" s="29">
        <v>4067</v>
      </c>
      <c r="E24" s="29">
        <v>3421</v>
      </c>
      <c r="F24" s="29">
        <v>815</v>
      </c>
      <c r="G24" s="29">
        <v>763</v>
      </c>
      <c r="H24" s="29">
        <v>90</v>
      </c>
      <c r="I24" s="29">
        <v>169</v>
      </c>
      <c r="J24" s="29">
        <v>514</v>
      </c>
      <c r="K24" s="29"/>
      <c r="L24" s="26">
        <f t="shared" si="0"/>
        <v>16254</v>
      </c>
    </row>
    <row r="25" spans="1:12" ht="19.5" customHeight="1">
      <c r="A25" s="18" t="s">
        <v>94</v>
      </c>
      <c r="B25" s="29">
        <v>14746</v>
      </c>
      <c r="C25" s="29">
        <v>4175</v>
      </c>
      <c r="D25" s="29">
        <v>10488</v>
      </c>
      <c r="E25" s="29">
        <v>7141</v>
      </c>
      <c r="F25" s="29">
        <v>2315</v>
      </c>
      <c r="G25" s="29">
        <v>2435</v>
      </c>
      <c r="H25" s="29">
        <v>169</v>
      </c>
      <c r="I25" s="29">
        <v>616</v>
      </c>
      <c r="J25" s="29">
        <v>1440</v>
      </c>
      <c r="K25" s="29"/>
      <c r="L25" s="26">
        <f t="shared" si="0"/>
        <v>43525</v>
      </c>
    </row>
    <row r="26" spans="1:12" ht="19.5" customHeight="1">
      <c r="A26" s="18" t="s">
        <v>95</v>
      </c>
      <c r="B26" s="29">
        <v>30550</v>
      </c>
      <c r="C26" s="29">
        <v>17203</v>
      </c>
      <c r="D26" s="29">
        <v>35073</v>
      </c>
      <c r="E26" s="29">
        <v>19533</v>
      </c>
      <c r="F26" s="29">
        <v>7749</v>
      </c>
      <c r="G26" s="29">
        <v>6571</v>
      </c>
      <c r="H26" s="29">
        <v>417</v>
      </c>
      <c r="I26" s="29">
        <v>1780</v>
      </c>
      <c r="J26" s="29">
        <v>4401</v>
      </c>
      <c r="K26" s="29"/>
      <c r="L26" s="26">
        <f t="shared" si="0"/>
        <v>123277</v>
      </c>
    </row>
    <row r="27" spans="1:12" ht="19.5" customHeight="1">
      <c r="A27" s="18" t="s">
        <v>96</v>
      </c>
      <c r="B27" s="29">
        <v>10957</v>
      </c>
      <c r="C27" s="29">
        <v>4284</v>
      </c>
      <c r="D27" s="29">
        <v>10888</v>
      </c>
      <c r="E27" s="29">
        <v>7157</v>
      </c>
      <c r="F27" s="29">
        <v>2241</v>
      </c>
      <c r="G27" s="29">
        <v>1501</v>
      </c>
      <c r="H27" s="29">
        <v>277</v>
      </c>
      <c r="I27" s="29">
        <v>472</v>
      </c>
      <c r="J27" s="29">
        <v>1213</v>
      </c>
      <c r="K27" s="29"/>
      <c r="L27" s="26">
        <f t="shared" si="0"/>
        <v>38990</v>
      </c>
    </row>
    <row r="28" spans="1:12" ht="19.5" customHeight="1">
      <c r="A28" s="18" t="s">
        <v>97</v>
      </c>
      <c r="B28" s="29">
        <v>6710</v>
      </c>
      <c r="C28" s="29">
        <v>2437</v>
      </c>
      <c r="D28" s="29">
        <v>6669</v>
      </c>
      <c r="E28" s="29">
        <v>4248</v>
      </c>
      <c r="F28" s="29">
        <v>1420</v>
      </c>
      <c r="G28" s="29">
        <v>1253</v>
      </c>
      <c r="H28" s="29">
        <v>144</v>
      </c>
      <c r="I28" s="29">
        <v>276</v>
      </c>
      <c r="J28" s="29">
        <v>726</v>
      </c>
      <c r="K28" s="29"/>
      <c r="L28" s="26">
        <f t="shared" si="0"/>
        <v>23883</v>
      </c>
    </row>
    <row r="29" spans="1:12" ht="19.5" customHeight="1">
      <c r="A29" s="18" t="s">
        <v>98</v>
      </c>
      <c r="B29" s="29">
        <v>6639</v>
      </c>
      <c r="C29" s="29">
        <v>2694</v>
      </c>
      <c r="D29" s="29">
        <v>6120</v>
      </c>
      <c r="E29" s="29">
        <v>2782</v>
      </c>
      <c r="F29" s="29">
        <v>1082</v>
      </c>
      <c r="G29" s="29">
        <v>819</v>
      </c>
      <c r="H29" s="29">
        <v>76</v>
      </c>
      <c r="I29" s="29">
        <v>303</v>
      </c>
      <c r="J29" s="29">
        <v>679</v>
      </c>
      <c r="K29" s="29"/>
      <c r="L29" s="26">
        <f t="shared" si="0"/>
        <v>21194</v>
      </c>
    </row>
    <row r="30" spans="1:12" ht="19.5" customHeight="1">
      <c r="A30" s="18" t="s">
        <v>99</v>
      </c>
      <c r="B30" s="29">
        <v>27565</v>
      </c>
      <c r="C30" s="29">
        <v>8793</v>
      </c>
      <c r="D30" s="29">
        <v>34720</v>
      </c>
      <c r="E30" s="29">
        <v>14833</v>
      </c>
      <c r="F30" s="29">
        <v>8772</v>
      </c>
      <c r="G30" s="29">
        <v>6561</v>
      </c>
      <c r="H30" s="29">
        <v>362</v>
      </c>
      <c r="I30" s="29">
        <v>2280</v>
      </c>
      <c r="J30" s="29">
        <v>6922</v>
      </c>
      <c r="K30" s="29"/>
      <c r="L30" s="26">
        <f t="shared" si="0"/>
        <v>110808</v>
      </c>
    </row>
    <row r="31" spans="1:12" ht="19.5" customHeight="1">
      <c r="A31" s="18" t="s">
        <v>100</v>
      </c>
      <c r="B31" s="29">
        <v>10260</v>
      </c>
      <c r="C31" s="29">
        <v>4878</v>
      </c>
      <c r="D31" s="29">
        <v>11399</v>
      </c>
      <c r="E31" s="29">
        <v>4954</v>
      </c>
      <c r="F31" s="29">
        <v>2258</v>
      </c>
      <c r="G31" s="29">
        <v>1904</v>
      </c>
      <c r="H31" s="29">
        <v>207</v>
      </c>
      <c r="I31" s="29">
        <v>540</v>
      </c>
      <c r="J31" s="29">
        <v>1455</v>
      </c>
      <c r="K31" s="29"/>
      <c r="L31" s="26">
        <f t="shared" si="0"/>
        <v>37855</v>
      </c>
    </row>
    <row r="32" spans="1:12" ht="19.5" customHeight="1">
      <c r="A32" s="18" t="s">
        <v>101</v>
      </c>
      <c r="B32" s="29">
        <v>11852</v>
      </c>
      <c r="C32" s="29">
        <v>7146</v>
      </c>
      <c r="D32" s="29">
        <v>12305</v>
      </c>
      <c r="E32" s="29">
        <v>6477</v>
      </c>
      <c r="F32" s="29">
        <v>2638</v>
      </c>
      <c r="G32" s="29">
        <v>2125</v>
      </c>
      <c r="H32" s="29">
        <v>138</v>
      </c>
      <c r="I32" s="29">
        <v>668</v>
      </c>
      <c r="J32" s="29">
        <v>1454</v>
      </c>
      <c r="K32" s="29"/>
      <c r="L32" s="26">
        <f t="shared" si="0"/>
        <v>44803</v>
      </c>
    </row>
    <row r="33" spans="1:12" ht="19.5" customHeight="1">
      <c r="A33" s="18" t="s">
        <v>102</v>
      </c>
      <c r="B33" s="29">
        <v>19675</v>
      </c>
      <c r="C33" s="29">
        <v>7698</v>
      </c>
      <c r="D33" s="29">
        <v>25696</v>
      </c>
      <c r="E33" s="29">
        <v>11021</v>
      </c>
      <c r="F33" s="29">
        <v>5645</v>
      </c>
      <c r="G33" s="29">
        <v>4310</v>
      </c>
      <c r="H33" s="29">
        <v>218</v>
      </c>
      <c r="I33" s="29">
        <v>1624</v>
      </c>
      <c r="J33" s="29">
        <v>4398</v>
      </c>
      <c r="K33" s="29"/>
      <c r="L33" s="26">
        <f t="shared" si="0"/>
        <v>80285</v>
      </c>
    </row>
    <row r="34" spans="1:12" ht="19.5" customHeight="1">
      <c r="A34" s="18" t="s">
        <v>103</v>
      </c>
      <c r="B34" s="29">
        <v>6168</v>
      </c>
      <c r="C34" s="29">
        <v>3117</v>
      </c>
      <c r="D34" s="29">
        <v>6636</v>
      </c>
      <c r="E34" s="29">
        <v>2897</v>
      </c>
      <c r="F34" s="29">
        <v>1380</v>
      </c>
      <c r="G34" s="29">
        <v>1039</v>
      </c>
      <c r="H34" s="29">
        <v>97</v>
      </c>
      <c r="I34" s="29">
        <v>261</v>
      </c>
      <c r="J34" s="29">
        <v>731</v>
      </c>
      <c r="K34" s="29"/>
      <c r="L34" s="26">
        <f t="shared" si="0"/>
        <v>22326</v>
      </c>
    </row>
    <row r="35" spans="1:12" ht="19.5" customHeight="1">
      <c r="A35" s="18" t="s">
        <v>104</v>
      </c>
      <c r="B35" s="29">
        <v>13206</v>
      </c>
      <c r="C35" s="29">
        <v>4696</v>
      </c>
      <c r="D35" s="29">
        <v>16454</v>
      </c>
      <c r="E35" s="29">
        <v>7766</v>
      </c>
      <c r="F35" s="29">
        <v>4210</v>
      </c>
      <c r="G35" s="29">
        <v>3060</v>
      </c>
      <c r="H35" s="29">
        <v>205</v>
      </c>
      <c r="I35" s="29">
        <v>850</v>
      </c>
      <c r="J35" s="29">
        <v>2492</v>
      </c>
      <c r="K35" s="29"/>
      <c r="L35" s="26">
        <f t="shared" si="0"/>
        <v>52939</v>
      </c>
    </row>
    <row r="36" spans="1:12" ht="19.5" customHeight="1">
      <c r="A36" s="18" t="s">
        <v>105</v>
      </c>
      <c r="B36" s="29">
        <v>7053</v>
      </c>
      <c r="C36" s="29">
        <v>2634</v>
      </c>
      <c r="D36" s="29">
        <v>6490</v>
      </c>
      <c r="E36" s="29">
        <v>2977</v>
      </c>
      <c r="F36" s="29">
        <v>1377</v>
      </c>
      <c r="G36" s="29">
        <v>970</v>
      </c>
      <c r="H36" s="29">
        <v>75</v>
      </c>
      <c r="I36" s="29">
        <v>313</v>
      </c>
      <c r="J36" s="29">
        <v>815</v>
      </c>
      <c r="K36" s="29"/>
      <c r="L36" s="26">
        <f t="shared" si="0"/>
        <v>22704</v>
      </c>
    </row>
    <row r="37" spans="1:12" ht="19.5" customHeight="1">
      <c r="A37" s="18" t="s">
        <v>106</v>
      </c>
      <c r="B37" s="29">
        <v>5798</v>
      </c>
      <c r="C37" s="29">
        <v>2495</v>
      </c>
      <c r="D37" s="29">
        <v>5537</v>
      </c>
      <c r="E37" s="29">
        <v>5316</v>
      </c>
      <c r="F37" s="29">
        <v>1185</v>
      </c>
      <c r="G37" s="29">
        <v>1163</v>
      </c>
      <c r="H37" s="29">
        <v>67</v>
      </c>
      <c r="I37" s="29">
        <v>402</v>
      </c>
      <c r="J37" s="29">
        <v>898</v>
      </c>
      <c r="K37" s="29"/>
      <c r="L37" s="26">
        <f t="shared" si="0"/>
        <v>22861</v>
      </c>
    </row>
    <row r="38" spans="1:12" ht="19.5" customHeight="1">
      <c r="A38" s="18" t="s">
        <v>107</v>
      </c>
      <c r="B38" s="29">
        <v>4996</v>
      </c>
      <c r="C38" s="29">
        <v>1504</v>
      </c>
      <c r="D38" s="29">
        <v>3244</v>
      </c>
      <c r="E38" s="29">
        <v>2769</v>
      </c>
      <c r="F38" s="29">
        <v>643</v>
      </c>
      <c r="G38" s="29">
        <v>876</v>
      </c>
      <c r="H38" s="29">
        <v>61</v>
      </c>
      <c r="I38" s="29">
        <v>205</v>
      </c>
      <c r="J38" s="29">
        <v>493</v>
      </c>
      <c r="K38" s="29"/>
      <c r="L38" s="26">
        <f t="shared" si="0"/>
        <v>14791</v>
      </c>
    </row>
    <row r="39" spans="1:12" ht="19.5" customHeight="1">
      <c r="A39" s="18" t="s">
        <v>108</v>
      </c>
      <c r="B39" s="29">
        <v>9137</v>
      </c>
      <c r="C39" s="29">
        <v>3338</v>
      </c>
      <c r="D39" s="29">
        <v>8445</v>
      </c>
      <c r="E39" s="29">
        <v>6858</v>
      </c>
      <c r="F39" s="29">
        <v>1734</v>
      </c>
      <c r="G39" s="29">
        <v>2215</v>
      </c>
      <c r="H39" s="29">
        <v>192</v>
      </c>
      <c r="I39" s="29">
        <v>547</v>
      </c>
      <c r="J39" s="29">
        <v>1268</v>
      </c>
      <c r="K39" s="29"/>
      <c r="L39" s="26">
        <f t="shared" si="0"/>
        <v>33734</v>
      </c>
    </row>
    <row r="40" spans="1:12" ht="19.5" customHeight="1">
      <c r="A40" s="18" t="s">
        <v>109</v>
      </c>
      <c r="B40" s="29">
        <v>8755</v>
      </c>
      <c r="C40" s="29">
        <v>3579</v>
      </c>
      <c r="D40" s="29">
        <v>6824</v>
      </c>
      <c r="E40" s="29">
        <v>2861</v>
      </c>
      <c r="F40" s="29">
        <v>1343</v>
      </c>
      <c r="G40" s="29">
        <v>1089</v>
      </c>
      <c r="H40" s="29">
        <v>93</v>
      </c>
      <c r="I40" s="29">
        <v>247</v>
      </c>
      <c r="J40" s="29">
        <v>753</v>
      </c>
      <c r="K40" s="29"/>
      <c r="L40" s="26">
        <f t="shared" si="0"/>
        <v>25544</v>
      </c>
    </row>
    <row r="41" spans="1:12" ht="19.5" customHeight="1">
      <c r="A41" s="18" t="s">
        <v>119</v>
      </c>
      <c r="B41" s="29">
        <v>5661</v>
      </c>
      <c r="C41" s="29">
        <v>1862</v>
      </c>
      <c r="D41" s="29">
        <v>4366</v>
      </c>
      <c r="E41" s="29">
        <v>3223</v>
      </c>
      <c r="F41" s="29">
        <v>926</v>
      </c>
      <c r="G41" s="29">
        <v>886</v>
      </c>
      <c r="H41" s="29">
        <v>90</v>
      </c>
      <c r="I41" s="29">
        <v>273</v>
      </c>
      <c r="J41" s="29">
        <v>605</v>
      </c>
      <c r="K41" s="29"/>
      <c r="L41" s="26">
        <f t="shared" si="0"/>
        <v>17892</v>
      </c>
    </row>
    <row r="42" spans="1:12" ht="19.5" customHeight="1">
      <c r="A42" s="18" t="s">
        <v>120</v>
      </c>
      <c r="B42" s="29">
        <v>8527</v>
      </c>
      <c r="C42" s="29">
        <v>2961</v>
      </c>
      <c r="D42" s="29">
        <v>6060</v>
      </c>
      <c r="E42" s="29">
        <v>2618</v>
      </c>
      <c r="F42" s="29">
        <v>1229</v>
      </c>
      <c r="G42" s="29">
        <v>1243</v>
      </c>
      <c r="H42" s="29">
        <v>89</v>
      </c>
      <c r="I42" s="29">
        <v>263</v>
      </c>
      <c r="J42" s="29">
        <v>764</v>
      </c>
      <c r="K42" s="29"/>
      <c r="L42" s="26">
        <f t="shared" si="0"/>
        <v>23754</v>
      </c>
    </row>
    <row r="43" spans="1:12" ht="19.5" customHeight="1">
      <c r="A43" s="18" t="s">
        <v>121</v>
      </c>
      <c r="B43" s="29">
        <v>5927</v>
      </c>
      <c r="C43" s="29">
        <v>2945</v>
      </c>
      <c r="D43" s="29">
        <v>5387</v>
      </c>
      <c r="E43" s="29">
        <v>4701</v>
      </c>
      <c r="F43" s="29">
        <v>1059</v>
      </c>
      <c r="G43" s="29">
        <v>1066</v>
      </c>
      <c r="H43" s="29">
        <v>61</v>
      </c>
      <c r="I43" s="29">
        <v>310</v>
      </c>
      <c r="J43" s="29">
        <v>659</v>
      </c>
      <c r="K43" s="29"/>
      <c r="L43" s="26">
        <f t="shared" si="0"/>
        <v>22115</v>
      </c>
    </row>
    <row r="44" spans="1:12" ht="19.5" customHeight="1">
      <c r="A44" s="18" t="s">
        <v>122</v>
      </c>
      <c r="B44" s="29">
        <v>5857</v>
      </c>
      <c r="C44" s="29">
        <v>1914</v>
      </c>
      <c r="D44" s="29">
        <v>5428</v>
      </c>
      <c r="E44" s="29">
        <v>2522</v>
      </c>
      <c r="F44" s="29">
        <v>1144</v>
      </c>
      <c r="G44" s="29">
        <v>661</v>
      </c>
      <c r="H44" s="29">
        <v>99</v>
      </c>
      <c r="I44" s="29">
        <v>312</v>
      </c>
      <c r="J44" s="29">
        <v>679</v>
      </c>
      <c r="K44" s="29"/>
      <c r="L44" s="26">
        <f t="shared" si="0"/>
        <v>18616</v>
      </c>
    </row>
    <row r="45" spans="1:12" ht="19.5" customHeight="1">
      <c r="A45" s="18" t="s">
        <v>123</v>
      </c>
      <c r="B45" s="29">
        <v>3973</v>
      </c>
      <c r="C45" s="29">
        <v>1410</v>
      </c>
      <c r="D45" s="29">
        <v>4968</v>
      </c>
      <c r="E45" s="29">
        <v>2090</v>
      </c>
      <c r="F45" s="29">
        <v>1051</v>
      </c>
      <c r="G45" s="29">
        <v>811</v>
      </c>
      <c r="H45" s="29">
        <v>56</v>
      </c>
      <c r="I45" s="29">
        <v>290</v>
      </c>
      <c r="J45" s="29">
        <v>750</v>
      </c>
      <c r="K45" s="29"/>
      <c r="L45" s="26">
        <f t="shared" si="0"/>
        <v>15399</v>
      </c>
    </row>
    <row r="46" spans="1:12" ht="19.5" customHeight="1">
      <c r="A46" s="18" t="s">
        <v>124</v>
      </c>
      <c r="B46" s="29">
        <v>3990</v>
      </c>
      <c r="C46" s="29">
        <v>1091</v>
      </c>
      <c r="D46" s="29">
        <v>3090</v>
      </c>
      <c r="E46" s="29">
        <v>1745</v>
      </c>
      <c r="F46" s="29">
        <v>634</v>
      </c>
      <c r="G46" s="29">
        <v>571</v>
      </c>
      <c r="H46" s="29">
        <v>63</v>
      </c>
      <c r="I46" s="29">
        <v>166</v>
      </c>
      <c r="J46" s="29">
        <v>413</v>
      </c>
      <c r="K46" s="29"/>
      <c r="L46" s="26">
        <f t="shared" si="0"/>
        <v>11763</v>
      </c>
    </row>
    <row r="47" spans="1:12" ht="19.5" customHeight="1">
      <c r="A47" s="18" t="s">
        <v>125</v>
      </c>
      <c r="B47" s="29">
        <v>4337</v>
      </c>
      <c r="C47" s="29">
        <v>1915</v>
      </c>
      <c r="D47" s="29">
        <v>4281</v>
      </c>
      <c r="E47" s="29">
        <v>2556</v>
      </c>
      <c r="F47" s="29">
        <v>866</v>
      </c>
      <c r="G47" s="29">
        <v>682</v>
      </c>
      <c r="H47" s="29">
        <v>62</v>
      </c>
      <c r="I47" s="29">
        <v>184</v>
      </c>
      <c r="J47" s="29">
        <v>511</v>
      </c>
      <c r="K47" s="29"/>
      <c r="L47" s="26">
        <f t="shared" si="0"/>
        <v>15394</v>
      </c>
    </row>
    <row r="48" spans="1:12" ht="19.5" customHeight="1">
      <c r="A48" s="18" t="s">
        <v>110</v>
      </c>
      <c r="B48" s="29">
        <v>3682</v>
      </c>
      <c r="C48" s="29">
        <v>2052</v>
      </c>
      <c r="D48" s="29">
        <v>4665</v>
      </c>
      <c r="E48" s="29">
        <v>2549</v>
      </c>
      <c r="F48" s="29">
        <v>1001</v>
      </c>
      <c r="G48" s="29">
        <v>980</v>
      </c>
      <c r="H48" s="29">
        <v>30</v>
      </c>
      <c r="I48" s="29">
        <v>255</v>
      </c>
      <c r="J48" s="29">
        <v>599</v>
      </c>
      <c r="K48" s="29"/>
      <c r="L48" s="26">
        <f t="shared" si="0"/>
        <v>15813</v>
      </c>
    </row>
    <row r="49" spans="1:12" ht="19.5" customHeight="1">
      <c r="A49" s="18" t="s">
        <v>111</v>
      </c>
      <c r="B49" s="29">
        <v>2523</v>
      </c>
      <c r="C49" s="29">
        <v>643</v>
      </c>
      <c r="D49" s="29">
        <v>1691</v>
      </c>
      <c r="E49" s="29">
        <v>1701</v>
      </c>
      <c r="F49" s="29">
        <v>376</v>
      </c>
      <c r="G49" s="29">
        <v>238</v>
      </c>
      <c r="H49" s="29">
        <v>36</v>
      </c>
      <c r="I49" s="29">
        <v>128</v>
      </c>
      <c r="J49" s="29">
        <v>239</v>
      </c>
      <c r="K49" s="29"/>
      <c r="L49" s="26">
        <f t="shared" si="0"/>
        <v>7575</v>
      </c>
    </row>
    <row r="50" spans="1:12" ht="19.5" customHeight="1">
      <c r="A50" s="18" t="s">
        <v>112</v>
      </c>
      <c r="B50" s="29">
        <v>1843</v>
      </c>
      <c r="C50" s="29">
        <v>1063</v>
      </c>
      <c r="D50" s="29">
        <v>1605</v>
      </c>
      <c r="E50" s="29">
        <v>1362</v>
      </c>
      <c r="F50" s="29">
        <v>344</v>
      </c>
      <c r="G50" s="29">
        <v>411</v>
      </c>
      <c r="H50" s="29">
        <v>42</v>
      </c>
      <c r="I50" s="29">
        <v>110</v>
      </c>
      <c r="J50" s="29">
        <v>186</v>
      </c>
      <c r="K50" s="29"/>
      <c r="L50" s="26">
        <f t="shared" si="0"/>
        <v>6966</v>
      </c>
    </row>
    <row r="51" spans="1:12" ht="19.5" customHeight="1">
      <c r="A51" s="18" t="s">
        <v>113</v>
      </c>
      <c r="B51" s="29">
        <v>2684</v>
      </c>
      <c r="C51" s="29">
        <v>1038</v>
      </c>
      <c r="D51" s="29">
        <v>2593</v>
      </c>
      <c r="E51" s="29">
        <v>1758</v>
      </c>
      <c r="F51" s="29">
        <v>553</v>
      </c>
      <c r="G51" s="29">
        <v>522</v>
      </c>
      <c r="H51" s="29">
        <v>50</v>
      </c>
      <c r="I51" s="29">
        <v>123</v>
      </c>
      <c r="J51" s="29">
        <v>288</v>
      </c>
      <c r="K51" s="29"/>
      <c r="L51" s="26">
        <f t="shared" si="0"/>
        <v>9609</v>
      </c>
    </row>
    <row r="52" spans="1:12" ht="19.5" customHeight="1">
      <c r="A52" s="18" t="s">
        <v>114</v>
      </c>
      <c r="B52" s="29">
        <v>3963</v>
      </c>
      <c r="C52" s="29">
        <v>1731</v>
      </c>
      <c r="D52" s="29">
        <v>4727</v>
      </c>
      <c r="E52" s="29">
        <v>2679</v>
      </c>
      <c r="F52" s="29">
        <v>1024</v>
      </c>
      <c r="G52" s="29">
        <v>672</v>
      </c>
      <c r="H52" s="29">
        <v>86</v>
      </c>
      <c r="I52" s="29">
        <v>179</v>
      </c>
      <c r="J52" s="29">
        <v>559</v>
      </c>
      <c r="K52" s="29"/>
      <c r="L52" s="26">
        <f t="shared" si="0"/>
        <v>15620</v>
      </c>
    </row>
    <row r="53" spans="1:12" ht="19.5" customHeight="1">
      <c r="A53" s="18" t="s">
        <v>115</v>
      </c>
      <c r="B53" s="29">
        <v>2572</v>
      </c>
      <c r="C53" s="29">
        <v>1089</v>
      </c>
      <c r="D53" s="29">
        <v>2095</v>
      </c>
      <c r="E53" s="29">
        <v>1682</v>
      </c>
      <c r="F53" s="29">
        <v>392</v>
      </c>
      <c r="G53" s="29">
        <v>374</v>
      </c>
      <c r="H53" s="29">
        <v>20</v>
      </c>
      <c r="I53" s="29">
        <v>97</v>
      </c>
      <c r="J53" s="29">
        <v>274</v>
      </c>
      <c r="K53" s="29"/>
      <c r="L53" s="26">
        <f t="shared" si="0"/>
        <v>8595</v>
      </c>
    </row>
    <row r="54" spans="1:12" ht="19.5" customHeight="1">
      <c r="A54" s="18" t="s">
        <v>116</v>
      </c>
      <c r="B54" s="29">
        <v>3085</v>
      </c>
      <c r="C54" s="29">
        <v>1393</v>
      </c>
      <c r="D54" s="29">
        <v>2333</v>
      </c>
      <c r="E54" s="29">
        <v>2474</v>
      </c>
      <c r="F54" s="29">
        <v>500</v>
      </c>
      <c r="G54" s="29">
        <v>688</v>
      </c>
      <c r="H54" s="29">
        <v>39</v>
      </c>
      <c r="I54" s="29">
        <v>144</v>
      </c>
      <c r="J54" s="29">
        <v>323</v>
      </c>
      <c r="K54" s="29"/>
      <c r="L54" s="26">
        <f t="shared" si="0"/>
        <v>10979</v>
      </c>
    </row>
    <row r="55" spans="1:12" ht="19.5" customHeight="1">
      <c r="A55" s="18" t="s">
        <v>117</v>
      </c>
      <c r="B55" s="29">
        <v>5137</v>
      </c>
      <c r="C55" s="29">
        <v>1033</v>
      </c>
      <c r="D55" s="29">
        <v>2081</v>
      </c>
      <c r="E55" s="29">
        <v>1939</v>
      </c>
      <c r="F55" s="29">
        <v>481</v>
      </c>
      <c r="G55" s="29">
        <v>536</v>
      </c>
      <c r="H55" s="29">
        <v>30</v>
      </c>
      <c r="I55" s="29">
        <v>144</v>
      </c>
      <c r="J55" s="29">
        <v>280</v>
      </c>
      <c r="K55" s="29"/>
      <c r="L55" s="26">
        <f t="shared" si="0"/>
        <v>11661</v>
      </c>
    </row>
    <row r="56" spans="1:12" ht="19.5" customHeight="1" thickBot="1">
      <c r="A56" s="18" t="s">
        <v>118</v>
      </c>
      <c r="B56" s="29">
        <v>3675</v>
      </c>
      <c r="C56" s="29">
        <v>964</v>
      </c>
      <c r="D56" s="29">
        <v>1735</v>
      </c>
      <c r="E56" s="29">
        <v>1693</v>
      </c>
      <c r="F56" s="29">
        <v>385</v>
      </c>
      <c r="G56" s="29">
        <v>476</v>
      </c>
      <c r="H56" s="29">
        <v>30</v>
      </c>
      <c r="I56" s="29">
        <v>137</v>
      </c>
      <c r="J56" s="29">
        <v>278</v>
      </c>
      <c r="K56" s="29"/>
      <c r="L56" s="26">
        <f t="shared" si="0"/>
        <v>9373</v>
      </c>
    </row>
    <row r="57" spans="1:12" ht="19.5" customHeight="1" thickTop="1">
      <c r="A57" s="27" t="str">
        <f>A3&amp;" 合計"</f>
        <v>兵庫県 合計</v>
      </c>
      <c r="B57" s="28">
        <f>SUM(B5:B56)</f>
        <v>655008</v>
      </c>
      <c r="C57" s="28">
        <f>SUM(C5:C56)</f>
        <v>319927</v>
      </c>
      <c r="D57" s="28">
        <f>SUM(D5:D56)</f>
        <v>745496</v>
      </c>
      <c r="E57" s="28">
        <f>SUM(E5:E56)</f>
        <v>365222</v>
      </c>
      <c r="F57" s="28">
        <f>SUM(F5:F56)</f>
        <v>195661</v>
      </c>
      <c r="G57" s="28">
        <f>SUM(G5:G56)</f>
        <v>160439</v>
      </c>
      <c r="H57" s="28">
        <f>SUM(H5:H56)</f>
        <v>9578</v>
      </c>
      <c r="I57" s="28">
        <f>SUM(I5:I56)</f>
        <v>41557</v>
      </c>
      <c r="J57" s="28">
        <f>SUM(J5:J56)</f>
        <v>113619</v>
      </c>
      <c r="K57" s="28">
        <f>SUM(K5:K56)</f>
        <v>0</v>
      </c>
      <c r="L57" s="28">
        <f>SUM(L5:L56)</f>
        <v>2606507</v>
      </c>
    </row>
    <row r="58" spans="1:12" ht="15.75" customHeight="1">
      <c r="A58" s="11"/>
      <c r="B58" s="10"/>
      <c r="C58" s="9"/>
      <c r="D58" s="9"/>
      <c r="E58" s="9"/>
      <c r="F58" s="9"/>
      <c r="G58" s="9"/>
      <c r="H58" s="9"/>
      <c r="I58" s="9"/>
      <c r="J58" s="9"/>
      <c r="K58" s="9"/>
      <c r="L58" s="8"/>
    </row>
    <row r="59" spans="1:12" ht="15.75" customHeight="1">
      <c r="A59" s="7"/>
      <c r="B59" s="3"/>
      <c r="C59" s="6"/>
      <c r="D59" s="6"/>
      <c r="E59" s="6"/>
      <c r="F59" s="6"/>
      <c r="G59" s="6"/>
      <c r="H59" s="6"/>
      <c r="I59" s="6"/>
      <c r="J59" s="6"/>
      <c r="K59" s="6"/>
      <c r="L59" s="5"/>
    </row>
    <row r="60" spans="1:12" ht="15.75" customHeight="1">
      <c r="A60" s="7"/>
      <c r="B60" s="3"/>
      <c r="C60" s="6"/>
      <c r="D60" s="6"/>
      <c r="E60" s="6"/>
      <c r="F60" s="6"/>
      <c r="G60" s="6"/>
      <c r="H60" s="6"/>
      <c r="I60" s="6"/>
      <c r="J60" s="6"/>
      <c r="K60" s="6"/>
      <c r="L60" s="5"/>
    </row>
    <row r="61" spans="1:12" ht="15.75" customHeight="1">
      <c r="A61" s="7"/>
      <c r="B61" s="3"/>
      <c r="C61" s="6"/>
      <c r="D61" s="6"/>
      <c r="E61" s="6"/>
      <c r="F61" s="6"/>
      <c r="G61" s="6"/>
      <c r="H61" s="6"/>
      <c r="I61" s="6"/>
      <c r="J61" s="6"/>
      <c r="K61" s="6"/>
      <c r="L61" s="5"/>
    </row>
    <row r="62" spans="1:12" ht="15.75" customHeight="1">
      <c r="A62" s="7"/>
      <c r="B62" s="3"/>
      <c r="C62" s="6"/>
      <c r="D62" s="6"/>
      <c r="E62" s="6"/>
      <c r="F62" s="6"/>
      <c r="G62" s="6"/>
      <c r="H62" s="6"/>
      <c r="I62" s="6"/>
      <c r="J62" s="6"/>
      <c r="K62" s="6"/>
      <c r="L62" s="5"/>
    </row>
    <row r="63" spans="1:12" ht="15.75" customHeight="1">
      <c r="A63" s="7"/>
      <c r="B63" s="3"/>
      <c r="C63" s="6"/>
      <c r="D63" s="6"/>
      <c r="E63" s="6"/>
      <c r="F63" s="6"/>
      <c r="G63" s="6"/>
      <c r="H63" s="6"/>
      <c r="I63" s="6"/>
      <c r="J63" s="6"/>
      <c r="K63" s="6"/>
      <c r="L63" s="5"/>
    </row>
    <row r="64" spans="1:12" ht="15.75" customHeight="1">
      <c r="A64" s="7"/>
      <c r="B64" s="3"/>
      <c r="C64" s="6"/>
      <c r="D64" s="6"/>
      <c r="E64" s="6"/>
      <c r="F64" s="6"/>
      <c r="G64" s="6"/>
      <c r="H64" s="6"/>
      <c r="I64" s="6"/>
      <c r="J64" s="6"/>
      <c r="K64" s="6"/>
      <c r="L64" s="5"/>
    </row>
    <row r="65" spans="1:12" ht="15.75" customHeight="1">
      <c r="A65" s="7"/>
      <c r="B65" s="3"/>
      <c r="C65" s="6"/>
      <c r="D65" s="6"/>
      <c r="E65" s="6"/>
      <c r="F65" s="6"/>
      <c r="G65" s="6"/>
      <c r="H65" s="6"/>
      <c r="I65" s="6"/>
      <c r="J65" s="6"/>
      <c r="K65" s="6"/>
      <c r="L65" s="5"/>
    </row>
  </sheetData>
  <sheetProtection/>
  <mergeCells count="1">
    <mergeCell ref="A2:L2"/>
  </mergeCells>
  <printOptions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8"/>
  <sheetViews>
    <sheetView zoomScalePageLayoutView="0" workbookViewId="0" topLeftCell="A1">
      <selection activeCell="C14" sqref="C14"/>
    </sheetView>
  </sheetViews>
  <sheetFormatPr defaultColWidth="9.00390625" defaultRowHeight="13.5"/>
  <cols>
    <col min="1" max="1" width="3.875" style="0" bestFit="1" customWidth="1"/>
    <col min="2" max="2" width="11.625" style="0" bestFit="1" customWidth="1"/>
    <col min="3" max="3" width="18.375" style="0" bestFit="1" customWidth="1"/>
  </cols>
  <sheetData>
    <row r="1" spans="1:3" ht="12.75">
      <c r="A1" s="22" t="s">
        <v>53</v>
      </c>
      <c r="B1" s="22" t="s">
        <v>52</v>
      </c>
      <c r="C1" s="22" t="s">
        <v>51</v>
      </c>
    </row>
    <row r="2" spans="1:3" ht="12.75">
      <c r="A2" s="20">
        <v>1</v>
      </c>
      <c r="B2" s="21" t="s">
        <v>50</v>
      </c>
      <c r="C2" s="20" t="s">
        <v>54</v>
      </c>
    </row>
    <row r="3" spans="1:3" ht="12.75">
      <c r="A3" s="20">
        <v>2</v>
      </c>
      <c r="B3" s="21" t="s">
        <v>49</v>
      </c>
      <c r="C3" s="20" t="s">
        <v>55</v>
      </c>
    </row>
    <row r="4" spans="1:3" ht="12.75">
      <c r="A4" s="20">
        <v>3</v>
      </c>
      <c r="B4" s="21" t="s">
        <v>48</v>
      </c>
      <c r="C4" s="20" t="s">
        <v>55</v>
      </c>
    </row>
    <row r="5" spans="1:3" ht="12.75">
      <c r="A5" s="20">
        <v>4</v>
      </c>
      <c r="B5" s="21" t="s">
        <v>47</v>
      </c>
      <c r="C5" s="20" t="s">
        <v>55</v>
      </c>
    </row>
    <row r="6" spans="1:3" ht="12.75">
      <c r="A6" s="20">
        <v>5</v>
      </c>
      <c r="B6" s="21" t="s">
        <v>46</v>
      </c>
      <c r="C6" s="20" t="s">
        <v>55</v>
      </c>
    </row>
    <row r="7" spans="1:3" ht="12.75">
      <c r="A7" s="20">
        <v>6</v>
      </c>
      <c r="B7" s="21" t="s">
        <v>45</v>
      </c>
      <c r="C7" s="20" t="s">
        <v>55</v>
      </c>
    </row>
    <row r="8" spans="1:3" ht="12.75">
      <c r="A8" s="20">
        <v>7</v>
      </c>
      <c r="B8" s="21" t="s">
        <v>44</v>
      </c>
      <c r="C8" s="20" t="s">
        <v>55</v>
      </c>
    </row>
    <row r="9" spans="1:3" ht="12.75">
      <c r="A9" s="20">
        <v>8</v>
      </c>
      <c r="B9" s="21" t="s">
        <v>43</v>
      </c>
      <c r="C9" s="20" t="s">
        <v>56</v>
      </c>
    </row>
    <row r="10" spans="1:3" ht="12.75">
      <c r="A10" s="20">
        <v>9</v>
      </c>
      <c r="B10" s="21" t="s">
        <v>42</v>
      </c>
      <c r="C10" s="20" t="s">
        <v>56</v>
      </c>
    </row>
    <row r="11" spans="1:3" ht="12.75">
      <c r="A11" s="20">
        <v>10</v>
      </c>
      <c r="B11" s="21" t="s">
        <v>41</v>
      </c>
      <c r="C11" s="20" t="s">
        <v>56</v>
      </c>
    </row>
    <row r="12" spans="1:3" ht="12.75">
      <c r="A12" s="20">
        <v>11</v>
      </c>
      <c r="B12" s="21" t="s">
        <v>40</v>
      </c>
      <c r="C12" s="20" t="s">
        <v>56</v>
      </c>
    </row>
    <row r="13" spans="1:3" ht="12.75">
      <c r="A13" s="20">
        <v>12</v>
      </c>
      <c r="B13" s="21" t="s">
        <v>39</v>
      </c>
      <c r="C13" s="20" t="s">
        <v>57</v>
      </c>
    </row>
    <row r="14" spans="1:3" ht="12.75">
      <c r="A14" s="20">
        <v>13</v>
      </c>
      <c r="B14" s="21" t="s">
        <v>38</v>
      </c>
      <c r="C14" s="20" t="s">
        <v>58</v>
      </c>
    </row>
    <row r="15" spans="1:3" ht="12.75">
      <c r="A15" s="20">
        <v>14</v>
      </c>
      <c r="B15" s="21" t="s">
        <v>37</v>
      </c>
      <c r="C15" s="20" t="s">
        <v>57</v>
      </c>
    </row>
    <row r="16" spans="1:3" ht="12.75">
      <c r="A16" s="20">
        <v>15</v>
      </c>
      <c r="B16" s="21" t="s">
        <v>36</v>
      </c>
      <c r="C16" s="20" t="s">
        <v>59</v>
      </c>
    </row>
    <row r="17" spans="1:3" ht="12.75">
      <c r="A17" s="20">
        <v>16</v>
      </c>
      <c r="B17" s="21" t="s">
        <v>35</v>
      </c>
      <c r="C17" s="20" t="s">
        <v>59</v>
      </c>
    </row>
    <row r="18" spans="1:3" ht="12.75">
      <c r="A18" s="20">
        <v>17</v>
      </c>
      <c r="B18" s="21" t="s">
        <v>34</v>
      </c>
      <c r="C18" s="20" t="s">
        <v>59</v>
      </c>
    </row>
    <row r="19" spans="1:3" ht="12.75">
      <c r="A19" s="20">
        <v>18</v>
      </c>
      <c r="B19" s="21" t="s">
        <v>33</v>
      </c>
      <c r="C19" s="20" t="s">
        <v>59</v>
      </c>
    </row>
    <row r="20" spans="1:3" ht="12.75">
      <c r="A20" s="20">
        <v>19</v>
      </c>
      <c r="B20" s="21" t="s">
        <v>32</v>
      </c>
      <c r="C20" s="20" t="s">
        <v>57</v>
      </c>
    </row>
    <row r="21" spans="1:3" ht="12.75">
      <c r="A21" s="20">
        <v>20</v>
      </c>
      <c r="B21" s="21" t="s">
        <v>31</v>
      </c>
      <c r="C21" s="20" t="s">
        <v>59</v>
      </c>
    </row>
    <row r="22" spans="1:3" ht="12.75">
      <c r="A22" s="20">
        <v>21</v>
      </c>
      <c r="B22" s="21" t="s">
        <v>30</v>
      </c>
      <c r="C22" s="20" t="s">
        <v>60</v>
      </c>
    </row>
    <row r="23" spans="1:3" ht="12.75">
      <c r="A23" s="20">
        <v>22</v>
      </c>
      <c r="B23" s="21" t="s">
        <v>29</v>
      </c>
      <c r="C23" s="20" t="s">
        <v>60</v>
      </c>
    </row>
    <row r="24" spans="1:3" ht="12.75">
      <c r="A24" s="20">
        <v>23</v>
      </c>
      <c r="B24" s="21" t="s">
        <v>28</v>
      </c>
      <c r="C24" s="20" t="s">
        <v>60</v>
      </c>
    </row>
    <row r="25" spans="1:3" ht="12.75">
      <c r="A25" s="20">
        <v>24</v>
      </c>
      <c r="B25" s="21" t="s">
        <v>27</v>
      </c>
      <c r="C25" s="20" t="s">
        <v>60</v>
      </c>
    </row>
    <row r="26" spans="1:3" ht="12.75">
      <c r="A26" s="20">
        <v>25</v>
      </c>
      <c r="B26" s="21" t="s">
        <v>26</v>
      </c>
      <c r="C26" s="20" t="s">
        <v>61</v>
      </c>
    </row>
    <row r="27" spans="1:3" ht="12.75">
      <c r="A27" s="20">
        <v>26</v>
      </c>
      <c r="B27" s="21" t="s">
        <v>25</v>
      </c>
      <c r="C27" s="20" t="s">
        <v>61</v>
      </c>
    </row>
    <row r="28" spans="1:3" ht="12.75">
      <c r="A28" s="20">
        <v>27</v>
      </c>
      <c r="B28" s="21" t="s">
        <v>24</v>
      </c>
      <c r="C28" s="20" t="s">
        <v>61</v>
      </c>
    </row>
    <row r="29" spans="1:3" ht="12.75">
      <c r="A29" s="20">
        <v>28</v>
      </c>
      <c r="B29" s="21" t="s">
        <v>23</v>
      </c>
      <c r="C29" s="20" t="s">
        <v>61</v>
      </c>
    </row>
    <row r="30" spans="1:3" ht="12.75">
      <c r="A30" s="20">
        <v>29</v>
      </c>
      <c r="B30" s="21" t="s">
        <v>22</v>
      </c>
      <c r="C30" s="20" t="s">
        <v>61</v>
      </c>
    </row>
    <row r="31" spans="1:3" ht="12.75">
      <c r="A31" s="20">
        <v>30</v>
      </c>
      <c r="B31" s="21" t="s">
        <v>21</v>
      </c>
      <c r="C31" s="20" t="s">
        <v>61</v>
      </c>
    </row>
    <row r="32" spans="1:3" ht="12.75">
      <c r="A32" s="20">
        <v>31</v>
      </c>
      <c r="B32" s="21" t="s">
        <v>20</v>
      </c>
      <c r="C32" s="20" t="s">
        <v>62</v>
      </c>
    </row>
    <row r="33" spans="1:3" ht="12.75">
      <c r="A33" s="20">
        <v>32</v>
      </c>
      <c r="B33" s="21" t="s">
        <v>19</v>
      </c>
      <c r="C33" s="20" t="s">
        <v>62</v>
      </c>
    </row>
    <row r="34" spans="1:3" ht="12.75">
      <c r="A34" s="20">
        <v>33</v>
      </c>
      <c r="B34" s="21" t="s">
        <v>18</v>
      </c>
      <c r="C34" s="20" t="s">
        <v>62</v>
      </c>
    </row>
    <row r="35" spans="1:3" ht="12.75">
      <c r="A35" s="20">
        <v>34</v>
      </c>
      <c r="B35" s="21" t="s">
        <v>17</v>
      </c>
      <c r="C35" s="20" t="s">
        <v>62</v>
      </c>
    </row>
    <row r="36" spans="1:3" ht="12.75">
      <c r="A36" s="20">
        <v>35</v>
      </c>
      <c r="B36" s="21" t="s">
        <v>16</v>
      </c>
      <c r="C36" s="20" t="s">
        <v>62</v>
      </c>
    </row>
    <row r="37" spans="1:3" ht="12.75">
      <c r="A37" s="20">
        <v>36</v>
      </c>
      <c r="B37" s="21" t="s">
        <v>15</v>
      </c>
      <c r="C37" s="20" t="s">
        <v>63</v>
      </c>
    </row>
    <row r="38" spans="1:3" ht="12.75">
      <c r="A38" s="20">
        <v>37</v>
      </c>
      <c r="B38" s="21" t="s">
        <v>14</v>
      </c>
      <c r="C38" s="20" t="s">
        <v>63</v>
      </c>
    </row>
    <row r="39" spans="1:3" ht="12.75">
      <c r="A39" s="20">
        <v>38</v>
      </c>
      <c r="B39" s="21" t="s">
        <v>13</v>
      </c>
      <c r="C39" s="20" t="s">
        <v>63</v>
      </c>
    </row>
    <row r="40" spans="1:3" ht="12.75">
      <c r="A40" s="20">
        <v>39</v>
      </c>
      <c r="B40" s="21" t="s">
        <v>12</v>
      </c>
      <c r="C40" s="20" t="s">
        <v>63</v>
      </c>
    </row>
    <row r="41" spans="1:3" ht="12.75">
      <c r="A41" s="20">
        <v>40</v>
      </c>
      <c r="B41" s="21" t="s">
        <v>11</v>
      </c>
      <c r="C41" s="20" t="s">
        <v>64</v>
      </c>
    </row>
    <row r="42" spans="1:3" ht="12.75">
      <c r="A42" s="20">
        <v>41</v>
      </c>
      <c r="B42" s="21" t="s">
        <v>10</v>
      </c>
      <c r="C42" s="20" t="s">
        <v>64</v>
      </c>
    </row>
    <row r="43" spans="1:3" ht="12.75">
      <c r="A43" s="20">
        <v>42</v>
      </c>
      <c r="B43" s="21" t="s">
        <v>9</v>
      </c>
      <c r="C43" s="20" t="s">
        <v>64</v>
      </c>
    </row>
    <row r="44" spans="1:3" ht="12.75">
      <c r="A44" s="20">
        <v>43</v>
      </c>
      <c r="B44" s="21" t="s">
        <v>8</v>
      </c>
      <c r="C44" s="20" t="s">
        <v>64</v>
      </c>
    </row>
    <row r="45" spans="1:3" ht="12.75">
      <c r="A45" s="20">
        <v>44</v>
      </c>
      <c r="B45" s="21" t="s">
        <v>7</v>
      </c>
      <c r="C45" s="20" t="s">
        <v>64</v>
      </c>
    </row>
    <row r="46" spans="1:3" ht="12.75">
      <c r="A46" s="20">
        <v>45</v>
      </c>
      <c r="B46" s="21" t="s">
        <v>6</v>
      </c>
      <c r="C46" s="20" t="s">
        <v>64</v>
      </c>
    </row>
    <row r="47" spans="1:3" ht="12.75">
      <c r="A47" s="20">
        <v>46</v>
      </c>
      <c r="B47" s="21" t="s">
        <v>5</v>
      </c>
      <c r="C47" s="20" t="s">
        <v>64</v>
      </c>
    </row>
    <row r="48" spans="1:3" ht="12.75">
      <c r="A48" s="20">
        <v>47</v>
      </c>
      <c r="B48" s="21" t="s">
        <v>4</v>
      </c>
      <c r="C48" s="20" t="s">
        <v>64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010967</dc:creator>
  <cp:keywords/>
  <dc:description/>
  <cp:lastModifiedBy>総務省</cp:lastModifiedBy>
  <cp:lastPrinted>2013-01-30T06:46:31Z</cp:lastPrinted>
  <dcterms:created xsi:type="dcterms:W3CDTF">2010-07-24T06:47:55Z</dcterms:created>
  <dcterms:modified xsi:type="dcterms:W3CDTF">2013-01-30T10:10:40Z</dcterms:modified>
  <cp:category/>
  <cp:version/>
  <cp:contentType/>
  <cp:contentStatus/>
</cp:coreProperties>
</file>