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山口県第１区" sheetId="1" r:id="rId1"/>
    <sheet name="山口県第２区" sheetId="2" r:id="rId2"/>
    <sheet name="山口県第３区" sheetId="3" r:id="rId3"/>
    <sheet name="山口県第４区" sheetId="4" r:id="rId4"/>
  </sheets>
  <definedNames>
    <definedName name="_xlnm.Print_Area" localSheetId="0">'山口県第１区'!$A$1:$K$9</definedName>
    <definedName name="_xlnm.Print_Area" localSheetId="1">'山口県第２区'!$A$1:$K$16</definedName>
    <definedName name="_xlnm.Print_Area" localSheetId="2">'山口県第３区'!$A$1:$K$12</definedName>
    <definedName name="_xlnm.Print_Area" localSheetId="3">'山口県第４区'!$A$1:$K$8</definedName>
    <definedName name="_xlnm.Print_Titles" localSheetId="0">'山口県第１区'!$A:$A,'山口県第１区'!$1:$5</definedName>
    <definedName name="_xlnm.Print_Titles" localSheetId="1">'山口県第２区'!$A:$A,'山口県第２区'!$1:$5</definedName>
    <definedName name="_xlnm.Print_Titles" localSheetId="2">'山口県第３区'!$A:$A,'山口県第３区'!$1:$5</definedName>
    <definedName name="_xlnm.Print_Titles" localSheetId="3">'山口県第４区'!$A:$A,'山口県第４区'!$1:$5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<sst xmlns="http://schemas.openxmlformats.org/spreadsheetml/2006/main" count="73" uniqueCount="46">
  <si>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</si>
  <si>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</si>
  <si>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</si>
  <si>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</si>
  <si>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</si>
  <si>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</si>
  <si>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高村　正彦</t>
  </si>
  <si>
    <t>魚永　智行</t>
  </si>
  <si>
    <t>冨村　さとし</t>
  </si>
  <si>
    <t>飯田　てつなり</t>
  </si>
  <si>
    <t>防府市</t>
  </si>
  <si>
    <t>自由民主党</t>
  </si>
  <si>
    <t>日本共産党</t>
  </si>
  <si>
    <t>民主党</t>
  </si>
  <si>
    <t>日本未来の党</t>
  </si>
  <si>
    <t>赤松　義生</t>
  </si>
  <si>
    <t>ハイオカ　香奈</t>
  </si>
  <si>
    <t>岸　信夫</t>
  </si>
  <si>
    <t>平岡　秀夫</t>
  </si>
  <si>
    <t>下松市</t>
  </si>
  <si>
    <t>岩国市</t>
  </si>
  <si>
    <t>光市</t>
  </si>
  <si>
    <t>柳井市</t>
  </si>
  <si>
    <t>日本維新の会</t>
  </si>
  <si>
    <t>なかや　大介</t>
  </si>
  <si>
    <t>五十嵐　ひとみ</t>
  </si>
  <si>
    <t>河村　建夫</t>
  </si>
  <si>
    <t>宇部市</t>
  </si>
  <si>
    <t>萩市</t>
  </si>
  <si>
    <t>美祢市</t>
  </si>
  <si>
    <t>山陽小野田市</t>
  </si>
  <si>
    <t>あべ　晋三</t>
  </si>
  <si>
    <t>財満　慎太郎</t>
  </si>
  <si>
    <t>ひがき　徳雄</t>
  </si>
  <si>
    <t>下関市</t>
  </si>
  <si>
    <t>長門市</t>
  </si>
  <si>
    <t>山口市（１区）</t>
  </si>
  <si>
    <t>周南市（１区）</t>
  </si>
  <si>
    <t>周南市（２区）</t>
  </si>
  <si>
    <t>周防大島町</t>
  </si>
  <si>
    <t>和木町</t>
  </si>
  <si>
    <t>上関町</t>
  </si>
  <si>
    <t>田布施町</t>
  </si>
  <si>
    <t>平生町</t>
  </si>
  <si>
    <t>山口市（３区）</t>
  </si>
  <si>
    <t>阿武町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</si>
</sst>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12</v>
      </c>
      <c r="D5" s="24" t="s">
        <v>13</v>
      </c>
      <c r="E5" s="24" t="s">
        <v>14</v>
      </c>
      <c r="F5" s="24"/>
      <c r="G5" s="24"/>
      <c r="H5" s="24"/>
      <c r="I5" s="24"/>
      <c r="J5" s="24"/>
      <c r="K5" s="29"/>
    </row>
    <row r="6" spans="1:11" ht="19.5" customHeight="1">
      <c r="A6" s="17" t="s">
        <v>36</v>
      </c>
      <c r="B6" s="25">
        <v>56902</v>
      </c>
      <c r="C6" s="25">
        <v>4268</v>
      </c>
      <c r="D6" s="25">
        <v>11809</v>
      </c>
      <c r="E6" s="25">
        <v>14174</v>
      </c>
      <c r="F6" s="25"/>
      <c r="G6" s="25"/>
      <c r="H6" s="25"/>
      <c r="I6" s="25"/>
      <c r="J6" s="25"/>
      <c r="K6" s="26">
        <f>SUM(B6:J6)</f>
        <v>87153</v>
      </c>
    </row>
    <row r="7" spans="1:11" ht="19.5" customHeight="1">
      <c r="A7" s="17" t="s">
        <v>10</v>
      </c>
      <c r="B7" s="25">
        <v>35619</v>
      </c>
      <c r="C7" s="25">
        <v>2440</v>
      </c>
      <c r="D7" s="25">
        <v>6302</v>
      </c>
      <c r="E7" s="25">
        <v>7856</v>
      </c>
      <c r="F7" s="25"/>
      <c r="G7" s="25"/>
      <c r="H7" s="25"/>
      <c r="I7" s="25"/>
      <c r="J7" s="25"/>
      <c r="K7" s="26">
        <f>SUM(B7:J7)</f>
        <v>52217</v>
      </c>
    </row>
    <row r="8" spans="1:11" ht="19.5" customHeight="1" thickBot="1">
      <c r="A8" s="17" t="s">
        <v>37</v>
      </c>
      <c r="B8" s="25">
        <v>41255</v>
      </c>
      <c r="C8" s="25">
        <v>3045</v>
      </c>
      <c r="D8" s="25">
        <v>5702</v>
      </c>
      <c r="E8" s="25">
        <v>13592</v>
      </c>
      <c r="F8" s="25"/>
      <c r="G8" s="25"/>
      <c r="H8" s="25"/>
      <c r="I8" s="25"/>
      <c r="J8" s="25"/>
      <c r="K8" s="26">
        <f>SUM(B8:J8)</f>
        <v>63594</v>
      </c>
    </row>
    <row r="9" spans="1:11" ht="19.5" customHeight="1" thickTop="1">
      <c r="A9" s="20" t="str">
        <f>A3&amp;" 合計"</f>
        <v>山口県第１区 合計</v>
      </c>
      <c r="B9" s="27">
        <f>SUM(B6:B8)</f>
        <v>133776</v>
      </c>
      <c r="C9" s="27">
        <f>SUM(C6:C8)</f>
        <v>9753</v>
      </c>
      <c r="D9" s="27">
        <f>SUM(D6:D8)</f>
        <v>23813</v>
      </c>
      <c r="E9" s="27">
        <f>SUM(E6:E8)</f>
        <v>35622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202964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</v>
      </c>
      <c r="C4" s="23" t="s">
        <v>16</v>
      </c>
      <c r="D4" s="23" t="s">
        <v>17</v>
      </c>
      <c r="E4" s="23" t="s">
        <v>18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12</v>
      </c>
      <c r="C5" s="24" t="s">
        <v>23</v>
      </c>
      <c r="D5" s="24" t="s">
        <v>11</v>
      </c>
      <c r="E5" s="24" t="s">
        <v>13</v>
      </c>
      <c r="F5" s="24"/>
      <c r="G5" s="24"/>
      <c r="H5" s="24"/>
      <c r="I5" s="24"/>
      <c r="J5" s="24"/>
      <c r="K5" s="29"/>
    </row>
    <row r="6" spans="1:11" ht="19.5" customHeight="1">
      <c r="A6" s="17" t="s">
        <v>19</v>
      </c>
      <c r="B6" s="25">
        <v>1165</v>
      </c>
      <c r="C6" s="25">
        <v>3993</v>
      </c>
      <c r="D6" s="25">
        <v>15621</v>
      </c>
      <c r="E6" s="25">
        <v>6647</v>
      </c>
      <c r="F6" s="25"/>
      <c r="G6" s="25"/>
      <c r="H6" s="25"/>
      <c r="I6" s="25"/>
      <c r="J6" s="25"/>
      <c r="K6" s="26">
        <f>SUM(B6:J6)</f>
        <v>27426</v>
      </c>
    </row>
    <row r="7" spans="1:11" ht="19.5" customHeight="1">
      <c r="A7" s="17" t="s">
        <v>20</v>
      </c>
      <c r="B7" s="25">
        <v>3121</v>
      </c>
      <c r="C7" s="25">
        <v>8651</v>
      </c>
      <c r="D7" s="25">
        <v>39519</v>
      </c>
      <c r="E7" s="25">
        <v>23255</v>
      </c>
      <c r="F7" s="25"/>
      <c r="G7" s="25"/>
      <c r="H7" s="25"/>
      <c r="I7" s="25"/>
      <c r="J7" s="25"/>
      <c r="K7" s="26">
        <f aca="true" t="shared" si="0" ref="K7:K15">SUM(B7:J7)</f>
        <v>74546</v>
      </c>
    </row>
    <row r="8" spans="1:11" ht="19.5" customHeight="1">
      <c r="A8" s="17" t="s">
        <v>21</v>
      </c>
      <c r="B8" s="25">
        <v>1203</v>
      </c>
      <c r="C8" s="25">
        <v>4121</v>
      </c>
      <c r="D8" s="25">
        <v>14997</v>
      </c>
      <c r="E8" s="25">
        <v>8029</v>
      </c>
      <c r="F8" s="25"/>
      <c r="G8" s="25"/>
      <c r="H8" s="25"/>
      <c r="I8" s="25"/>
      <c r="J8" s="25"/>
      <c r="K8" s="26">
        <f t="shared" si="0"/>
        <v>28350</v>
      </c>
    </row>
    <row r="9" spans="1:11" ht="19.5" customHeight="1">
      <c r="A9" s="17" t="s">
        <v>22</v>
      </c>
      <c r="B9" s="25">
        <v>709</v>
      </c>
      <c r="C9" s="25">
        <v>2302</v>
      </c>
      <c r="D9" s="25">
        <v>10771</v>
      </c>
      <c r="E9" s="25">
        <v>5279</v>
      </c>
      <c r="F9" s="25"/>
      <c r="G9" s="25"/>
      <c r="H9" s="25"/>
      <c r="I9" s="25"/>
      <c r="J9" s="25"/>
      <c r="K9" s="26">
        <f t="shared" si="0"/>
        <v>19061</v>
      </c>
    </row>
    <row r="10" spans="1:11" ht="19.5" customHeight="1">
      <c r="A10" s="17" t="s">
        <v>38</v>
      </c>
      <c r="B10" s="25">
        <v>328</v>
      </c>
      <c r="C10" s="25">
        <v>1124</v>
      </c>
      <c r="D10" s="25">
        <v>4849</v>
      </c>
      <c r="E10" s="25">
        <v>1876</v>
      </c>
      <c r="F10" s="25"/>
      <c r="G10" s="25"/>
      <c r="H10" s="25"/>
      <c r="I10" s="25"/>
      <c r="J10" s="25"/>
      <c r="K10" s="26">
        <f t="shared" si="0"/>
        <v>8177</v>
      </c>
    </row>
    <row r="11" spans="1:11" ht="19.5" customHeight="1">
      <c r="A11" s="17" t="s">
        <v>39</v>
      </c>
      <c r="B11" s="25">
        <v>361</v>
      </c>
      <c r="C11" s="25">
        <v>1076</v>
      </c>
      <c r="D11" s="25">
        <v>7100</v>
      </c>
      <c r="E11" s="25">
        <v>3043</v>
      </c>
      <c r="F11" s="25"/>
      <c r="G11" s="25"/>
      <c r="H11" s="25"/>
      <c r="I11" s="25"/>
      <c r="J11" s="25"/>
      <c r="K11" s="26">
        <f t="shared" si="0"/>
        <v>11580</v>
      </c>
    </row>
    <row r="12" spans="1:11" ht="19.5" customHeight="1">
      <c r="A12" s="17" t="s">
        <v>40</v>
      </c>
      <c r="B12" s="25">
        <v>155</v>
      </c>
      <c r="C12" s="25">
        <v>593</v>
      </c>
      <c r="D12" s="25">
        <v>1533</v>
      </c>
      <c r="E12" s="25">
        <v>935</v>
      </c>
      <c r="F12" s="25"/>
      <c r="G12" s="25"/>
      <c r="H12" s="25"/>
      <c r="I12" s="25"/>
      <c r="J12" s="25"/>
      <c r="K12" s="26">
        <f t="shared" si="0"/>
        <v>3216</v>
      </c>
    </row>
    <row r="13" spans="1:11" ht="19.5" customHeight="1">
      <c r="A13" s="17" t="s">
        <v>41</v>
      </c>
      <c r="B13" s="25">
        <v>64</v>
      </c>
      <c r="C13" s="25">
        <v>132</v>
      </c>
      <c r="D13" s="25">
        <v>1534</v>
      </c>
      <c r="E13" s="25">
        <v>612</v>
      </c>
      <c r="F13" s="25"/>
      <c r="G13" s="25"/>
      <c r="H13" s="25"/>
      <c r="I13" s="25"/>
      <c r="J13" s="25"/>
      <c r="K13" s="26">
        <f t="shared" si="0"/>
        <v>2342</v>
      </c>
    </row>
    <row r="14" spans="1:11" ht="19.5" customHeight="1">
      <c r="A14" s="17" t="s">
        <v>42</v>
      </c>
      <c r="B14" s="25">
        <v>297</v>
      </c>
      <c r="C14" s="25">
        <v>1093</v>
      </c>
      <c r="D14" s="25">
        <v>5771</v>
      </c>
      <c r="E14" s="25">
        <v>1993</v>
      </c>
      <c r="F14" s="25"/>
      <c r="G14" s="25"/>
      <c r="H14" s="25"/>
      <c r="I14" s="25"/>
      <c r="J14" s="25"/>
      <c r="K14" s="26">
        <f t="shared" si="0"/>
        <v>9154</v>
      </c>
    </row>
    <row r="15" spans="1:11" ht="19.5" customHeight="1" thickBot="1">
      <c r="A15" s="17" t="s">
        <v>43</v>
      </c>
      <c r="B15" s="25">
        <v>491</v>
      </c>
      <c r="C15" s="25">
        <v>776</v>
      </c>
      <c r="D15" s="25">
        <v>4065</v>
      </c>
      <c r="E15" s="25">
        <v>1824</v>
      </c>
      <c r="F15" s="25"/>
      <c r="G15" s="25"/>
      <c r="H15" s="25"/>
      <c r="I15" s="25"/>
      <c r="J15" s="25"/>
      <c r="K15" s="26">
        <f t="shared" si="0"/>
        <v>7156</v>
      </c>
    </row>
    <row r="16" spans="1:11" ht="19.5" customHeight="1" thickTop="1">
      <c r="A16" s="20" t="str">
        <f>A3&amp;" 合計"</f>
        <v>山口県第２区 合計</v>
      </c>
      <c r="B16" s="27">
        <f>SUM(B6:B15)</f>
        <v>7894</v>
      </c>
      <c r="C16" s="27">
        <f>SUM(C6:C15)</f>
        <v>23861</v>
      </c>
      <c r="D16" s="27">
        <f>SUM(D6:D15)</f>
        <v>105760</v>
      </c>
      <c r="E16" s="27">
        <f>SUM(E6:E15)</f>
        <v>53493</v>
      </c>
      <c r="F16" s="27">
        <f>SUM(F6:F15)</f>
        <v>0</v>
      </c>
      <c r="G16" s="27">
        <f>SUM(G6:G15)</f>
        <v>0</v>
      </c>
      <c r="H16" s="27">
        <f>SUM(H6:H15)</f>
        <v>0</v>
      </c>
      <c r="I16" s="27">
        <f>SUM(I6:I15)</f>
        <v>0</v>
      </c>
      <c r="J16" s="27">
        <f>SUM(J6:J15)</f>
        <v>0</v>
      </c>
      <c r="K16" s="27">
        <f>SUM(K6:K15)</f>
        <v>191008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24</v>
      </c>
      <c r="C4" s="23" t="s">
        <v>25</v>
      </c>
      <c r="D4" s="23" t="s">
        <v>26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13</v>
      </c>
      <c r="C5" s="24" t="s">
        <v>12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27</v>
      </c>
      <c r="B6" s="25">
        <v>15927</v>
      </c>
      <c r="C6" s="25">
        <v>8736</v>
      </c>
      <c r="D6" s="25">
        <v>49182</v>
      </c>
      <c r="E6" s="25"/>
      <c r="F6" s="25"/>
      <c r="G6" s="25"/>
      <c r="H6" s="25"/>
      <c r="I6" s="25"/>
      <c r="J6" s="25"/>
      <c r="K6" s="26">
        <f>SUM(B6:J6)</f>
        <v>73845</v>
      </c>
    </row>
    <row r="7" spans="1:11" ht="19.5" customHeight="1">
      <c r="A7" s="17" t="s">
        <v>44</v>
      </c>
      <c r="B7" s="25">
        <v>559</v>
      </c>
      <c r="C7" s="25">
        <v>363</v>
      </c>
      <c r="D7" s="25">
        <v>2897</v>
      </c>
      <c r="E7" s="25"/>
      <c r="F7" s="25"/>
      <c r="G7" s="25"/>
      <c r="H7" s="25"/>
      <c r="I7" s="25"/>
      <c r="J7" s="25"/>
      <c r="K7" s="26">
        <f>SUM(B7:J7)</f>
        <v>3819</v>
      </c>
    </row>
    <row r="8" spans="1:11" ht="19.5" customHeight="1">
      <c r="A8" s="17" t="s">
        <v>28</v>
      </c>
      <c r="B8" s="25">
        <v>3609</v>
      </c>
      <c r="C8" s="25">
        <v>2112</v>
      </c>
      <c r="D8" s="25">
        <v>21759</v>
      </c>
      <c r="E8" s="25"/>
      <c r="F8" s="25"/>
      <c r="G8" s="25"/>
      <c r="H8" s="25"/>
      <c r="I8" s="25"/>
      <c r="J8" s="25"/>
      <c r="K8" s="26">
        <f>SUM(B8:J8)</f>
        <v>27480</v>
      </c>
    </row>
    <row r="9" spans="1:11" ht="19.5" customHeight="1">
      <c r="A9" s="17" t="s">
        <v>29</v>
      </c>
      <c r="B9" s="25">
        <v>2445</v>
      </c>
      <c r="C9" s="25">
        <v>1240</v>
      </c>
      <c r="D9" s="25">
        <v>11780</v>
      </c>
      <c r="E9" s="25"/>
      <c r="F9" s="25"/>
      <c r="G9" s="25"/>
      <c r="H9" s="25"/>
      <c r="I9" s="25"/>
      <c r="J9" s="25"/>
      <c r="K9" s="26">
        <f>SUM(B9:J9)</f>
        <v>15465</v>
      </c>
    </row>
    <row r="10" spans="1:11" ht="19.5" customHeight="1">
      <c r="A10" s="17" t="s">
        <v>30</v>
      </c>
      <c r="B10" s="25">
        <v>5839</v>
      </c>
      <c r="C10" s="25">
        <v>3127</v>
      </c>
      <c r="D10" s="25">
        <v>20377</v>
      </c>
      <c r="E10" s="25"/>
      <c r="F10" s="25"/>
      <c r="G10" s="25"/>
      <c r="H10" s="25"/>
      <c r="I10" s="25"/>
      <c r="J10" s="25"/>
      <c r="K10" s="26">
        <f>SUM(B10:J10)</f>
        <v>29343</v>
      </c>
    </row>
    <row r="11" spans="1:11" ht="19.5" customHeight="1" thickBot="1">
      <c r="A11" s="17" t="s">
        <v>45</v>
      </c>
      <c r="B11" s="25">
        <v>284</v>
      </c>
      <c r="C11" s="25">
        <v>131</v>
      </c>
      <c r="D11" s="25">
        <v>1838</v>
      </c>
      <c r="E11" s="25"/>
      <c r="F11" s="25"/>
      <c r="G11" s="25"/>
      <c r="H11" s="25"/>
      <c r="I11" s="25"/>
      <c r="J11" s="25"/>
      <c r="K11" s="26">
        <f>SUM(B11:J11)</f>
        <v>2253</v>
      </c>
    </row>
    <row r="12" spans="1:11" ht="19.5" customHeight="1" thickTop="1">
      <c r="A12" s="20" t="str">
        <f>A3&amp;" 合計"</f>
        <v>山口県第３区 合計</v>
      </c>
      <c r="B12" s="27">
        <f>SUM(B6:B11)</f>
        <v>28663</v>
      </c>
      <c r="C12" s="27">
        <f>SUM(C6:C11)</f>
        <v>15709</v>
      </c>
      <c r="D12" s="27">
        <f>SUM(D6:D11)</f>
        <v>107833</v>
      </c>
      <c r="E12" s="27">
        <f>SUM(E6:E11)</f>
        <v>0</v>
      </c>
      <c r="F12" s="27">
        <f>SUM(F6:F11)</f>
        <v>0</v>
      </c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152205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32</v>
      </c>
      <c r="D4" s="23" t="s">
        <v>33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13</v>
      </c>
      <c r="D5" s="24" t="s">
        <v>12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34</v>
      </c>
      <c r="B6" s="25">
        <v>100355</v>
      </c>
      <c r="C6" s="25">
        <v>17454</v>
      </c>
      <c r="D6" s="25">
        <v>12806</v>
      </c>
      <c r="E6" s="25"/>
      <c r="F6" s="25"/>
      <c r="G6" s="25"/>
      <c r="H6" s="25"/>
      <c r="I6" s="25"/>
      <c r="J6" s="25"/>
      <c r="K6" s="26">
        <f>SUM(B6:J6)</f>
        <v>130615</v>
      </c>
    </row>
    <row r="7" spans="1:11" ht="19.5" customHeight="1" thickBot="1">
      <c r="A7" s="17" t="s">
        <v>35</v>
      </c>
      <c r="B7" s="25">
        <v>18341</v>
      </c>
      <c r="C7" s="25">
        <v>1882</v>
      </c>
      <c r="D7" s="25">
        <v>1009</v>
      </c>
      <c r="E7" s="25"/>
      <c r="F7" s="25"/>
      <c r="G7" s="25"/>
      <c r="H7" s="25"/>
      <c r="I7" s="25"/>
      <c r="J7" s="25"/>
      <c r="K7" s="26">
        <f>SUM(B7:J7)</f>
        <v>21232</v>
      </c>
    </row>
    <row r="8" spans="1:11" ht="19.5" customHeight="1" thickTop="1">
      <c r="A8" s="20" t="str">
        <f>A3&amp;" 合計"</f>
        <v>山口県第４区 合計</v>
      </c>
      <c r="B8" s="27">
        <f>SUM(B6:B7)</f>
        <v>118696</v>
      </c>
      <c r="C8" s="27">
        <f>SUM(C6:C7)</f>
        <v>19336</v>
      </c>
      <c r="D8" s="27">
        <f>SUM(D6:D7)</f>
        <v>13815</v>
      </c>
      <c r="E8" s="27">
        <f>SUM(E6:E7)</f>
        <v>0</v>
      </c>
      <c r="F8" s="27">
        <f>SUM(F6:F7)</f>
        <v>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151847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2013-02-05T04:52:56Z</cp:lastPrinted>
  <dcterms:created xsi:type="dcterms:W3CDTF">2010-07-11T18:06:49Z</dcterms:created>
  <dcterms:modified xsi:type="dcterms:W3CDTF">2013-02-05T04:59:12Z</dcterms:modified>
  <cp:category/>
  <cp:version/>
  <cp:contentType/>
  <cp:contentStatus/>
</cp:coreProperties>
</file>