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6608" windowHeight="9432" activeTab="0"/>
  </bookViews>
  <sheets>
    <sheet name="高知県" sheetId="1" r:id="rId1"/>
    <sheet name="リスト" sheetId="2" state="hidden" r:id="rId2"/>
  </sheets>
  <definedNames>
    <definedName name="_xlnm.Print_Area" localSheetId="0">'高知県'!$A$1:$L$41</definedName>
    <definedName name="_xlnm.Print_Titles" localSheetId="0">'高知県'!$A:$A,'高知県'!$1:$4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4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<sst xmlns="http://schemas.openxmlformats.org/spreadsheetml/2006/main" count="147" uniqueCount="111">
  <si>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</si>
  <si>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</si>
  <si>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</si>
  <si>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</si>
  <si>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</si>
  <si>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</si>
  <si>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</si>
  <si>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</si>
  <si>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</si>
  <si>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</si>
  <si>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</si>
  <si>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</si>
  <si>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</si>
  <si>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</si>
  <si>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</si>
  <si>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</si>
  <si>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</si>
  <si>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</si>
  <si>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</si>
  <si>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</si>
  <si>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</si>
  <si>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</si>
  <si>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</si>
  <si>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</si>
  <si>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</si>
  <si>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</si>
  <si>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</si>
  <si>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</si>
  <si>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</si>
  <si>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</si>
  <si>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</si>
  <si>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</si>
  <si>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</si>
  <si>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</si>
  <si>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</si>
  <si>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</si>
  <si>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</si>
  <si>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</si>
  <si>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</si>
  <si>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</si>
  <si>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</si>
  <si>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</si>
  <si>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</si>
  <si>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</si>
  <si>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</si>
  <si>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</si>
  <si>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</si>
  <si>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</si>
  <si>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</si>
  <si>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</si>
  <si>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</si>
  <si>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</si>
  <si>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</si>
  <si>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</si>
  <si>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</si>
  <si>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</si>
  <si>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</si>
  <si>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</si>
  <si>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</si>
  <si>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</si>
  <si>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</si>
  <si>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</si>
  <si>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</si>
  <si>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</si>
  <si>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</si>
  <si>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日本共産党</t>
  </si>
  <si>
    <t>みんなの党</t>
  </si>
  <si>
    <t>民主党</t>
  </si>
  <si>
    <t>日本維新の会</t>
  </si>
  <si>
    <t>幸福実現党</t>
  </si>
  <si>
    <t>社会民主党</t>
  </si>
  <si>
    <t>公明党</t>
  </si>
  <si>
    <t>自由民主党</t>
  </si>
  <si>
    <t>日本未来の党</t>
  </si>
  <si>
    <t>室戸市</t>
  </si>
  <si>
    <t>安芸市</t>
  </si>
  <si>
    <t>南国市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</si>
  <si>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</si>
  <si>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</si>
  <si>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</si>
  <si>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</si>
  <si>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</si>
  <si>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</si>
  <si>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</si>
  <si>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</si>
  <si>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</si>
  <si>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</si>
  <si>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</si>
  <si>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</si>
  <si>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</si>
  <si>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土佐市</t>
  </si>
  <si>
    <t>須崎市</t>
  </si>
  <si>
    <t>宿毛市</t>
  </si>
  <si>
    <t>土佐清水市</t>
  </si>
  <si>
    <t>四万十市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</si>
  <si>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</si>
  <si>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</si>
  <si>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</si>
  <si>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</si>
  <si>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</si>
  <si>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</si>
  <si>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</si>
  <si>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</si>
  <si>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</si>
  <si>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</si>
  <si>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</si>
  <si>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市区町村名＼政党名</t>
  </si>
  <si>
    <t>高知市（１区）</t>
  </si>
  <si>
    <t>高知市（２区）</t>
  </si>
  <si>
    <t>いの町（２区）</t>
  </si>
  <si>
    <t>いの町（３区）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</si>
</sst>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高知県</v>
      </c>
      <c r="B3" s="23" t="str">
        <f>VLOOKUP(A3,リスト!$B$2:$C$48,2,FALSE)</f>
        <v>（四国選挙区）</v>
      </c>
      <c r="L3" s="17" t="s">
        <v>3</v>
      </c>
      <c r="O3" s="4"/>
    </row>
    <row r="4" spans="1:12" ht="28.5" customHeight="1">
      <c r="A4" s="19" t="s">
        <v>106</v>
      </c>
      <c r="B4" s="25" t="s">
        <v>65</v>
      </c>
      <c r="C4" s="25" t="s">
        <v>66</v>
      </c>
      <c r="D4" s="25" t="s">
        <v>67</v>
      </c>
      <c r="E4" s="25" t="s">
        <v>68</v>
      </c>
      <c r="F4" s="25" t="s">
        <v>69</v>
      </c>
      <c r="G4" s="25" t="s">
        <v>70</v>
      </c>
      <c r="H4" s="25" t="s">
        <v>71</v>
      </c>
      <c r="I4" s="25" t="s">
        <v>72</v>
      </c>
      <c r="J4" s="25" t="s">
        <v>73</v>
      </c>
      <c r="K4" s="25"/>
      <c r="L4" s="25" t="s">
        <v>0</v>
      </c>
    </row>
    <row r="5" spans="1:12" ht="19.5" customHeight="1">
      <c r="A5" s="18" t="s">
        <v>107</v>
      </c>
      <c r="B5" s="29">
        <v>14060</v>
      </c>
      <c r="C5" s="29">
        <v>5484</v>
      </c>
      <c r="D5" s="29">
        <v>16372</v>
      </c>
      <c r="E5" s="29">
        <v>19557</v>
      </c>
      <c r="F5" s="29">
        <v>368</v>
      </c>
      <c r="G5" s="29">
        <v>2115</v>
      </c>
      <c r="H5" s="29">
        <v>19224</v>
      </c>
      <c r="I5" s="29">
        <v>23977</v>
      </c>
      <c r="J5" s="29">
        <v>4179</v>
      </c>
      <c r="K5" s="29"/>
      <c r="L5" s="26">
        <f aca="true" t="shared" si="0" ref="L5:L40">SUM(B5:K5)</f>
        <v>105336</v>
      </c>
    </row>
    <row r="6" spans="1:12" ht="19.5" customHeight="1">
      <c r="A6" s="18" t="s">
        <v>74</v>
      </c>
      <c r="B6" s="29">
        <v>500</v>
      </c>
      <c r="C6" s="29">
        <v>349</v>
      </c>
      <c r="D6" s="29">
        <v>851</v>
      </c>
      <c r="E6" s="29">
        <v>860</v>
      </c>
      <c r="F6" s="29">
        <v>29</v>
      </c>
      <c r="G6" s="29">
        <v>99</v>
      </c>
      <c r="H6" s="29">
        <v>1650</v>
      </c>
      <c r="I6" s="29">
        <v>1663</v>
      </c>
      <c r="J6" s="29">
        <v>151</v>
      </c>
      <c r="K6" s="29"/>
      <c r="L6" s="26">
        <f t="shared" si="0"/>
        <v>6152</v>
      </c>
    </row>
    <row r="7" spans="1:12" ht="19.5" customHeight="1">
      <c r="A7" s="18" t="s">
        <v>75</v>
      </c>
      <c r="B7" s="29">
        <v>1089</v>
      </c>
      <c r="C7" s="29">
        <v>348</v>
      </c>
      <c r="D7" s="29">
        <v>971</v>
      </c>
      <c r="E7" s="29">
        <v>945</v>
      </c>
      <c r="F7" s="29">
        <v>21</v>
      </c>
      <c r="G7" s="29">
        <v>177</v>
      </c>
      <c r="H7" s="29">
        <v>1535</v>
      </c>
      <c r="I7" s="29">
        <v>2122</v>
      </c>
      <c r="J7" s="29">
        <v>268</v>
      </c>
      <c r="K7" s="29"/>
      <c r="L7" s="26">
        <f t="shared" si="0"/>
        <v>7476</v>
      </c>
    </row>
    <row r="8" spans="1:12" ht="19.5" customHeight="1">
      <c r="A8" s="18" t="s">
        <v>76</v>
      </c>
      <c r="B8" s="29">
        <v>2445</v>
      </c>
      <c r="C8" s="29">
        <v>978</v>
      </c>
      <c r="D8" s="29">
        <v>2459</v>
      </c>
      <c r="E8" s="29">
        <v>2940</v>
      </c>
      <c r="F8" s="29">
        <v>77</v>
      </c>
      <c r="G8" s="29">
        <v>528</v>
      </c>
      <c r="H8" s="29">
        <v>3519</v>
      </c>
      <c r="I8" s="29">
        <v>5335</v>
      </c>
      <c r="J8" s="29">
        <v>773</v>
      </c>
      <c r="K8" s="29"/>
      <c r="L8" s="26">
        <f t="shared" si="0"/>
        <v>19054</v>
      </c>
    </row>
    <row r="9" spans="1:12" ht="19.5" customHeight="1">
      <c r="A9" s="18" t="s">
        <v>77</v>
      </c>
      <c r="B9" s="29">
        <v>1388</v>
      </c>
      <c r="C9" s="29">
        <v>787</v>
      </c>
      <c r="D9" s="29">
        <v>1898</v>
      </c>
      <c r="E9" s="29">
        <v>2267</v>
      </c>
      <c r="F9" s="29">
        <v>85</v>
      </c>
      <c r="G9" s="29">
        <v>281</v>
      </c>
      <c r="H9" s="29">
        <v>2865</v>
      </c>
      <c r="I9" s="29">
        <v>3813</v>
      </c>
      <c r="J9" s="29">
        <v>555</v>
      </c>
      <c r="K9" s="29"/>
      <c r="L9" s="26">
        <f t="shared" si="0"/>
        <v>13939</v>
      </c>
    </row>
    <row r="10" spans="1:12" ht="19.5" customHeight="1">
      <c r="A10" s="18" t="s">
        <v>78</v>
      </c>
      <c r="B10" s="29">
        <v>2234</v>
      </c>
      <c r="C10" s="29">
        <v>641</v>
      </c>
      <c r="D10" s="29">
        <v>1729</v>
      </c>
      <c r="E10" s="29">
        <v>1863</v>
      </c>
      <c r="F10" s="29">
        <v>64</v>
      </c>
      <c r="G10" s="29">
        <v>277</v>
      </c>
      <c r="H10" s="29">
        <v>2413</v>
      </c>
      <c r="I10" s="29">
        <v>3657</v>
      </c>
      <c r="J10" s="29">
        <v>430</v>
      </c>
      <c r="K10" s="29"/>
      <c r="L10" s="26">
        <f t="shared" si="0"/>
        <v>13308</v>
      </c>
    </row>
    <row r="11" spans="1:12" ht="19.5" customHeight="1">
      <c r="A11" s="18" t="s">
        <v>79</v>
      </c>
      <c r="B11" s="29">
        <v>95</v>
      </c>
      <c r="C11" s="29">
        <v>47</v>
      </c>
      <c r="D11" s="29">
        <v>183</v>
      </c>
      <c r="E11" s="29">
        <v>167</v>
      </c>
      <c r="F11" s="29">
        <v>3</v>
      </c>
      <c r="G11" s="29">
        <v>24</v>
      </c>
      <c r="H11" s="29">
        <v>416</v>
      </c>
      <c r="I11" s="29">
        <v>387</v>
      </c>
      <c r="J11" s="29">
        <v>44</v>
      </c>
      <c r="K11" s="29"/>
      <c r="L11" s="26">
        <f t="shared" si="0"/>
        <v>1366</v>
      </c>
    </row>
    <row r="12" spans="1:12" ht="19.5" customHeight="1">
      <c r="A12" s="18" t="s">
        <v>80</v>
      </c>
      <c r="B12" s="29">
        <v>251</v>
      </c>
      <c r="C12" s="29">
        <v>72</v>
      </c>
      <c r="D12" s="29">
        <v>161</v>
      </c>
      <c r="E12" s="29">
        <v>184</v>
      </c>
      <c r="F12" s="29">
        <v>4</v>
      </c>
      <c r="G12" s="29">
        <v>32</v>
      </c>
      <c r="H12" s="29">
        <v>415</v>
      </c>
      <c r="I12" s="29">
        <v>412</v>
      </c>
      <c r="J12" s="29">
        <v>49</v>
      </c>
      <c r="K12" s="29"/>
      <c r="L12" s="26">
        <f t="shared" si="0"/>
        <v>1580</v>
      </c>
    </row>
    <row r="13" spans="1:12" ht="19.5" customHeight="1">
      <c r="A13" s="18" t="s">
        <v>81</v>
      </c>
      <c r="B13" s="29">
        <v>253</v>
      </c>
      <c r="C13" s="29">
        <v>52</v>
      </c>
      <c r="D13" s="29">
        <v>166</v>
      </c>
      <c r="E13" s="29">
        <v>186</v>
      </c>
      <c r="F13" s="29">
        <v>6</v>
      </c>
      <c r="G13" s="29">
        <v>26</v>
      </c>
      <c r="H13" s="29">
        <v>240</v>
      </c>
      <c r="I13" s="29">
        <v>369</v>
      </c>
      <c r="J13" s="29">
        <v>51</v>
      </c>
      <c r="K13" s="29"/>
      <c r="L13" s="26">
        <f t="shared" si="0"/>
        <v>1349</v>
      </c>
    </row>
    <row r="14" spans="1:12" ht="19.5" customHeight="1">
      <c r="A14" s="18" t="s">
        <v>82</v>
      </c>
      <c r="B14" s="29">
        <v>112</v>
      </c>
      <c r="C14" s="29">
        <v>56</v>
      </c>
      <c r="D14" s="29">
        <v>185</v>
      </c>
      <c r="E14" s="29">
        <v>134</v>
      </c>
      <c r="F14" s="29">
        <v>16</v>
      </c>
      <c r="G14" s="29">
        <v>28</v>
      </c>
      <c r="H14" s="29">
        <v>391</v>
      </c>
      <c r="I14" s="29">
        <v>424</v>
      </c>
      <c r="J14" s="29">
        <v>31</v>
      </c>
      <c r="K14" s="29"/>
      <c r="L14" s="26">
        <f t="shared" si="0"/>
        <v>1377</v>
      </c>
    </row>
    <row r="15" spans="1:12" ht="19.5" customHeight="1">
      <c r="A15" s="18" t="s">
        <v>83</v>
      </c>
      <c r="B15" s="29">
        <v>80</v>
      </c>
      <c r="C15" s="29">
        <v>33</v>
      </c>
      <c r="D15" s="29">
        <v>119</v>
      </c>
      <c r="E15" s="29">
        <v>73</v>
      </c>
      <c r="F15" s="29">
        <v>4</v>
      </c>
      <c r="G15" s="29">
        <v>22</v>
      </c>
      <c r="H15" s="29">
        <v>216</v>
      </c>
      <c r="I15" s="29">
        <v>188</v>
      </c>
      <c r="J15" s="29">
        <v>14</v>
      </c>
      <c r="K15" s="29"/>
      <c r="L15" s="26">
        <f t="shared" si="0"/>
        <v>749</v>
      </c>
    </row>
    <row r="16" spans="1:12" ht="19.5" customHeight="1">
      <c r="A16" s="18" t="s">
        <v>84</v>
      </c>
      <c r="B16" s="29">
        <v>37</v>
      </c>
      <c r="C16" s="29">
        <v>20</v>
      </c>
      <c r="D16" s="29">
        <v>118</v>
      </c>
      <c r="E16" s="29">
        <v>60</v>
      </c>
      <c r="F16" s="29">
        <v>2</v>
      </c>
      <c r="G16" s="29">
        <v>22</v>
      </c>
      <c r="H16" s="29">
        <v>85</v>
      </c>
      <c r="I16" s="29">
        <v>164</v>
      </c>
      <c r="J16" s="29">
        <v>23</v>
      </c>
      <c r="K16" s="29"/>
      <c r="L16" s="26">
        <f t="shared" si="0"/>
        <v>531</v>
      </c>
    </row>
    <row r="17" spans="1:12" ht="19.5" customHeight="1">
      <c r="A17" s="18" t="s">
        <v>85</v>
      </c>
      <c r="B17" s="29">
        <v>219</v>
      </c>
      <c r="C17" s="29">
        <v>85</v>
      </c>
      <c r="D17" s="29">
        <v>170</v>
      </c>
      <c r="E17" s="29">
        <v>248</v>
      </c>
      <c r="F17" s="29">
        <v>14</v>
      </c>
      <c r="G17" s="29">
        <v>36</v>
      </c>
      <c r="H17" s="29">
        <v>310</v>
      </c>
      <c r="I17" s="29">
        <v>519</v>
      </c>
      <c r="J17" s="29">
        <v>49</v>
      </c>
      <c r="K17" s="29"/>
      <c r="L17" s="26">
        <f t="shared" si="0"/>
        <v>1650</v>
      </c>
    </row>
    <row r="18" spans="1:12" ht="19.5" customHeight="1">
      <c r="A18" s="18" t="s">
        <v>86</v>
      </c>
      <c r="B18" s="29">
        <v>254</v>
      </c>
      <c r="C18" s="29">
        <v>80</v>
      </c>
      <c r="D18" s="29">
        <v>286</v>
      </c>
      <c r="E18" s="29">
        <v>236</v>
      </c>
      <c r="F18" s="29">
        <v>17</v>
      </c>
      <c r="G18" s="29">
        <v>66</v>
      </c>
      <c r="H18" s="29">
        <v>386</v>
      </c>
      <c r="I18" s="29">
        <v>676</v>
      </c>
      <c r="J18" s="29">
        <v>48</v>
      </c>
      <c r="K18" s="29"/>
      <c r="L18" s="26">
        <f t="shared" si="0"/>
        <v>2049</v>
      </c>
    </row>
    <row r="19" spans="1:12" ht="19.5" customHeight="1">
      <c r="A19" s="18" t="s">
        <v>87</v>
      </c>
      <c r="B19" s="29">
        <v>237</v>
      </c>
      <c r="C19" s="29">
        <v>76</v>
      </c>
      <c r="D19" s="29">
        <v>355</v>
      </c>
      <c r="E19" s="29">
        <v>239</v>
      </c>
      <c r="F19" s="29">
        <v>7</v>
      </c>
      <c r="G19" s="29">
        <v>57</v>
      </c>
      <c r="H19" s="29">
        <v>503</v>
      </c>
      <c r="I19" s="29">
        <v>895</v>
      </c>
      <c r="J19" s="29">
        <v>71</v>
      </c>
      <c r="K19" s="29"/>
      <c r="L19" s="26">
        <f t="shared" si="0"/>
        <v>2440</v>
      </c>
    </row>
    <row r="20" spans="1:12" ht="19.5" customHeight="1">
      <c r="A20" s="18" t="s">
        <v>88</v>
      </c>
      <c r="B20" s="29">
        <v>167</v>
      </c>
      <c r="C20" s="29">
        <v>97</v>
      </c>
      <c r="D20" s="29">
        <v>310</v>
      </c>
      <c r="E20" s="29">
        <v>265</v>
      </c>
      <c r="F20" s="29">
        <v>12</v>
      </c>
      <c r="G20" s="29">
        <v>71</v>
      </c>
      <c r="H20" s="29">
        <v>479</v>
      </c>
      <c r="I20" s="29">
        <v>752</v>
      </c>
      <c r="J20" s="29">
        <v>65</v>
      </c>
      <c r="K20" s="29"/>
      <c r="L20" s="26">
        <f t="shared" si="0"/>
        <v>2218</v>
      </c>
    </row>
    <row r="21" spans="1:12" ht="19.5" customHeight="1">
      <c r="A21" s="18" t="s">
        <v>89</v>
      </c>
      <c r="B21" s="29">
        <v>21</v>
      </c>
      <c r="C21" s="29">
        <v>9</v>
      </c>
      <c r="D21" s="29">
        <v>36</v>
      </c>
      <c r="E21" s="29">
        <v>18</v>
      </c>
      <c r="F21" s="29">
        <v>0</v>
      </c>
      <c r="G21" s="29">
        <v>3</v>
      </c>
      <c r="H21" s="29">
        <v>54</v>
      </c>
      <c r="I21" s="29">
        <v>107</v>
      </c>
      <c r="J21" s="29">
        <v>5</v>
      </c>
      <c r="K21" s="29"/>
      <c r="L21" s="26">
        <f t="shared" si="0"/>
        <v>253</v>
      </c>
    </row>
    <row r="22" spans="1:12" ht="19.5" customHeight="1">
      <c r="A22" s="18" t="s">
        <v>108</v>
      </c>
      <c r="B22" s="29">
        <v>4216</v>
      </c>
      <c r="C22" s="29">
        <v>1586</v>
      </c>
      <c r="D22" s="29">
        <v>4334</v>
      </c>
      <c r="E22" s="29">
        <v>5140</v>
      </c>
      <c r="F22" s="29">
        <v>111</v>
      </c>
      <c r="G22" s="29">
        <v>690</v>
      </c>
      <c r="H22" s="29">
        <v>5853</v>
      </c>
      <c r="I22" s="29">
        <v>7632</v>
      </c>
      <c r="J22" s="29">
        <v>1231</v>
      </c>
      <c r="K22" s="29"/>
      <c r="L22" s="26">
        <f t="shared" si="0"/>
        <v>30793</v>
      </c>
    </row>
    <row r="23" spans="1:12" ht="19.5" customHeight="1">
      <c r="A23" s="18" t="s">
        <v>109</v>
      </c>
      <c r="B23" s="29">
        <v>15</v>
      </c>
      <c r="C23" s="29">
        <v>10</v>
      </c>
      <c r="D23" s="29">
        <v>51</v>
      </c>
      <c r="E23" s="29">
        <v>29</v>
      </c>
      <c r="F23" s="29">
        <v>2</v>
      </c>
      <c r="G23" s="29">
        <v>15</v>
      </c>
      <c r="H23" s="29">
        <v>78</v>
      </c>
      <c r="I23" s="29">
        <v>111</v>
      </c>
      <c r="J23" s="29">
        <v>8</v>
      </c>
      <c r="K23" s="29"/>
      <c r="L23" s="26">
        <f t="shared" si="0"/>
        <v>319</v>
      </c>
    </row>
    <row r="24" spans="1:12" ht="19.5" customHeight="1">
      <c r="A24" s="18" t="s">
        <v>90</v>
      </c>
      <c r="B24" s="29">
        <v>1381</v>
      </c>
      <c r="C24" s="29">
        <v>558</v>
      </c>
      <c r="D24" s="29">
        <v>1630</v>
      </c>
      <c r="E24" s="29">
        <v>1639</v>
      </c>
      <c r="F24" s="29">
        <v>35</v>
      </c>
      <c r="G24" s="29">
        <v>250</v>
      </c>
      <c r="H24" s="29">
        <v>2094</v>
      </c>
      <c r="I24" s="29">
        <v>3333</v>
      </c>
      <c r="J24" s="29">
        <v>385</v>
      </c>
      <c r="K24" s="29"/>
      <c r="L24" s="26">
        <f t="shared" si="0"/>
        <v>11305</v>
      </c>
    </row>
    <row r="25" spans="1:12" ht="19.5" customHeight="1">
      <c r="A25" s="18" t="s">
        <v>91</v>
      </c>
      <c r="B25" s="29">
        <v>1295</v>
      </c>
      <c r="C25" s="29">
        <v>466</v>
      </c>
      <c r="D25" s="29">
        <v>1318</v>
      </c>
      <c r="E25" s="29">
        <v>1600</v>
      </c>
      <c r="F25" s="29">
        <v>39</v>
      </c>
      <c r="G25" s="29">
        <v>299</v>
      </c>
      <c r="H25" s="29">
        <v>2169</v>
      </c>
      <c r="I25" s="29">
        <v>2555</v>
      </c>
      <c r="J25" s="29">
        <v>318</v>
      </c>
      <c r="K25" s="29"/>
      <c r="L25" s="26">
        <f t="shared" si="0"/>
        <v>10059</v>
      </c>
    </row>
    <row r="26" spans="1:12" ht="19.5" customHeight="1">
      <c r="A26" s="18" t="s">
        <v>92</v>
      </c>
      <c r="B26" s="29">
        <v>1023</v>
      </c>
      <c r="C26" s="29">
        <v>533</v>
      </c>
      <c r="D26" s="29">
        <v>1383</v>
      </c>
      <c r="E26" s="29">
        <v>1662</v>
      </c>
      <c r="F26" s="29">
        <v>71</v>
      </c>
      <c r="G26" s="29">
        <v>275</v>
      </c>
      <c r="H26" s="29">
        <v>2253</v>
      </c>
      <c r="I26" s="29">
        <v>3085</v>
      </c>
      <c r="J26" s="29">
        <v>340</v>
      </c>
      <c r="K26" s="29"/>
      <c r="L26" s="26">
        <f t="shared" si="0"/>
        <v>10625</v>
      </c>
    </row>
    <row r="27" spans="1:12" ht="19.5" customHeight="1">
      <c r="A27" s="18" t="s">
        <v>93</v>
      </c>
      <c r="B27" s="29">
        <v>889</v>
      </c>
      <c r="C27" s="29">
        <v>342</v>
      </c>
      <c r="D27" s="29">
        <v>1299</v>
      </c>
      <c r="E27" s="29">
        <v>1025</v>
      </c>
      <c r="F27" s="29">
        <v>37</v>
      </c>
      <c r="G27" s="29">
        <v>232</v>
      </c>
      <c r="H27" s="29">
        <v>1995</v>
      </c>
      <c r="I27" s="29">
        <v>2064</v>
      </c>
      <c r="J27" s="29">
        <v>270</v>
      </c>
      <c r="K27" s="29"/>
      <c r="L27" s="26">
        <f t="shared" si="0"/>
        <v>8153</v>
      </c>
    </row>
    <row r="28" spans="1:12" ht="19.5" customHeight="1">
      <c r="A28" s="18" t="s">
        <v>94</v>
      </c>
      <c r="B28" s="29">
        <v>2419</v>
      </c>
      <c r="C28" s="29">
        <v>707</v>
      </c>
      <c r="D28" s="29">
        <v>2161</v>
      </c>
      <c r="E28" s="29">
        <v>2270</v>
      </c>
      <c r="F28" s="29">
        <v>74</v>
      </c>
      <c r="G28" s="29">
        <v>445</v>
      </c>
      <c r="H28" s="29">
        <v>3283</v>
      </c>
      <c r="I28" s="29">
        <v>5025</v>
      </c>
      <c r="J28" s="29">
        <v>554</v>
      </c>
      <c r="K28" s="29"/>
      <c r="L28" s="26">
        <f t="shared" si="0"/>
        <v>16938</v>
      </c>
    </row>
    <row r="29" spans="1:12" ht="19.5" customHeight="1">
      <c r="A29" s="18" t="s">
        <v>110</v>
      </c>
      <c r="B29" s="29">
        <v>1296</v>
      </c>
      <c r="C29" s="29">
        <v>581</v>
      </c>
      <c r="D29" s="29">
        <v>1687</v>
      </c>
      <c r="E29" s="29">
        <v>1851</v>
      </c>
      <c r="F29" s="29">
        <v>42</v>
      </c>
      <c r="G29" s="29">
        <v>273</v>
      </c>
      <c r="H29" s="29">
        <v>2130</v>
      </c>
      <c r="I29" s="29">
        <v>3112</v>
      </c>
      <c r="J29" s="29">
        <v>442</v>
      </c>
      <c r="K29" s="29"/>
      <c r="L29" s="26">
        <f t="shared" si="0"/>
        <v>11414</v>
      </c>
    </row>
    <row r="30" spans="1:12" ht="19.5" customHeight="1">
      <c r="A30" s="18" t="s">
        <v>95</v>
      </c>
      <c r="B30" s="29">
        <v>332</v>
      </c>
      <c r="C30" s="29">
        <v>132</v>
      </c>
      <c r="D30" s="29">
        <v>458</v>
      </c>
      <c r="E30" s="29">
        <v>388</v>
      </c>
      <c r="F30" s="29">
        <v>23</v>
      </c>
      <c r="G30" s="29">
        <v>53</v>
      </c>
      <c r="H30" s="29">
        <v>719</v>
      </c>
      <c r="I30" s="29">
        <v>1385</v>
      </c>
      <c r="J30" s="29">
        <v>63</v>
      </c>
      <c r="K30" s="29"/>
      <c r="L30" s="26">
        <f t="shared" si="0"/>
        <v>3553</v>
      </c>
    </row>
    <row r="31" spans="1:12" ht="19.5" customHeight="1">
      <c r="A31" s="18" t="s">
        <v>96</v>
      </c>
      <c r="B31" s="29">
        <v>379</v>
      </c>
      <c r="C31" s="29">
        <v>151</v>
      </c>
      <c r="D31" s="29">
        <v>574</v>
      </c>
      <c r="E31" s="29">
        <v>513</v>
      </c>
      <c r="F31" s="29">
        <v>21</v>
      </c>
      <c r="G31" s="29">
        <v>52</v>
      </c>
      <c r="H31" s="29">
        <v>858</v>
      </c>
      <c r="I31" s="29">
        <v>996</v>
      </c>
      <c r="J31" s="29">
        <v>97</v>
      </c>
      <c r="K31" s="29"/>
      <c r="L31" s="26">
        <f t="shared" si="0"/>
        <v>3641</v>
      </c>
    </row>
    <row r="32" spans="1:12" ht="19.5" customHeight="1">
      <c r="A32" s="18" t="s">
        <v>97</v>
      </c>
      <c r="B32" s="29">
        <v>1063</v>
      </c>
      <c r="C32" s="29">
        <v>321</v>
      </c>
      <c r="D32" s="29">
        <v>885</v>
      </c>
      <c r="E32" s="29">
        <v>1062</v>
      </c>
      <c r="F32" s="29">
        <v>64</v>
      </c>
      <c r="G32" s="29">
        <v>161</v>
      </c>
      <c r="H32" s="29">
        <v>1251</v>
      </c>
      <c r="I32" s="29">
        <v>1917</v>
      </c>
      <c r="J32" s="29">
        <v>192</v>
      </c>
      <c r="K32" s="29"/>
      <c r="L32" s="26">
        <f t="shared" si="0"/>
        <v>6916</v>
      </c>
    </row>
    <row r="33" spans="1:12" ht="19.5" customHeight="1">
      <c r="A33" s="18" t="s">
        <v>98</v>
      </c>
      <c r="B33" s="29">
        <v>373</v>
      </c>
      <c r="C33" s="29">
        <v>135</v>
      </c>
      <c r="D33" s="29">
        <v>409</v>
      </c>
      <c r="E33" s="29">
        <v>419</v>
      </c>
      <c r="F33" s="29">
        <v>12</v>
      </c>
      <c r="G33" s="29">
        <v>58</v>
      </c>
      <c r="H33" s="29">
        <v>954</v>
      </c>
      <c r="I33" s="29">
        <v>977</v>
      </c>
      <c r="J33" s="29">
        <v>74</v>
      </c>
      <c r="K33" s="29"/>
      <c r="L33" s="26">
        <f t="shared" si="0"/>
        <v>3411</v>
      </c>
    </row>
    <row r="34" spans="1:12" ht="19.5" customHeight="1">
      <c r="A34" s="18" t="s">
        <v>99</v>
      </c>
      <c r="B34" s="29">
        <v>149</v>
      </c>
      <c r="C34" s="29">
        <v>61</v>
      </c>
      <c r="D34" s="29">
        <v>268</v>
      </c>
      <c r="E34" s="29">
        <v>216</v>
      </c>
      <c r="F34" s="29">
        <v>8</v>
      </c>
      <c r="G34" s="29">
        <v>53</v>
      </c>
      <c r="H34" s="29">
        <v>1016</v>
      </c>
      <c r="I34" s="29">
        <v>720</v>
      </c>
      <c r="J34" s="29">
        <v>54</v>
      </c>
      <c r="K34" s="29"/>
      <c r="L34" s="26">
        <f t="shared" si="0"/>
        <v>2545</v>
      </c>
    </row>
    <row r="35" spans="1:12" ht="19.5" customHeight="1">
      <c r="A35" s="18" t="s">
        <v>100</v>
      </c>
      <c r="B35" s="29">
        <v>342</v>
      </c>
      <c r="C35" s="29">
        <v>114</v>
      </c>
      <c r="D35" s="29">
        <v>373</v>
      </c>
      <c r="E35" s="29">
        <v>344</v>
      </c>
      <c r="F35" s="29">
        <v>12</v>
      </c>
      <c r="G35" s="29">
        <v>43</v>
      </c>
      <c r="H35" s="29">
        <v>671</v>
      </c>
      <c r="I35" s="29">
        <v>718</v>
      </c>
      <c r="J35" s="29">
        <v>69</v>
      </c>
      <c r="K35" s="29"/>
      <c r="L35" s="26">
        <f t="shared" si="0"/>
        <v>2686</v>
      </c>
    </row>
    <row r="36" spans="1:12" ht="19.5" customHeight="1">
      <c r="A36" s="18" t="s">
        <v>101</v>
      </c>
      <c r="B36" s="29">
        <v>362</v>
      </c>
      <c r="C36" s="29">
        <v>152</v>
      </c>
      <c r="D36" s="29">
        <v>494</v>
      </c>
      <c r="E36" s="29">
        <v>445</v>
      </c>
      <c r="F36" s="29">
        <v>15</v>
      </c>
      <c r="G36" s="29">
        <v>55</v>
      </c>
      <c r="H36" s="29">
        <v>851</v>
      </c>
      <c r="I36" s="29">
        <v>1004</v>
      </c>
      <c r="J36" s="29">
        <v>99</v>
      </c>
      <c r="K36" s="29"/>
      <c r="L36" s="26">
        <f t="shared" si="0"/>
        <v>3477</v>
      </c>
    </row>
    <row r="37" spans="1:12" ht="19.5" customHeight="1">
      <c r="A37" s="18" t="s">
        <v>102</v>
      </c>
      <c r="B37" s="29">
        <v>1247</v>
      </c>
      <c r="C37" s="29">
        <v>483</v>
      </c>
      <c r="D37" s="29">
        <v>1214</v>
      </c>
      <c r="E37" s="29">
        <v>1255</v>
      </c>
      <c r="F37" s="29">
        <v>60</v>
      </c>
      <c r="G37" s="29">
        <v>275</v>
      </c>
      <c r="H37" s="29">
        <v>1873</v>
      </c>
      <c r="I37" s="29">
        <v>2764</v>
      </c>
      <c r="J37" s="29">
        <v>305</v>
      </c>
      <c r="K37" s="29"/>
      <c r="L37" s="26">
        <f t="shared" si="0"/>
        <v>9476</v>
      </c>
    </row>
    <row r="38" spans="1:12" ht="19.5" customHeight="1">
      <c r="A38" s="18" t="s">
        <v>103</v>
      </c>
      <c r="B38" s="29">
        <v>519</v>
      </c>
      <c r="C38" s="29">
        <v>110</v>
      </c>
      <c r="D38" s="29">
        <v>427</v>
      </c>
      <c r="E38" s="29">
        <v>407</v>
      </c>
      <c r="F38" s="29">
        <v>12</v>
      </c>
      <c r="G38" s="29">
        <v>41</v>
      </c>
      <c r="H38" s="29">
        <v>885</v>
      </c>
      <c r="I38" s="29">
        <v>801</v>
      </c>
      <c r="J38" s="29">
        <v>88</v>
      </c>
      <c r="K38" s="29"/>
      <c r="L38" s="26">
        <f t="shared" si="0"/>
        <v>3290</v>
      </c>
    </row>
    <row r="39" spans="1:12" ht="19.5" customHeight="1">
      <c r="A39" s="18" t="s">
        <v>104</v>
      </c>
      <c r="B39" s="29">
        <v>97</v>
      </c>
      <c r="C39" s="29">
        <v>30</v>
      </c>
      <c r="D39" s="29">
        <v>170</v>
      </c>
      <c r="E39" s="29">
        <v>106</v>
      </c>
      <c r="F39" s="29">
        <v>7</v>
      </c>
      <c r="G39" s="29">
        <v>33</v>
      </c>
      <c r="H39" s="29">
        <v>317</v>
      </c>
      <c r="I39" s="29">
        <v>287</v>
      </c>
      <c r="J39" s="29">
        <v>38</v>
      </c>
      <c r="K39" s="29"/>
      <c r="L39" s="26">
        <f t="shared" si="0"/>
        <v>1085</v>
      </c>
    </row>
    <row r="40" spans="1:12" ht="19.5" customHeight="1" thickBot="1">
      <c r="A40" s="18" t="s">
        <v>105</v>
      </c>
      <c r="B40" s="29">
        <v>675</v>
      </c>
      <c r="C40" s="29">
        <v>282</v>
      </c>
      <c r="D40" s="29">
        <v>880</v>
      </c>
      <c r="E40" s="29">
        <v>770</v>
      </c>
      <c r="F40" s="29">
        <v>30</v>
      </c>
      <c r="G40" s="29">
        <v>147</v>
      </c>
      <c r="H40" s="29">
        <v>1168</v>
      </c>
      <c r="I40" s="29">
        <v>1749</v>
      </c>
      <c r="J40" s="29">
        <v>180</v>
      </c>
      <c r="K40" s="29"/>
      <c r="L40" s="26">
        <f t="shared" si="0"/>
        <v>5881</v>
      </c>
    </row>
    <row r="41" spans="1:12" ht="19.5" customHeight="1" thickTop="1">
      <c r="A41" s="27" t="str">
        <f>A3&amp;" 合計"</f>
        <v>高知県 合計</v>
      </c>
      <c r="B41" s="28">
        <f aca="true" t="shared" si="1" ref="B41:L41">SUM(B5:B40)</f>
        <v>41514</v>
      </c>
      <c r="C41" s="28">
        <f t="shared" si="1"/>
        <v>15968</v>
      </c>
      <c r="D41" s="28">
        <f t="shared" si="1"/>
        <v>46384</v>
      </c>
      <c r="E41" s="28">
        <f t="shared" si="1"/>
        <v>51383</v>
      </c>
      <c r="F41" s="28">
        <f t="shared" si="1"/>
        <v>1404</v>
      </c>
      <c r="G41" s="28">
        <f t="shared" si="1"/>
        <v>7314</v>
      </c>
      <c r="H41" s="28">
        <f t="shared" si="1"/>
        <v>65119</v>
      </c>
      <c r="I41" s="28">
        <f t="shared" si="1"/>
        <v>85695</v>
      </c>
      <c r="J41" s="28">
        <f t="shared" si="1"/>
        <v>11613</v>
      </c>
      <c r="K41" s="28">
        <f t="shared" si="1"/>
        <v>0</v>
      </c>
      <c r="L41" s="28">
        <f t="shared" si="1"/>
        <v>326394</v>
      </c>
    </row>
    <row r="42" spans="1:12" ht="15.75" customHeight="1">
      <c r="A42" s="11"/>
      <c r="B42" s="10"/>
      <c r="C42" s="9"/>
      <c r="D42" s="9"/>
      <c r="E42" s="9"/>
      <c r="F42" s="9"/>
      <c r="G42" s="9"/>
      <c r="H42" s="9"/>
      <c r="I42" s="9"/>
      <c r="J42" s="9"/>
      <c r="K42" s="9"/>
      <c r="L42" s="8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2013-02-05T05:50:41Z</cp:lastPrinted>
  <dcterms:created xsi:type="dcterms:W3CDTF">2010-07-24T06:47:55Z</dcterms:created>
  <dcterms:modified xsi:type="dcterms:W3CDTF">2013-02-05T05:55:56Z</dcterms:modified>
  <cp:category/>
  <cp:version/>
  <cp:contentType/>
  <cp:contentStatus/>
</cp:coreProperties>
</file>