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16608" windowHeight="9432" activeTab="0"/>
  </bookViews>
  <sheets>
    <sheet name="宮崎県" sheetId="1" r:id="rId1"/>
    <sheet name="リスト" sheetId="2" state="hidden" r:id="rId2"/>
  </sheets>
  <definedNames>
    <definedName name="_xlnm.Print_Area" localSheetId="0">'宮崎県'!$A$1:$L$31</definedName>
    <definedName name="_xlnm.Print_Titles" localSheetId="0">'宮崎県'!$A:$A,'宮崎県'!$1:$4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31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<sst xmlns="http://schemas.openxmlformats.org/spreadsheetml/2006/main" count="138" uniqueCount="102">
  <si>
    <t>得票数計</t>
  </si>
  <si>
    <t>平成24年12月16日執行</t>
  </si>
  <si>
    <t>衆議院議員総選挙（比例代表）　名簿届出政党別市区町村別得票数</t>
  </si>
  <si>
    <t>[単位：票]</t>
  </si>
  <si>
    <t>沖縄県</t>
  </si>
  <si>
    <t>鹿児島県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</si>
  <si>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</si>
  <si>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</si>
  <si>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</si>
  <si>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</si>
  <si>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</si>
  <si>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</si>
  <si>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</si>
  <si>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</si>
  <si>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</si>
  <si>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</si>
  <si>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</si>
  <si>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</si>
  <si>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</si>
  <si>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</si>
  <si>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</si>
  <si>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</si>
  <si>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</si>
  <si>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</si>
  <si>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</si>
  <si>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</si>
  <si>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</si>
  <si>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</si>
  <si>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</si>
  <si>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</si>
  <si>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</si>
  <si>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</si>
  <si>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</si>
  <si>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</si>
  <si>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</si>
  <si>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</si>
  <si>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</si>
  <si>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</si>
  <si>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</si>
  <si>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</si>
  <si>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</si>
  <si>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</si>
  <si>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</si>
  <si>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</si>
  <si>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</si>
  <si>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</si>
  <si>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</si>
  <si>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</si>
  <si>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</si>
  <si>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</si>
  <si>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</si>
  <si>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</si>
  <si>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</si>
  <si>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</si>
  <si>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</si>
  <si>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</si>
  <si>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</si>
  <si>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</si>
  <si>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</si>
  <si>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</si>
  <si>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</si>
  <si>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</si>
  <si>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</si>
  <si>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</si>
  <si>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日本維新の会</t>
  </si>
  <si>
    <t>日本共産党</t>
  </si>
  <si>
    <t>民主党</t>
  </si>
  <si>
    <t>幸福実現党</t>
  </si>
  <si>
    <t>国民新党</t>
  </si>
  <si>
    <t>社会民主党</t>
  </si>
  <si>
    <t>公明党</t>
  </si>
  <si>
    <t>みんなの党</t>
  </si>
  <si>
    <t>自由民主党</t>
  </si>
  <si>
    <t>日本未来の党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</si>
  <si>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</si>
  <si>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</si>
  <si>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</si>
  <si>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</si>
  <si>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</si>
  <si>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</si>
  <si>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</si>
  <si>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</si>
  <si>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</si>
  <si>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</si>
  <si>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</si>
  <si>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</si>
  <si>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</si>
  <si>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</si>
  <si>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</si>
  <si>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</si>
  <si>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</si>
  <si>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</si>
  <si>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</si>
  <si>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</si>
  <si>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</si>
  <si>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</si>
  <si>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</si>
  <si>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</si>
  <si>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</si>
  <si>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</si>
  <si>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市区町村名＼政党名</t>
  </si>
  <si>
    <t>宮崎県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</si>
</sst>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distributed" vertical="center"/>
    </xf>
    <xf numFmtId="38" fontId="8" fillId="0" borderId="12" xfId="48" applyFont="1" applyFill="1" applyBorder="1" applyAlignment="1">
      <alignment horizontal="right" vertical="center" shrinkToFit="1"/>
    </xf>
    <xf numFmtId="3" fontId="46" fillId="0" borderId="12" xfId="0" applyNumberFormat="1" applyFont="1" applyFill="1" applyBorder="1" applyAlignment="1">
      <alignment horizontal="right" vertical="center" shrinkToFit="1"/>
    </xf>
    <xf numFmtId="0" fontId="46" fillId="0" borderId="13" xfId="0" applyFont="1" applyFill="1" applyBorder="1" applyAlignment="1">
      <alignment horizontal="distributed" vertical="center"/>
    </xf>
    <xf numFmtId="3" fontId="46" fillId="0" borderId="13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showZero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20.25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N2" s="12"/>
      <c r="O2" s="12"/>
    </row>
    <row r="3" spans="1:15" ht="19.5" customHeight="1">
      <c r="A3" s="24" t="str">
        <f ca="1">RIGHT(CELL("filename",A3),LEN(CELL("filename",A3))-FIND("]",CELL("filename",A3)))</f>
        <v>宮崎県</v>
      </c>
      <c r="B3" s="23" t="str">
        <f>VLOOKUP(A3,リスト!$B$2:$C$48,2,FALSE)</f>
        <v>（九州選挙区）</v>
      </c>
      <c r="L3" s="17" t="s">
        <v>3</v>
      </c>
      <c r="O3" s="4"/>
    </row>
    <row r="4" spans="1:12" ht="28.5" customHeight="1">
      <c r="A4" s="19" t="s">
        <v>100</v>
      </c>
      <c r="B4" s="25" t="s">
        <v>64</v>
      </c>
      <c r="C4" s="25" t="s">
        <v>65</v>
      </c>
      <c r="D4" s="25" t="s">
        <v>66</v>
      </c>
      <c r="E4" s="25" t="s">
        <v>67</v>
      </c>
      <c r="F4" s="25" t="s">
        <v>68</v>
      </c>
      <c r="G4" s="25" t="s">
        <v>69</v>
      </c>
      <c r="H4" s="25" t="s">
        <v>70</v>
      </c>
      <c r="I4" s="25" t="s">
        <v>71</v>
      </c>
      <c r="J4" s="25" t="s">
        <v>72</v>
      </c>
      <c r="K4" s="25" t="s">
        <v>73</v>
      </c>
      <c r="L4" s="25" t="s">
        <v>0</v>
      </c>
    </row>
    <row r="5" spans="1:12" ht="19.5" customHeight="1">
      <c r="A5" s="18" t="s">
        <v>74</v>
      </c>
      <c r="B5" s="27">
        <v>34284</v>
      </c>
      <c r="C5" s="27">
        <v>7542</v>
      </c>
      <c r="D5" s="27">
        <v>28716</v>
      </c>
      <c r="E5" s="27">
        <v>561</v>
      </c>
      <c r="F5" s="27">
        <v>1009</v>
      </c>
      <c r="G5" s="27">
        <v>9914</v>
      </c>
      <c r="H5" s="27">
        <v>25115</v>
      </c>
      <c r="I5" s="27">
        <v>8065</v>
      </c>
      <c r="J5" s="27">
        <v>52934</v>
      </c>
      <c r="K5" s="27">
        <v>7689</v>
      </c>
      <c r="L5" s="26">
        <f aca="true" t="shared" si="0" ref="L5:L30">SUM(B5:K5)</f>
        <v>175829</v>
      </c>
    </row>
    <row r="6" spans="1:12" ht="19.5" customHeight="1">
      <c r="A6" s="18" t="s">
        <v>75</v>
      </c>
      <c r="B6" s="27">
        <v>10600</v>
      </c>
      <c r="C6" s="27">
        <v>4549</v>
      </c>
      <c r="D6" s="27">
        <v>7642</v>
      </c>
      <c r="E6" s="27">
        <v>243</v>
      </c>
      <c r="F6" s="27">
        <v>404</v>
      </c>
      <c r="G6" s="27">
        <v>3098</v>
      </c>
      <c r="H6" s="27">
        <v>8972</v>
      </c>
      <c r="I6" s="27">
        <v>3186</v>
      </c>
      <c r="J6" s="27">
        <v>25373</v>
      </c>
      <c r="K6" s="27">
        <v>1908</v>
      </c>
      <c r="L6" s="26">
        <f t="shared" si="0"/>
        <v>65975</v>
      </c>
    </row>
    <row r="7" spans="1:12" ht="19.5" customHeight="1">
      <c r="A7" s="18" t="s">
        <v>76</v>
      </c>
      <c r="B7" s="27">
        <v>8800</v>
      </c>
      <c r="C7" s="27">
        <v>2551</v>
      </c>
      <c r="D7" s="27">
        <v>12482</v>
      </c>
      <c r="E7" s="27">
        <v>267</v>
      </c>
      <c r="F7" s="27">
        <v>389</v>
      </c>
      <c r="G7" s="27">
        <v>3088</v>
      </c>
      <c r="H7" s="27">
        <v>12225</v>
      </c>
      <c r="I7" s="27">
        <v>2561</v>
      </c>
      <c r="J7" s="27">
        <v>15970</v>
      </c>
      <c r="K7" s="27">
        <v>1576</v>
      </c>
      <c r="L7" s="26">
        <f t="shared" si="0"/>
        <v>59909</v>
      </c>
    </row>
    <row r="8" spans="1:12" ht="19.5" customHeight="1">
      <c r="A8" s="18" t="s">
        <v>77</v>
      </c>
      <c r="B8" s="27">
        <v>3673</v>
      </c>
      <c r="C8" s="27">
        <v>1328</v>
      </c>
      <c r="D8" s="27">
        <v>3053</v>
      </c>
      <c r="E8" s="27">
        <v>96</v>
      </c>
      <c r="F8" s="27">
        <v>174</v>
      </c>
      <c r="G8" s="27">
        <v>1964</v>
      </c>
      <c r="H8" s="27">
        <v>4887</v>
      </c>
      <c r="I8" s="27">
        <v>1094</v>
      </c>
      <c r="J8" s="27">
        <v>9112</v>
      </c>
      <c r="K8" s="27">
        <v>964</v>
      </c>
      <c r="L8" s="26">
        <f t="shared" si="0"/>
        <v>26345</v>
      </c>
    </row>
    <row r="9" spans="1:12" ht="19.5" customHeight="1">
      <c r="A9" s="18" t="s">
        <v>78</v>
      </c>
      <c r="B9" s="27">
        <v>3103</v>
      </c>
      <c r="C9" s="27">
        <v>802</v>
      </c>
      <c r="D9" s="27">
        <v>2303</v>
      </c>
      <c r="E9" s="27">
        <v>71</v>
      </c>
      <c r="F9" s="27">
        <v>127</v>
      </c>
      <c r="G9" s="27">
        <v>1177</v>
      </c>
      <c r="H9" s="27">
        <v>2904</v>
      </c>
      <c r="I9" s="27">
        <v>731</v>
      </c>
      <c r="J9" s="27">
        <v>8486</v>
      </c>
      <c r="K9" s="27">
        <v>478</v>
      </c>
      <c r="L9" s="26">
        <f t="shared" si="0"/>
        <v>20182</v>
      </c>
    </row>
    <row r="10" spans="1:12" ht="19.5" customHeight="1">
      <c r="A10" s="18" t="s">
        <v>79</v>
      </c>
      <c r="B10" s="27">
        <v>4028</v>
      </c>
      <c r="C10" s="27">
        <v>1206</v>
      </c>
      <c r="D10" s="27">
        <v>4719</v>
      </c>
      <c r="E10" s="27">
        <v>138</v>
      </c>
      <c r="F10" s="27">
        <v>181</v>
      </c>
      <c r="G10" s="27">
        <v>1426</v>
      </c>
      <c r="H10" s="27">
        <v>5046</v>
      </c>
      <c r="I10" s="27">
        <v>1151</v>
      </c>
      <c r="J10" s="27">
        <v>8733</v>
      </c>
      <c r="K10" s="27">
        <v>753</v>
      </c>
      <c r="L10" s="26">
        <f t="shared" si="0"/>
        <v>27381</v>
      </c>
    </row>
    <row r="11" spans="1:12" ht="19.5" customHeight="1">
      <c r="A11" s="18" t="s">
        <v>80</v>
      </c>
      <c r="B11" s="27">
        <v>1152</v>
      </c>
      <c r="C11" s="27">
        <v>529</v>
      </c>
      <c r="D11" s="27">
        <v>1027</v>
      </c>
      <c r="E11" s="27">
        <v>14</v>
      </c>
      <c r="F11" s="27">
        <v>57</v>
      </c>
      <c r="G11" s="27">
        <v>367</v>
      </c>
      <c r="H11" s="27">
        <v>2360</v>
      </c>
      <c r="I11" s="27">
        <v>330</v>
      </c>
      <c r="J11" s="27">
        <v>4218</v>
      </c>
      <c r="K11" s="27">
        <v>211</v>
      </c>
      <c r="L11" s="26">
        <f t="shared" si="0"/>
        <v>10265</v>
      </c>
    </row>
    <row r="12" spans="1:12" ht="19.5" customHeight="1">
      <c r="A12" s="18" t="s">
        <v>81</v>
      </c>
      <c r="B12" s="27">
        <v>1578</v>
      </c>
      <c r="C12" s="27">
        <v>573</v>
      </c>
      <c r="D12" s="27">
        <v>2031</v>
      </c>
      <c r="E12" s="27">
        <v>29</v>
      </c>
      <c r="F12" s="27">
        <v>80</v>
      </c>
      <c r="G12" s="27">
        <v>602</v>
      </c>
      <c r="H12" s="27">
        <v>2491</v>
      </c>
      <c r="I12" s="27">
        <v>427</v>
      </c>
      <c r="J12" s="27">
        <v>5927</v>
      </c>
      <c r="K12" s="27">
        <v>361</v>
      </c>
      <c r="L12" s="26">
        <f t="shared" si="0"/>
        <v>14099</v>
      </c>
    </row>
    <row r="13" spans="1:12" ht="19.5" customHeight="1">
      <c r="A13" s="18" t="s">
        <v>82</v>
      </c>
      <c r="B13" s="27">
        <v>1557</v>
      </c>
      <c r="C13" s="27">
        <v>497</v>
      </c>
      <c r="D13" s="27">
        <v>1190</v>
      </c>
      <c r="E13" s="27">
        <v>25</v>
      </c>
      <c r="F13" s="27">
        <v>59</v>
      </c>
      <c r="G13" s="27">
        <v>496</v>
      </c>
      <c r="H13" s="27">
        <v>1451</v>
      </c>
      <c r="I13" s="27">
        <v>424</v>
      </c>
      <c r="J13" s="27">
        <v>4265</v>
      </c>
      <c r="K13" s="27">
        <v>321</v>
      </c>
      <c r="L13" s="26">
        <f t="shared" si="0"/>
        <v>10285</v>
      </c>
    </row>
    <row r="14" spans="1:12" ht="19.5" customHeight="1">
      <c r="A14" s="18" t="s">
        <v>83</v>
      </c>
      <c r="B14" s="27">
        <v>1706</v>
      </c>
      <c r="C14" s="27">
        <v>578</v>
      </c>
      <c r="D14" s="27">
        <v>1166</v>
      </c>
      <c r="E14" s="27">
        <v>42</v>
      </c>
      <c r="F14" s="27">
        <v>64</v>
      </c>
      <c r="G14" s="27">
        <v>527</v>
      </c>
      <c r="H14" s="27">
        <v>1658</v>
      </c>
      <c r="I14" s="27">
        <v>482</v>
      </c>
      <c r="J14" s="27">
        <v>3585</v>
      </c>
      <c r="K14" s="27">
        <v>278</v>
      </c>
      <c r="L14" s="26">
        <f t="shared" si="0"/>
        <v>10086</v>
      </c>
    </row>
    <row r="15" spans="1:12" ht="19.5" customHeight="1">
      <c r="A15" s="18" t="s">
        <v>84</v>
      </c>
      <c r="B15" s="27">
        <v>663</v>
      </c>
      <c r="C15" s="27">
        <v>262</v>
      </c>
      <c r="D15" s="27">
        <v>555</v>
      </c>
      <c r="E15" s="27">
        <v>20</v>
      </c>
      <c r="F15" s="27">
        <v>37</v>
      </c>
      <c r="G15" s="27">
        <v>301</v>
      </c>
      <c r="H15" s="27">
        <v>620</v>
      </c>
      <c r="I15" s="27">
        <v>189</v>
      </c>
      <c r="J15" s="27">
        <v>2244</v>
      </c>
      <c r="K15" s="27">
        <v>141</v>
      </c>
      <c r="L15" s="26">
        <f t="shared" si="0"/>
        <v>5032</v>
      </c>
    </row>
    <row r="16" spans="1:12" ht="19.5" customHeight="1">
      <c r="A16" s="18" t="s">
        <v>85</v>
      </c>
      <c r="B16" s="27">
        <v>1464</v>
      </c>
      <c r="C16" s="27">
        <v>353</v>
      </c>
      <c r="D16" s="27">
        <v>1386</v>
      </c>
      <c r="E16" s="27">
        <v>27</v>
      </c>
      <c r="F16" s="27">
        <v>55</v>
      </c>
      <c r="G16" s="27">
        <v>475</v>
      </c>
      <c r="H16" s="27">
        <v>1626</v>
      </c>
      <c r="I16" s="27">
        <v>319</v>
      </c>
      <c r="J16" s="27">
        <v>3629</v>
      </c>
      <c r="K16" s="27">
        <v>326</v>
      </c>
      <c r="L16" s="26">
        <f t="shared" si="0"/>
        <v>9660</v>
      </c>
    </row>
    <row r="17" spans="1:12" ht="19.5" customHeight="1">
      <c r="A17" s="18" t="s">
        <v>86</v>
      </c>
      <c r="B17" s="27">
        <v>627</v>
      </c>
      <c r="C17" s="27">
        <v>202</v>
      </c>
      <c r="D17" s="27">
        <v>735</v>
      </c>
      <c r="E17" s="27">
        <v>17</v>
      </c>
      <c r="F17" s="27">
        <v>20</v>
      </c>
      <c r="G17" s="27">
        <v>162</v>
      </c>
      <c r="H17" s="27">
        <v>640</v>
      </c>
      <c r="I17" s="27">
        <v>130</v>
      </c>
      <c r="J17" s="27">
        <v>1267</v>
      </c>
      <c r="K17" s="27">
        <v>211</v>
      </c>
      <c r="L17" s="26">
        <f t="shared" si="0"/>
        <v>4011</v>
      </c>
    </row>
    <row r="18" spans="1:12" ht="19.5" customHeight="1">
      <c r="A18" s="18" t="s">
        <v>87</v>
      </c>
      <c r="B18" s="27">
        <v>1458</v>
      </c>
      <c r="C18" s="27">
        <v>390</v>
      </c>
      <c r="D18" s="27">
        <v>1540</v>
      </c>
      <c r="E18" s="27">
        <v>31</v>
      </c>
      <c r="F18" s="27">
        <v>51</v>
      </c>
      <c r="G18" s="27">
        <v>573</v>
      </c>
      <c r="H18" s="27">
        <v>1763</v>
      </c>
      <c r="I18" s="27">
        <v>401</v>
      </c>
      <c r="J18" s="27">
        <v>3275</v>
      </c>
      <c r="K18" s="27">
        <v>296</v>
      </c>
      <c r="L18" s="26">
        <f t="shared" si="0"/>
        <v>9778</v>
      </c>
    </row>
    <row r="19" spans="1:12" ht="19.5" customHeight="1">
      <c r="A19" s="18" t="s">
        <v>88</v>
      </c>
      <c r="B19" s="27">
        <v>1274</v>
      </c>
      <c r="C19" s="27">
        <v>425</v>
      </c>
      <c r="D19" s="27">
        <v>1154</v>
      </c>
      <c r="E19" s="27">
        <v>33</v>
      </c>
      <c r="F19" s="27">
        <v>49</v>
      </c>
      <c r="G19" s="27">
        <v>355</v>
      </c>
      <c r="H19" s="27">
        <v>1473</v>
      </c>
      <c r="I19" s="27">
        <v>284</v>
      </c>
      <c r="J19" s="27">
        <v>3489</v>
      </c>
      <c r="K19" s="27">
        <v>189</v>
      </c>
      <c r="L19" s="26">
        <f t="shared" si="0"/>
        <v>8725</v>
      </c>
    </row>
    <row r="20" spans="1:12" ht="19.5" customHeight="1">
      <c r="A20" s="18" t="s">
        <v>89</v>
      </c>
      <c r="B20" s="27">
        <v>61</v>
      </c>
      <c r="C20" s="27">
        <v>14</v>
      </c>
      <c r="D20" s="27">
        <v>111</v>
      </c>
      <c r="E20" s="27">
        <v>2</v>
      </c>
      <c r="F20" s="27">
        <v>2</v>
      </c>
      <c r="G20" s="27">
        <v>15</v>
      </c>
      <c r="H20" s="27">
        <v>70</v>
      </c>
      <c r="I20" s="27">
        <v>21</v>
      </c>
      <c r="J20" s="27">
        <v>618</v>
      </c>
      <c r="K20" s="27">
        <v>17</v>
      </c>
      <c r="L20" s="26">
        <f t="shared" si="0"/>
        <v>931</v>
      </c>
    </row>
    <row r="21" spans="1:12" ht="19.5" customHeight="1">
      <c r="A21" s="18" t="s">
        <v>90</v>
      </c>
      <c r="B21" s="27">
        <v>330</v>
      </c>
      <c r="C21" s="27">
        <v>82</v>
      </c>
      <c r="D21" s="27">
        <v>423</v>
      </c>
      <c r="E21" s="27">
        <v>8</v>
      </c>
      <c r="F21" s="27">
        <v>18</v>
      </c>
      <c r="G21" s="27">
        <v>171</v>
      </c>
      <c r="H21" s="27">
        <v>565</v>
      </c>
      <c r="I21" s="27">
        <v>116</v>
      </c>
      <c r="J21" s="27">
        <v>812</v>
      </c>
      <c r="K21" s="27">
        <v>76</v>
      </c>
      <c r="L21" s="26">
        <f t="shared" si="0"/>
        <v>2601</v>
      </c>
    </row>
    <row r="22" spans="1:12" ht="19.5" customHeight="1">
      <c r="A22" s="18" t="s">
        <v>91</v>
      </c>
      <c r="B22" s="27">
        <v>857</v>
      </c>
      <c r="C22" s="27">
        <v>341</v>
      </c>
      <c r="D22" s="27">
        <v>950</v>
      </c>
      <c r="E22" s="27">
        <v>25</v>
      </c>
      <c r="F22" s="27">
        <v>40</v>
      </c>
      <c r="G22" s="27">
        <v>409</v>
      </c>
      <c r="H22" s="27">
        <v>1692</v>
      </c>
      <c r="I22" s="27">
        <v>291</v>
      </c>
      <c r="J22" s="27">
        <v>2764</v>
      </c>
      <c r="K22" s="27">
        <v>196</v>
      </c>
      <c r="L22" s="26">
        <f t="shared" si="0"/>
        <v>7565</v>
      </c>
    </row>
    <row r="23" spans="1:12" ht="19.5" customHeight="1">
      <c r="A23" s="18" t="s">
        <v>92</v>
      </c>
      <c r="B23" s="27">
        <v>662</v>
      </c>
      <c r="C23" s="27">
        <v>202</v>
      </c>
      <c r="D23" s="27">
        <v>827</v>
      </c>
      <c r="E23" s="27">
        <v>28</v>
      </c>
      <c r="F23" s="27">
        <v>36</v>
      </c>
      <c r="G23" s="27">
        <v>281</v>
      </c>
      <c r="H23" s="27">
        <v>1183</v>
      </c>
      <c r="I23" s="27">
        <v>194</v>
      </c>
      <c r="J23" s="27">
        <v>1863</v>
      </c>
      <c r="K23" s="27">
        <v>156</v>
      </c>
      <c r="L23" s="26">
        <f t="shared" si="0"/>
        <v>5432</v>
      </c>
    </row>
    <row r="24" spans="1:12" ht="19.5" customHeight="1">
      <c r="A24" s="18" t="s">
        <v>93</v>
      </c>
      <c r="B24" s="27">
        <v>1110</v>
      </c>
      <c r="C24" s="27">
        <v>453</v>
      </c>
      <c r="D24" s="27">
        <v>1464</v>
      </c>
      <c r="E24" s="27">
        <v>25</v>
      </c>
      <c r="F24" s="27">
        <v>49</v>
      </c>
      <c r="G24" s="27">
        <v>337</v>
      </c>
      <c r="H24" s="27">
        <v>2345</v>
      </c>
      <c r="I24" s="27">
        <v>336</v>
      </c>
      <c r="J24" s="27">
        <v>2369</v>
      </c>
      <c r="K24" s="27">
        <v>194</v>
      </c>
      <c r="L24" s="26">
        <f t="shared" si="0"/>
        <v>8682</v>
      </c>
    </row>
    <row r="25" spans="1:12" ht="19.5" customHeight="1">
      <c r="A25" s="18" t="s">
        <v>94</v>
      </c>
      <c r="B25" s="27">
        <v>81</v>
      </c>
      <c r="C25" s="27">
        <v>21</v>
      </c>
      <c r="D25" s="27">
        <v>152</v>
      </c>
      <c r="E25" s="27">
        <v>3</v>
      </c>
      <c r="F25" s="27">
        <v>11</v>
      </c>
      <c r="G25" s="27">
        <v>22</v>
      </c>
      <c r="H25" s="27">
        <v>162</v>
      </c>
      <c r="I25" s="27">
        <v>34</v>
      </c>
      <c r="J25" s="27">
        <v>863</v>
      </c>
      <c r="K25" s="27">
        <v>34</v>
      </c>
      <c r="L25" s="26">
        <f t="shared" si="0"/>
        <v>1383</v>
      </c>
    </row>
    <row r="26" spans="1:12" ht="19.5" customHeight="1">
      <c r="A26" s="18" t="s">
        <v>95</v>
      </c>
      <c r="B26" s="27">
        <v>144</v>
      </c>
      <c r="C26" s="27">
        <v>42</v>
      </c>
      <c r="D26" s="27">
        <v>252</v>
      </c>
      <c r="E26" s="27">
        <v>2</v>
      </c>
      <c r="F26" s="27">
        <v>14</v>
      </c>
      <c r="G26" s="27">
        <v>85</v>
      </c>
      <c r="H26" s="27">
        <v>372</v>
      </c>
      <c r="I26" s="27">
        <v>48</v>
      </c>
      <c r="J26" s="27">
        <v>1063</v>
      </c>
      <c r="K26" s="27">
        <v>40</v>
      </c>
      <c r="L26" s="26">
        <f t="shared" si="0"/>
        <v>2062</v>
      </c>
    </row>
    <row r="27" spans="1:12" ht="19.5" customHeight="1">
      <c r="A27" s="18" t="s">
        <v>96</v>
      </c>
      <c r="B27" s="27">
        <v>329</v>
      </c>
      <c r="C27" s="27">
        <v>155</v>
      </c>
      <c r="D27" s="27">
        <v>631</v>
      </c>
      <c r="E27" s="27">
        <v>17</v>
      </c>
      <c r="F27" s="27">
        <v>27</v>
      </c>
      <c r="G27" s="27">
        <v>205</v>
      </c>
      <c r="H27" s="27">
        <v>995</v>
      </c>
      <c r="I27" s="27">
        <v>112</v>
      </c>
      <c r="J27" s="27">
        <v>1726</v>
      </c>
      <c r="K27" s="27">
        <v>70</v>
      </c>
      <c r="L27" s="26">
        <f t="shared" si="0"/>
        <v>4267</v>
      </c>
    </row>
    <row r="28" spans="1:12" ht="19.5" customHeight="1">
      <c r="A28" s="18" t="s">
        <v>97</v>
      </c>
      <c r="B28" s="27">
        <v>751</v>
      </c>
      <c r="C28" s="27">
        <v>163</v>
      </c>
      <c r="D28" s="27">
        <v>1061</v>
      </c>
      <c r="E28" s="27">
        <v>15</v>
      </c>
      <c r="F28" s="27">
        <v>51</v>
      </c>
      <c r="G28" s="27">
        <v>354</v>
      </c>
      <c r="H28" s="27">
        <v>1506</v>
      </c>
      <c r="I28" s="27">
        <v>242</v>
      </c>
      <c r="J28" s="27">
        <v>3681</v>
      </c>
      <c r="K28" s="27">
        <v>148</v>
      </c>
      <c r="L28" s="26">
        <f t="shared" si="0"/>
        <v>7972</v>
      </c>
    </row>
    <row r="29" spans="1:12" ht="19.5" customHeight="1">
      <c r="A29" s="18" t="s">
        <v>98</v>
      </c>
      <c r="B29" s="27">
        <v>212</v>
      </c>
      <c r="C29" s="27">
        <v>48</v>
      </c>
      <c r="D29" s="27">
        <v>423</v>
      </c>
      <c r="E29" s="27">
        <v>7</v>
      </c>
      <c r="F29" s="27">
        <v>11</v>
      </c>
      <c r="G29" s="27">
        <v>173</v>
      </c>
      <c r="H29" s="27">
        <v>549</v>
      </c>
      <c r="I29" s="27">
        <v>69</v>
      </c>
      <c r="J29" s="27">
        <v>1314</v>
      </c>
      <c r="K29" s="27">
        <v>55</v>
      </c>
      <c r="L29" s="26">
        <f t="shared" si="0"/>
        <v>2861</v>
      </c>
    </row>
    <row r="30" spans="1:12" ht="19.5" customHeight="1" thickBot="1">
      <c r="A30" s="28" t="s">
        <v>99</v>
      </c>
      <c r="B30" s="29">
        <v>256</v>
      </c>
      <c r="C30" s="29">
        <v>66</v>
      </c>
      <c r="D30" s="29">
        <v>314</v>
      </c>
      <c r="E30" s="29">
        <v>11</v>
      </c>
      <c r="F30" s="29">
        <v>19</v>
      </c>
      <c r="G30" s="29">
        <v>217</v>
      </c>
      <c r="H30" s="29">
        <v>326</v>
      </c>
      <c r="I30" s="29">
        <v>87</v>
      </c>
      <c r="J30" s="29">
        <v>1233</v>
      </c>
      <c r="K30" s="29">
        <v>67</v>
      </c>
      <c r="L30" s="30">
        <f t="shared" si="0"/>
        <v>2596</v>
      </c>
    </row>
    <row r="31" spans="1:12" ht="19.5" customHeight="1" thickTop="1">
      <c r="A31" s="31" t="str">
        <f>A3&amp;" 合計"</f>
        <v>宮崎県 合計</v>
      </c>
      <c r="B31" s="32">
        <f aca="true" t="shared" si="1" ref="B31:L31">SUM(B5:B30)</f>
        <v>80760</v>
      </c>
      <c r="C31" s="32">
        <f t="shared" si="1"/>
        <v>23374</v>
      </c>
      <c r="D31" s="32">
        <f t="shared" si="1"/>
        <v>76307</v>
      </c>
      <c r="E31" s="32">
        <f t="shared" si="1"/>
        <v>1757</v>
      </c>
      <c r="F31" s="32">
        <f t="shared" si="1"/>
        <v>3034</v>
      </c>
      <c r="G31" s="32">
        <f t="shared" si="1"/>
        <v>26794</v>
      </c>
      <c r="H31" s="32">
        <f t="shared" si="1"/>
        <v>82996</v>
      </c>
      <c r="I31" s="32">
        <f t="shared" si="1"/>
        <v>21324</v>
      </c>
      <c r="J31" s="32">
        <f t="shared" si="1"/>
        <v>170813</v>
      </c>
      <c r="K31" s="32">
        <f t="shared" si="1"/>
        <v>16755</v>
      </c>
      <c r="L31" s="32">
        <f t="shared" si="1"/>
        <v>503914</v>
      </c>
    </row>
    <row r="32" spans="1:12" ht="15.75" customHeight="1">
      <c r="A32" s="11"/>
      <c r="B32" s="10"/>
      <c r="C32" s="9"/>
      <c r="D32" s="9"/>
      <c r="E32" s="9"/>
      <c r="F32" s="9"/>
      <c r="G32" s="9"/>
      <c r="H32" s="9"/>
      <c r="I32" s="9"/>
      <c r="J32" s="9"/>
      <c r="K32" s="9"/>
      <c r="L32" s="8"/>
    </row>
    <row r="33" spans="1:12" ht="15.75" customHeight="1">
      <c r="A33" s="7"/>
      <c r="B33" s="3"/>
      <c r="C33" s="6"/>
      <c r="D33" s="6"/>
      <c r="E33" s="6"/>
      <c r="F33" s="6"/>
      <c r="G33" s="6"/>
      <c r="H33" s="6"/>
      <c r="I33" s="6"/>
      <c r="J33" s="6"/>
      <c r="K33" s="6"/>
      <c r="L33" s="5"/>
    </row>
    <row r="34" spans="1:12" ht="15.75" customHeight="1">
      <c r="A34" s="7"/>
      <c r="B34" s="3"/>
      <c r="C34" s="6"/>
      <c r="D34" s="6"/>
      <c r="E34" s="6"/>
      <c r="F34" s="6"/>
      <c r="G34" s="6"/>
      <c r="H34" s="6"/>
      <c r="I34" s="6"/>
      <c r="J34" s="6"/>
      <c r="K34" s="6"/>
      <c r="L34" s="5"/>
    </row>
    <row r="35" spans="1:12" ht="15.75" customHeight="1">
      <c r="A35" s="7"/>
      <c r="B35" s="3"/>
      <c r="C35" s="6"/>
      <c r="D35" s="6"/>
      <c r="E35" s="6"/>
      <c r="F35" s="6"/>
      <c r="G35" s="6"/>
      <c r="H35" s="6"/>
      <c r="I35" s="6"/>
      <c r="J35" s="6"/>
      <c r="K35" s="6"/>
      <c r="L35" s="5"/>
    </row>
    <row r="36" spans="1:12" ht="15.75" customHeight="1">
      <c r="A36" s="7"/>
      <c r="B36" s="3"/>
      <c r="C36" s="6"/>
      <c r="D36" s="6"/>
      <c r="E36" s="6"/>
      <c r="F36" s="6"/>
      <c r="G36" s="6"/>
      <c r="H36" s="6"/>
      <c r="I36" s="6"/>
      <c r="J36" s="6"/>
      <c r="K36" s="6"/>
      <c r="L36" s="5"/>
    </row>
    <row r="37" spans="1:12" ht="15.75" customHeight="1">
      <c r="A37" s="7"/>
      <c r="B37" s="3"/>
      <c r="C37" s="6"/>
      <c r="D37" s="6"/>
      <c r="E37" s="6"/>
      <c r="F37" s="6"/>
      <c r="G37" s="6"/>
      <c r="H37" s="6"/>
      <c r="I37" s="6"/>
      <c r="J37" s="6"/>
      <c r="K37" s="6"/>
      <c r="L37" s="5"/>
    </row>
    <row r="38" spans="1:12" ht="15.75" customHeight="1">
      <c r="A38" s="7"/>
      <c r="B38" s="3"/>
      <c r="C38" s="6"/>
      <c r="D38" s="6"/>
      <c r="E38" s="6"/>
      <c r="F38" s="6"/>
      <c r="G38" s="6"/>
      <c r="H38" s="6"/>
      <c r="I38" s="6"/>
      <c r="J38" s="6"/>
      <c r="K38" s="6"/>
      <c r="L38" s="5"/>
    </row>
    <row r="39" spans="1:12" ht="15.75" customHeight="1">
      <c r="A39" s="7"/>
      <c r="B39" s="3"/>
      <c r="C39" s="6"/>
      <c r="D39" s="6"/>
      <c r="E39" s="6"/>
      <c r="F39" s="6"/>
      <c r="G39" s="6"/>
      <c r="H39" s="6"/>
      <c r="I39" s="6"/>
      <c r="J39" s="6"/>
      <c r="K39" s="6"/>
      <c r="L39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B46" sqref="B46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101</v>
      </c>
      <c r="C46" s="20" t="s">
        <v>63</v>
      </c>
    </row>
    <row r="47" spans="1:3" ht="12.75">
      <c r="A47" s="20">
        <v>46</v>
      </c>
      <c r="B47" s="21" t="s">
        <v>5</v>
      </c>
      <c r="C47" s="20" t="s">
        <v>63</v>
      </c>
    </row>
    <row r="48" spans="1:3" ht="12.75">
      <c r="A48" s="20">
        <v>47</v>
      </c>
      <c r="B48" s="21" t="s">
        <v>4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2013-02-05T06:39:39Z</cp:lastPrinted>
  <dcterms:created xsi:type="dcterms:W3CDTF">2010-07-24T06:47:55Z</dcterms:created>
  <dcterms:modified xsi:type="dcterms:W3CDTF">2013-02-05T06:40:37Z</dcterms:modified>
  <cp:category/>
  <cp:version/>
  <cp:contentType/>
  <cp:contentStatus/>
</cp:coreProperties>
</file>