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鹿児島県第１区" sheetId="1" r:id="rId1"/>
    <sheet name="鹿児島県第２区" sheetId="2" r:id="rId2"/>
    <sheet name="鹿児島県第３区" sheetId="3" r:id="rId3"/>
    <sheet name="鹿児島県第４区" sheetId="4" r:id="rId4"/>
    <sheet name="鹿児島県第５区" sheetId="5" r:id="rId5"/>
  </sheets>
  <definedNames>
    <definedName name="_xlnm.Print_Area" localSheetId="0">'鹿児島県第１区'!$A$1:$K$9</definedName>
    <definedName name="_xlnm.Print_Area" localSheetId="1">'鹿児島県第２区'!$A$1:$K$21</definedName>
    <definedName name="_xlnm.Print_Area" localSheetId="2">'鹿児島県第３区'!$A$1:$K$14</definedName>
    <definedName name="_xlnm.Print_Area" localSheetId="3">'鹿児島県第４区'!$A$1:$K$13</definedName>
    <definedName name="_xlnm.Print_Area" localSheetId="4">'鹿児島県第５区'!$A$1:$K$19</definedName>
    <definedName name="_xlnm.Print_Titles" localSheetId="0">'鹿児島県第１区'!$A:$A,'鹿児島県第１区'!$1:$5</definedName>
    <definedName name="_xlnm.Print_Titles" localSheetId="1">'鹿児島県第２区'!$A:$A,'鹿児島県第２区'!$1:$5</definedName>
    <definedName name="_xlnm.Print_Titles" localSheetId="2">'鹿児島県第３区'!$A:$A,'鹿児島県第３区'!$1:$5</definedName>
    <definedName name="_xlnm.Print_Titles" localSheetId="3">'鹿児島県第４区'!$A:$A,'鹿児島県第４区'!$1:$5</definedName>
    <definedName name="_xlnm.Print_Titles" localSheetId="4">'鹿児島県第５区'!$A:$A,'鹿児島県第５区'!$1:$5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<sst xmlns="http://schemas.openxmlformats.org/spreadsheetml/2006/main" count="112" uniqueCount="77">
  <si>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</si>
  <si>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</si>
  <si>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</si>
  <si>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</si>
  <si>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</si>
  <si>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三島村</t>
  </si>
  <si>
    <t>十島村</t>
  </si>
  <si>
    <t>山口　ひろのぶ</t>
  </si>
  <si>
    <t>日本共産党</t>
  </si>
  <si>
    <t>山之内　つよし</t>
  </si>
  <si>
    <t>日本維新の会</t>
  </si>
  <si>
    <t>川内　ひろし</t>
  </si>
  <si>
    <t>民主党</t>
  </si>
  <si>
    <t>やすおか　興治</t>
  </si>
  <si>
    <t>自由民主党</t>
  </si>
  <si>
    <t>渡辺　信一郎</t>
  </si>
  <si>
    <t>日本未来の党</t>
  </si>
  <si>
    <t>指宿市</t>
  </si>
  <si>
    <t>奄美市</t>
  </si>
  <si>
    <t>打越　あかし</t>
  </si>
  <si>
    <t>徳田　たけし</t>
  </si>
  <si>
    <t>三島　てらし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</si>
  <si>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</si>
  <si>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</si>
  <si>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</si>
  <si>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</si>
  <si>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</si>
  <si>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</si>
  <si>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</si>
  <si>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</si>
  <si>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</si>
  <si>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</si>
  <si>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</si>
  <si>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みやじ　和明</t>
  </si>
  <si>
    <t>まつざわ　いさお</t>
  </si>
  <si>
    <t>大倉野　ゆみ子</t>
  </si>
  <si>
    <t>野間　たけし</t>
  </si>
  <si>
    <t>国民新党</t>
  </si>
  <si>
    <t>福留　大士</t>
  </si>
  <si>
    <t>枕崎市</t>
  </si>
  <si>
    <t>日置市</t>
  </si>
  <si>
    <t>いちき串木野市</t>
  </si>
  <si>
    <t>南さつま市</t>
  </si>
  <si>
    <t>さつま町</t>
  </si>
  <si>
    <t>みなよし　稲生</t>
  </si>
  <si>
    <t>小里　やすひろ</t>
  </si>
  <si>
    <t>永田　よしひと</t>
  </si>
  <si>
    <t>阿久根市</t>
  </si>
  <si>
    <t>出水市</t>
  </si>
  <si>
    <t>霧島市</t>
  </si>
  <si>
    <t>伊佐市</t>
  </si>
  <si>
    <t>姶良市</t>
  </si>
  <si>
    <t>長島町</t>
  </si>
  <si>
    <t>湧水町</t>
  </si>
  <si>
    <t>森山　ひろし</t>
  </si>
  <si>
    <t>野口　ひろし</t>
  </si>
  <si>
    <t>鹿屋市</t>
  </si>
  <si>
    <t>西之表市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</si>
  <si>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</si>
  <si>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</si>
  <si>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</si>
  <si>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</si>
  <si>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</si>
  <si>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</si>
  <si>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</si>
  <si>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</si>
  <si>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</si>
  <si>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</si>
  <si>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</si>
  <si>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（幸福実現党鹿児島県本部）</t>
  </si>
  <si>
    <t>鹿児島市（１区）</t>
  </si>
  <si>
    <t>鹿児島市（２区）</t>
  </si>
  <si>
    <t>鹿児島市（３区）</t>
  </si>
  <si>
    <t>南九州市（２区）</t>
  </si>
  <si>
    <t>南九州市（３区）</t>
  </si>
  <si>
    <t>薩摩川内市</t>
  </si>
  <si>
    <t>市区町村名＼政党名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</si>
</sst>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</v>
      </c>
      <c r="C4" s="23" t="s">
        <v>9</v>
      </c>
      <c r="D4" s="23" t="s">
        <v>11</v>
      </c>
      <c r="E4" s="24" t="s">
        <v>13</v>
      </c>
      <c r="F4" s="23" t="s">
        <v>15</v>
      </c>
      <c r="G4" s="23"/>
      <c r="H4" s="23"/>
      <c r="I4" s="23"/>
      <c r="J4" s="23"/>
      <c r="K4" s="32" t="s">
        <v>1</v>
      </c>
    </row>
    <row r="5" spans="1:11" ht="28.5" customHeight="1">
      <c r="A5" s="21" t="s">
        <v>76</v>
      </c>
      <c r="B5" s="25" t="s">
        <v>8</v>
      </c>
      <c r="C5" s="25" t="s">
        <v>10</v>
      </c>
      <c r="D5" s="25" t="s">
        <v>12</v>
      </c>
      <c r="E5" s="25" t="s">
        <v>14</v>
      </c>
      <c r="F5" s="25" t="s">
        <v>16</v>
      </c>
      <c r="G5" s="25"/>
      <c r="H5" s="25"/>
      <c r="I5" s="25"/>
      <c r="J5" s="25"/>
      <c r="K5" s="33"/>
    </row>
    <row r="6" spans="1:11" ht="19.5" customHeight="1">
      <c r="A6" s="17" t="s">
        <v>70</v>
      </c>
      <c r="B6" s="26">
        <v>5929</v>
      </c>
      <c r="C6" s="26">
        <v>36098</v>
      </c>
      <c r="D6" s="26">
        <v>42637</v>
      </c>
      <c r="E6" s="26">
        <v>76244</v>
      </c>
      <c r="F6" s="26">
        <v>6905</v>
      </c>
      <c r="G6" s="26"/>
      <c r="H6" s="26"/>
      <c r="I6" s="26"/>
      <c r="J6" s="26"/>
      <c r="K6" s="27">
        <f>SUM(B6:J6)</f>
        <v>167813</v>
      </c>
    </row>
    <row r="7" spans="1:11" ht="19.5" customHeight="1">
      <c r="A7" s="17" t="s">
        <v>5</v>
      </c>
      <c r="B7" s="26">
        <v>7</v>
      </c>
      <c r="C7" s="26">
        <v>31</v>
      </c>
      <c r="D7" s="26">
        <v>61</v>
      </c>
      <c r="E7" s="26">
        <v>147</v>
      </c>
      <c r="F7" s="26">
        <v>6</v>
      </c>
      <c r="G7" s="26"/>
      <c r="H7" s="26"/>
      <c r="I7" s="26"/>
      <c r="J7" s="26"/>
      <c r="K7" s="27">
        <f>SUM(B7:J7)</f>
        <v>252</v>
      </c>
    </row>
    <row r="8" spans="1:11" ht="19.5" customHeight="1" thickBot="1">
      <c r="A8" s="17" t="s">
        <v>6</v>
      </c>
      <c r="B8" s="26">
        <v>15</v>
      </c>
      <c r="C8" s="26">
        <v>59</v>
      </c>
      <c r="D8" s="26">
        <v>94</v>
      </c>
      <c r="E8" s="26">
        <v>261</v>
      </c>
      <c r="F8" s="26">
        <v>15</v>
      </c>
      <c r="G8" s="26"/>
      <c r="H8" s="26"/>
      <c r="I8" s="26"/>
      <c r="J8" s="26"/>
      <c r="K8" s="27">
        <f>SUM(B8:J8)</f>
        <v>444</v>
      </c>
    </row>
    <row r="9" spans="1:11" ht="19.5" customHeight="1" thickTop="1">
      <c r="A9" s="20" t="str">
        <f>A3&amp;" 合計"</f>
        <v>鹿児島県第１区 合計</v>
      </c>
      <c r="B9" s="28">
        <f aca="true" t="shared" si="0" ref="B9:K9">SUM(B6:B8)</f>
        <v>5951</v>
      </c>
      <c r="C9" s="28">
        <f t="shared" si="0"/>
        <v>36188</v>
      </c>
      <c r="D9" s="28">
        <f t="shared" si="0"/>
        <v>42792</v>
      </c>
      <c r="E9" s="28">
        <f t="shared" si="0"/>
        <v>76652</v>
      </c>
      <c r="F9" s="28">
        <f t="shared" si="0"/>
        <v>6926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168509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</v>
      </c>
      <c r="C4" s="23" t="s">
        <v>20</v>
      </c>
      <c r="D4" s="23" t="s">
        <v>21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76</v>
      </c>
      <c r="B5" s="25" t="s">
        <v>12</v>
      </c>
      <c r="C5" s="25" t="s">
        <v>14</v>
      </c>
      <c r="D5" s="25" t="s">
        <v>8</v>
      </c>
      <c r="E5" s="25"/>
      <c r="F5" s="25"/>
      <c r="G5" s="25"/>
      <c r="H5" s="25"/>
      <c r="I5" s="25"/>
      <c r="J5" s="25"/>
      <c r="K5" s="33"/>
    </row>
    <row r="6" spans="1:11" ht="19.5" customHeight="1">
      <c r="A6" s="17" t="s">
        <v>71</v>
      </c>
      <c r="B6" s="26">
        <v>22732</v>
      </c>
      <c r="C6" s="26">
        <v>37707</v>
      </c>
      <c r="D6" s="26">
        <v>4422</v>
      </c>
      <c r="E6" s="26"/>
      <c r="F6" s="26"/>
      <c r="G6" s="26"/>
      <c r="H6" s="26"/>
      <c r="I6" s="26"/>
      <c r="J6" s="26"/>
      <c r="K6" s="27">
        <f>SUM(B6:J6)</f>
        <v>64861</v>
      </c>
    </row>
    <row r="7" spans="1:11" ht="19.5" customHeight="1">
      <c r="A7" s="17" t="s">
        <v>17</v>
      </c>
      <c r="B7" s="26">
        <v>10729</v>
      </c>
      <c r="C7" s="26">
        <v>10536</v>
      </c>
      <c r="D7" s="26">
        <v>740</v>
      </c>
      <c r="E7" s="26"/>
      <c r="F7" s="26"/>
      <c r="G7" s="26"/>
      <c r="H7" s="26"/>
      <c r="I7" s="26"/>
      <c r="J7" s="26"/>
      <c r="K7" s="27">
        <f aca="true" t="shared" si="0" ref="K7:K20">SUM(B7:J7)</f>
        <v>22005</v>
      </c>
    </row>
    <row r="8" spans="1:11" ht="19.5" customHeight="1">
      <c r="A8" s="17" t="s">
        <v>18</v>
      </c>
      <c r="B8" s="26">
        <v>3762</v>
      </c>
      <c r="C8" s="26">
        <v>19439</v>
      </c>
      <c r="D8" s="26">
        <v>2086</v>
      </c>
      <c r="E8" s="26"/>
      <c r="F8" s="26"/>
      <c r="G8" s="26"/>
      <c r="H8" s="26"/>
      <c r="I8" s="26"/>
      <c r="J8" s="26"/>
      <c r="K8" s="27">
        <f t="shared" si="0"/>
        <v>25287</v>
      </c>
    </row>
    <row r="9" spans="1:11" ht="19.5" customHeight="1">
      <c r="A9" s="17" t="s">
        <v>73</v>
      </c>
      <c r="B9" s="26">
        <v>3108</v>
      </c>
      <c r="C9" s="26">
        <v>3419</v>
      </c>
      <c r="D9" s="26">
        <v>177</v>
      </c>
      <c r="E9" s="26"/>
      <c r="F9" s="26"/>
      <c r="G9" s="26"/>
      <c r="H9" s="26"/>
      <c r="I9" s="26"/>
      <c r="J9" s="26"/>
      <c r="K9" s="27">
        <f t="shared" si="0"/>
        <v>6704</v>
      </c>
    </row>
    <row r="10" spans="1:11" ht="19.5" customHeight="1">
      <c r="A10" s="17" t="s">
        <v>22</v>
      </c>
      <c r="B10" s="26">
        <v>141</v>
      </c>
      <c r="C10" s="26">
        <v>974</v>
      </c>
      <c r="D10" s="26">
        <v>54</v>
      </c>
      <c r="E10" s="26"/>
      <c r="F10" s="26"/>
      <c r="G10" s="26"/>
      <c r="H10" s="26"/>
      <c r="I10" s="26"/>
      <c r="J10" s="26"/>
      <c r="K10" s="27">
        <f t="shared" si="0"/>
        <v>1169</v>
      </c>
    </row>
    <row r="11" spans="1:11" ht="19.5" customHeight="1">
      <c r="A11" s="17" t="s">
        <v>23</v>
      </c>
      <c r="B11" s="26">
        <v>166</v>
      </c>
      <c r="C11" s="26">
        <v>1224</v>
      </c>
      <c r="D11" s="26">
        <v>39</v>
      </c>
      <c r="E11" s="26"/>
      <c r="F11" s="26"/>
      <c r="G11" s="26"/>
      <c r="H11" s="26"/>
      <c r="I11" s="26"/>
      <c r="J11" s="26"/>
      <c r="K11" s="27">
        <f t="shared" si="0"/>
        <v>1429</v>
      </c>
    </row>
    <row r="12" spans="1:11" ht="19.5" customHeight="1">
      <c r="A12" s="17" t="s">
        <v>24</v>
      </c>
      <c r="B12" s="26">
        <v>809</v>
      </c>
      <c r="C12" s="26">
        <v>4699</v>
      </c>
      <c r="D12" s="26">
        <v>532</v>
      </c>
      <c r="E12" s="26"/>
      <c r="F12" s="26"/>
      <c r="G12" s="26"/>
      <c r="H12" s="26"/>
      <c r="I12" s="26"/>
      <c r="J12" s="26"/>
      <c r="K12" s="27">
        <f t="shared" si="0"/>
        <v>6040</v>
      </c>
    </row>
    <row r="13" spans="1:11" ht="19.5" customHeight="1">
      <c r="A13" s="17" t="s">
        <v>25</v>
      </c>
      <c r="B13" s="26">
        <v>561</v>
      </c>
      <c r="C13" s="26">
        <v>3138</v>
      </c>
      <c r="D13" s="26">
        <v>154</v>
      </c>
      <c r="E13" s="26"/>
      <c r="F13" s="26"/>
      <c r="G13" s="26"/>
      <c r="H13" s="26"/>
      <c r="I13" s="26"/>
      <c r="J13" s="26"/>
      <c r="K13" s="27">
        <f t="shared" si="0"/>
        <v>3853</v>
      </c>
    </row>
    <row r="14" spans="1:11" ht="19.5" customHeight="1">
      <c r="A14" s="17" t="s">
        <v>26</v>
      </c>
      <c r="B14" s="26">
        <v>769</v>
      </c>
      <c r="C14" s="26">
        <v>4296</v>
      </c>
      <c r="D14" s="26">
        <v>102</v>
      </c>
      <c r="E14" s="26"/>
      <c r="F14" s="26"/>
      <c r="G14" s="26"/>
      <c r="H14" s="26"/>
      <c r="I14" s="26"/>
      <c r="J14" s="26"/>
      <c r="K14" s="27">
        <f t="shared" si="0"/>
        <v>5167</v>
      </c>
    </row>
    <row r="15" spans="1:11" ht="19.5" customHeight="1">
      <c r="A15" s="17" t="s">
        <v>27</v>
      </c>
      <c r="B15" s="26">
        <v>774</v>
      </c>
      <c r="C15" s="26">
        <v>6175</v>
      </c>
      <c r="D15" s="26">
        <v>308</v>
      </c>
      <c r="E15" s="26"/>
      <c r="F15" s="26"/>
      <c r="G15" s="26"/>
      <c r="H15" s="26"/>
      <c r="I15" s="26"/>
      <c r="J15" s="26"/>
      <c r="K15" s="27">
        <f t="shared" si="0"/>
        <v>7257</v>
      </c>
    </row>
    <row r="16" spans="1:11" ht="19.5" customHeight="1">
      <c r="A16" s="17" t="s">
        <v>28</v>
      </c>
      <c r="B16" s="26">
        <v>416</v>
      </c>
      <c r="C16" s="26">
        <v>3643</v>
      </c>
      <c r="D16" s="26">
        <v>123</v>
      </c>
      <c r="E16" s="26"/>
      <c r="F16" s="26"/>
      <c r="G16" s="26"/>
      <c r="H16" s="26"/>
      <c r="I16" s="26"/>
      <c r="J16" s="26"/>
      <c r="K16" s="27">
        <f t="shared" si="0"/>
        <v>4182</v>
      </c>
    </row>
    <row r="17" spans="1:11" ht="19.5" customHeight="1">
      <c r="A17" s="17" t="s">
        <v>29</v>
      </c>
      <c r="B17" s="26">
        <v>450</v>
      </c>
      <c r="C17" s="26">
        <v>4086</v>
      </c>
      <c r="D17" s="26">
        <v>136</v>
      </c>
      <c r="E17" s="26"/>
      <c r="F17" s="26"/>
      <c r="G17" s="26"/>
      <c r="H17" s="26"/>
      <c r="I17" s="26"/>
      <c r="J17" s="26"/>
      <c r="K17" s="27">
        <f t="shared" si="0"/>
        <v>4672</v>
      </c>
    </row>
    <row r="18" spans="1:11" ht="19.5" customHeight="1">
      <c r="A18" s="17" t="s">
        <v>30</v>
      </c>
      <c r="B18" s="26">
        <v>551</v>
      </c>
      <c r="C18" s="26">
        <v>3742</v>
      </c>
      <c r="D18" s="26">
        <v>94</v>
      </c>
      <c r="E18" s="26"/>
      <c r="F18" s="26"/>
      <c r="G18" s="26"/>
      <c r="H18" s="26"/>
      <c r="I18" s="26"/>
      <c r="J18" s="26"/>
      <c r="K18" s="27">
        <f t="shared" si="0"/>
        <v>4387</v>
      </c>
    </row>
    <row r="19" spans="1:11" ht="19.5" customHeight="1">
      <c r="A19" s="17" t="s">
        <v>31</v>
      </c>
      <c r="B19" s="26">
        <v>425</v>
      </c>
      <c r="C19" s="26">
        <v>3613</v>
      </c>
      <c r="D19" s="26">
        <v>78</v>
      </c>
      <c r="E19" s="26"/>
      <c r="F19" s="26"/>
      <c r="G19" s="26"/>
      <c r="H19" s="26"/>
      <c r="I19" s="26"/>
      <c r="J19" s="26"/>
      <c r="K19" s="27">
        <f t="shared" si="0"/>
        <v>4116</v>
      </c>
    </row>
    <row r="20" spans="1:11" ht="19.5" customHeight="1" thickBot="1">
      <c r="A20" s="17" t="s">
        <v>32</v>
      </c>
      <c r="B20" s="26">
        <v>314</v>
      </c>
      <c r="C20" s="26">
        <v>3053</v>
      </c>
      <c r="D20" s="26">
        <v>132</v>
      </c>
      <c r="E20" s="26"/>
      <c r="F20" s="26"/>
      <c r="G20" s="26"/>
      <c r="H20" s="26"/>
      <c r="I20" s="26"/>
      <c r="J20" s="26"/>
      <c r="K20" s="27">
        <f t="shared" si="0"/>
        <v>3499</v>
      </c>
    </row>
    <row r="21" spans="1:11" ht="19.5" customHeight="1" thickTop="1">
      <c r="A21" s="20" t="str">
        <f>A3&amp;" 合計"</f>
        <v>鹿児島県第２区 合計</v>
      </c>
      <c r="B21" s="28">
        <f aca="true" t="shared" si="1" ref="B21:K21">SUM(B6:B20)</f>
        <v>45707</v>
      </c>
      <c r="C21" s="28">
        <f t="shared" si="1"/>
        <v>109744</v>
      </c>
      <c r="D21" s="28">
        <f t="shared" si="1"/>
        <v>9177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164628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 t="s">
        <v>36</v>
      </c>
      <c r="F4" s="23" t="s">
        <v>38</v>
      </c>
      <c r="G4" s="23"/>
      <c r="H4" s="23"/>
      <c r="I4" s="23"/>
      <c r="J4" s="23"/>
      <c r="K4" s="32" t="s">
        <v>1</v>
      </c>
    </row>
    <row r="5" spans="1:11" ht="28.5" customHeight="1">
      <c r="A5" s="21" t="s">
        <v>76</v>
      </c>
      <c r="B5" s="25" t="s">
        <v>14</v>
      </c>
      <c r="C5" s="25" t="s">
        <v>69</v>
      </c>
      <c r="D5" s="25" t="s">
        <v>8</v>
      </c>
      <c r="E5" s="25" t="s">
        <v>37</v>
      </c>
      <c r="F5" s="25" t="s">
        <v>10</v>
      </c>
      <c r="G5" s="25"/>
      <c r="H5" s="25"/>
      <c r="I5" s="25"/>
      <c r="J5" s="25"/>
      <c r="K5" s="33"/>
    </row>
    <row r="6" spans="1:11" ht="19.5" customHeight="1">
      <c r="A6" s="17" t="s">
        <v>72</v>
      </c>
      <c r="B6" s="26">
        <v>4196</v>
      </c>
      <c r="C6" s="26">
        <v>51</v>
      </c>
      <c r="D6" s="26">
        <v>318</v>
      </c>
      <c r="E6" s="26">
        <v>2952</v>
      </c>
      <c r="F6" s="26">
        <v>1601</v>
      </c>
      <c r="G6" s="26"/>
      <c r="H6" s="26"/>
      <c r="I6" s="26"/>
      <c r="J6" s="26"/>
      <c r="K6" s="27">
        <f>SUM(B6:J6)</f>
        <v>9118</v>
      </c>
    </row>
    <row r="7" spans="1:11" ht="19.5" customHeight="1">
      <c r="A7" s="17" t="s">
        <v>39</v>
      </c>
      <c r="B7" s="26">
        <v>4970</v>
      </c>
      <c r="C7" s="26">
        <v>62</v>
      </c>
      <c r="D7" s="26">
        <v>275</v>
      </c>
      <c r="E7" s="26">
        <v>4858</v>
      </c>
      <c r="F7" s="26">
        <v>981</v>
      </c>
      <c r="G7" s="26"/>
      <c r="H7" s="26"/>
      <c r="I7" s="26"/>
      <c r="J7" s="26"/>
      <c r="K7" s="27">
        <f aca="true" t="shared" si="0" ref="K7:K13">SUM(B7:J7)</f>
        <v>11146</v>
      </c>
    </row>
    <row r="8" spans="1:11" ht="19.5" customHeight="1">
      <c r="A8" s="17" t="s">
        <v>75</v>
      </c>
      <c r="B8" s="26">
        <v>15886</v>
      </c>
      <c r="C8" s="26">
        <v>492</v>
      </c>
      <c r="D8" s="26">
        <v>1202</v>
      </c>
      <c r="E8" s="26">
        <v>27877</v>
      </c>
      <c r="F8" s="26">
        <v>3662</v>
      </c>
      <c r="G8" s="26"/>
      <c r="H8" s="26"/>
      <c r="I8" s="26"/>
      <c r="J8" s="26"/>
      <c r="K8" s="27">
        <f t="shared" si="0"/>
        <v>49119</v>
      </c>
    </row>
    <row r="9" spans="1:11" ht="19.5" customHeight="1">
      <c r="A9" s="17" t="s">
        <v>40</v>
      </c>
      <c r="B9" s="26">
        <v>10851</v>
      </c>
      <c r="C9" s="26">
        <v>189</v>
      </c>
      <c r="D9" s="26">
        <v>605</v>
      </c>
      <c r="E9" s="26">
        <v>10139</v>
      </c>
      <c r="F9" s="26">
        <v>3553</v>
      </c>
      <c r="G9" s="26"/>
      <c r="H9" s="26"/>
      <c r="I9" s="26"/>
      <c r="J9" s="26"/>
      <c r="K9" s="27">
        <f t="shared" si="0"/>
        <v>25337</v>
      </c>
    </row>
    <row r="10" spans="1:11" ht="19.5" customHeight="1">
      <c r="A10" s="17" t="s">
        <v>41</v>
      </c>
      <c r="B10" s="26">
        <v>6187</v>
      </c>
      <c r="C10" s="26">
        <v>108</v>
      </c>
      <c r="D10" s="26">
        <v>366</v>
      </c>
      <c r="E10" s="26">
        <v>6106</v>
      </c>
      <c r="F10" s="26">
        <v>1940</v>
      </c>
      <c r="G10" s="26"/>
      <c r="H10" s="26"/>
      <c r="I10" s="26"/>
      <c r="J10" s="26"/>
      <c r="K10" s="27">
        <f t="shared" si="0"/>
        <v>14707</v>
      </c>
    </row>
    <row r="11" spans="1:11" ht="19.5" customHeight="1">
      <c r="A11" s="17" t="s">
        <v>42</v>
      </c>
      <c r="B11" s="26">
        <v>10395</v>
      </c>
      <c r="C11" s="26">
        <v>155</v>
      </c>
      <c r="D11" s="26">
        <v>450</v>
      </c>
      <c r="E11" s="26">
        <v>6865</v>
      </c>
      <c r="F11" s="26">
        <v>1788</v>
      </c>
      <c r="G11" s="26"/>
      <c r="H11" s="26"/>
      <c r="I11" s="26"/>
      <c r="J11" s="26"/>
      <c r="K11" s="27">
        <f t="shared" si="0"/>
        <v>19653</v>
      </c>
    </row>
    <row r="12" spans="1:11" ht="19.5" customHeight="1">
      <c r="A12" s="17" t="s">
        <v>74</v>
      </c>
      <c r="B12" s="26">
        <v>5919</v>
      </c>
      <c r="C12" s="26">
        <v>83</v>
      </c>
      <c r="D12" s="26">
        <v>665</v>
      </c>
      <c r="E12" s="26">
        <v>5403</v>
      </c>
      <c r="F12" s="26">
        <v>1136</v>
      </c>
      <c r="G12" s="26"/>
      <c r="H12" s="26"/>
      <c r="I12" s="26"/>
      <c r="J12" s="26"/>
      <c r="K12" s="27">
        <f t="shared" si="0"/>
        <v>13206</v>
      </c>
    </row>
    <row r="13" spans="1:11" ht="19.5" customHeight="1" thickBot="1">
      <c r="A13" s="17" t="s">
        <v>43</v>
      </c>
      <c r="B13" s="26">
        <v>5765</v>
      </c>
      <c r="C13" s="26">
        <v>70</v>
      </c>
      <c r="D13" s="26">
        <v>217</v>
      </c>
      <c r="E13" s="26">
        <v>6120</v>
      </c>
      <c r="F13" s="26">
        <v>1020</v>
      </c>
      <c r="G13" s="26"/>
      <c r="H13" s="26"/>
      <c r="I13" s="26"/>
      <c r="J13" s="26"/>
      <c r="K13" s="27">
        <f t="shared" si="0"/>
        <v>13192</v>
      </c>
    </row>
    <row r="14" spans="1:11" ht="19.5" customHeight="1" thickTop="1">
      <c r="A14" s="20" t="str">
        <f>A3&amp;" 合計"</f>
        <v>鹿児島県第３区 合計</v>
      </c>
      <c r="B14" s="28">
        <f aca="true" t="shared" si="1" ref="B14:K14">SUM(B6:B13)</f>
        <v>64169</v>
      </c>
      <c r="C14" s="28">
        <f t="shared" si="1"/>
        <v>1210</v>
      </c>
      <c r="D14" s="28">
        <f t="shared" si="1"/>
        <v>4098</v>
      </c>
      <c r="E14" s="28">
        <f t="shared" si="1"/>
        <v>70320</v>
      </c>
      <c r="F14" s="28">
        <f t="shared" si="1"/>
        <v>15681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155478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44</v>
      </c>
      <c r="C4" s="23" t="s">
        <v>45</v>
      </c>
      <c r="D4" s="23" t="s">
        <v>46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76</v>
      </c>
      <c r="B5" s="25" t="s">
        <v>12</v>
      </c>
      <c r="C5" s="25" t="s">
        <v>14</v>
      </c>
      <c r="D5" s="25" t="s">
        <v>8</v>
      </c>
      <c r="E5" s="25"/>
      <c r="F5" s="25"/>
      <c r="G5" s="25"/>
      <c r="H5" s="25"/>
      <c r="I5" s="25"/>
      <c r="J5" s="25"/>
      <c r="K5" s="33"/>
    </row>
    <row r="6" spans="1:11" ht="19.5" customHeight="1">
      <c r="A6" s="17" t="s">
        <v>47</v>
      </c>
      <c r="B6" s="26">
        <v>2303</v>
      </c>
      <c r="C6" s="26">
        <v>7858</v>
      </c>
      <c r="D6" s="26">
        <v>671</v>
      </c>
      <c r="E6" s="26"/>
      <c r="F6" s="26"/>
      <c r="G6" s="26"/>
      <c r="H6" s="26"/>
      <c r="I6" s="26"/>
      <c r="J6" s="26"/>
      <c r="K6" s="27">
        <f>SUM(B6:J6)</f>
        <v>10832</v>
      </c>
    </row>
    <row r="7" spans="1:11" ht="19.5" customHeight="1">
      <c r="A7" s="17" t="s">
        <v>48</v>
      </c>
      <c r="B7" s="26">
        <v>6076</v>
      </c>
      <c r="C7" s="26">
        <v>17065</v>
      </c>
      <c r="D7" s="26">
        <v>1784</v>
      </c>
      <c r="E7" s="26"/>
      <c r="F7" s="26"/>
      <c r="G7" s="26"/>
      <c r="H7" s="26"/>
      <c r="I7" s="26"/>
      <c r="J7" s="26"/>
      <c r="K7" s="27">
        <f aca="true" t="shared" si="0" ref="K7:K12">SUM(B7:J7)</f>
        <v>24925</v>
      </c>
    </row>
    <row r="8" spans="1:11" ht="19.5" customHeight="1">
      <c r="A8" s="17" t="s">
        <v>49</v>
      </c>
      <c r="B8" s="26">
        <v>14509</v>
      </c>
      <c r="C8" s="26">
        <v>36093</v>
      </c>
      <c r="D8" s="26">
        <v>3964</v>
      </c>
      <c r="E8" s="26"/>
      <c r="F8" s="26"/>
      <c r="G8" s="26"/>
      <c r="H8" s="26"/>
      <c r="I8" s="26"/>
      <c r="J8" s="26"/>
      <c r="K8" s="27">
        <f t="shared" si="0"/>
        <v>54566</v>
      </c>
    </row>
    <row r="9" spans="1:11" ht="19.5" customHeight="1">
      <c r="A9" s="17" t="s">
        <v>50</v>
      </c>
      <c r="B9" s="26">
        <v>3635</v>
      </c>
      <c r="C9" s="26">
        <v>9706</v>
      </c>
      <c r="D9" s="26">
        <v>771</v>
      </c>
      <c r="E9" s="26"/>
      <c r="F9" s="26"/>
      <c r="G9" s="26"/>
      <c r="H9" s="26"/>
      <c r="I9" s="26"/>
      <c r="J9" s="26"/>
      <c r="K9" s="27">
        <f t="shared" si="0"/>
        <v>14112</v>
      </c>
    </row>
    <row r="10" spans="1:11" ht="19.5" customHeight="1">
      <c r="A10" s="17" t="s">
        <v>51</v>
      </c>
      <c r="B10" s="26">
        <v>10977</v>
      </c>
      <c r="C10" s="26">
        <v>20313</v>
      </c>
      <c r="D10" s="26">
        <v>2294</v>
      </c>
      <c r="E10" s="26"/>
      <c r="F10" s="26"/>
      <c r="G10" s="26"/>
      <c r="H10" s="26"/>
      <c r="I10" s="26"/>
      <c r="J10" s="26"/>
      <c r="K10" s="27">
        <f t="shared" si="0"/>
        <v>33584</v>
      </c>
    </row>
    <row r="11" spans="1:11" ht="19.5" customHeight="1">
      <c r="A11" s="17" t="s">
        <v>52</v>
      </c>
      <c r="B11" s="26">
        <v>1032</v>
      </c>
      <c r="C11" s="26">
        <v>5377</v>
      </c>
      <c r="D11" s="26">
        <v>237</v>
      </c>
      <c r="E11" s="26"/>
      <c r="F11" s="26"/>
      <c r="G11" s="26"/>
      <c r="H11" s="26"/>
      <c r="I11" s="26"/>
      <c r="J11" s="26"/>
      <c r="K11" s="27">
        <f t="shared" si="0"/>
        <v>6646</v>
      </c>
    </row>
    <row r="12" spans="1:11" ht="19.5" customHeight="1" thickBot="1">
      <c r="A12" s="17" t="s">
        <v>53</v>
      </c>
      <c r="B12" s="26">
        <v>1302</v>
      </c>
      <c r="C12" s="26">
        <v>4003</v>
      </c>
      <c r="D12" s="26">
        <v>204</v>
      </c>
      <c r="E12" s="26"/>
      <c r="F12" s="26"/>
      <c r="G12" s="26"/>
      <c r="H12" s="26"/>
      <c r="I12" s="26"/>
      <c r="J12" s="26"/>
      <c r="K12" s="27">
        <f t="shared" si="0"/>
        <v>5509</v>
      </c>
    </row>
    <row r="13" spans="1:11" ht="19.5" customHeight="1" thickTop="1">
      <c r="A13" s="20" t="str">
        <f>A3&amp;" 合計"</f>
        <v>鹿児島県第４区 合計</v>
      </c>
      <c r="B13" s="28">
        <f aca="true" t="shared" si="1" ref="B13:K13">SUM(B6:B12)</f>
        <v>39834</v>
      </c>
      <c r="C13" s="28">
        <f t="shared" si="1"/>
        <v>100415</v>
      </c>
      <c r="D13" s="28">
        <f t="shared" si="1"/>
        <v>9925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150174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4" t="s">
        <v>4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鹿児島県第５区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/>
      <c r="E4" s="24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76</v>
      </c>
      <c r="B5" s="25" t="s">
        <v>14</v>
      </c>
      <c r="C5" s="25" t="s">
        <v>8</v>
      </c>
      <c r="D5" s="25"/>
      <c r="E5" s="25"/>
      <c r="F5" s="25"/>
      <c r="G5" s="25"/>
      <c r="H5" s="25"/>
      <c r="I5" s="25"/>
      <c r="J5" s="25"/>
      <c r="K5" s="33"/>
    </row>
    <row r="6" spans="1:11" ht="19.5" customHeight="1">
      <c r="A6" s="17" t="s">
        <v>56</v>
      </c>
      <c r="B6" s="29">
        <v>34106.608</v>
      </c>
      <c r="C6" s="29">
        <v>6275.391</v>
      </c>
      <c r="D6" s="26"/>
      <c r="E6" s="26"/>
      <c r="F6" s="26"/>
      <c r="G6" s="26"/>
      <c r="H6" s="26"/>
      <c r="I6" s="26"/>
      <c r="J6" s="26"/>
      <c r="K6" s="31">
        <f>SUM(B6:J6)</f>
        <v>40381.998999999996</v>
      </c>
    </row>
    <row r="7" spans="1:11" ht="19.5" customHeight="1">
      <c r="A7" s="17" t="s">
        <v>57</v>
      </c>
      <c r="B7" s="29">
        <v>4736.055</v>
      </c>
      <c r="C7" s="29">
        <v>3270.944</v>
      </c>
      <c r="D7" s="26"/>
      <c r="E7" s="26"/>
      <c r="F7" s="26"/>
      <c r="G7" s="26"/>
      <c r="H7" s="26"/>
      <c r="I7" s="26"/>
      <c r="J7" s="26"/>
      <c r="K7" s="31">
        <f aca="true" t="shared" si="0" ref="K7:K18">SUM(B7:J7)</f>
        <v>8006.999</v>
      </c>
    </row>
    <row r="8" spans="1:11" ht="19.5" customHeight="1">
      <c r="A8" s="17" t="s">
        <v>58</v>
      </c>
      <c r="B8" s="29">
        <v>7004.868</v>
      </c>
      <c r="C8" s="29">
        <v>1160.131</v>
      </c>
      <c r="D8" s="26"/>
      <c r="E8" s="26"/>
      <c r="F8" s="26"/>
      <c r="G8" s="26"/>
      <c r="H8" s="26"/>
      <c r="I8" s="26"/>
      <c r="J8" s="26"/>
      <c r="K8" s="31">
        <f t="shared" si="0"/>
        <v>8164.999000000001</v>
      </c>
    </row>
    <row r="9" spans="1:11" ht="19.5" customHeight="1">
      <c r="A9" s="17" t="s">
        <v>59</v>
      </c>
      <c r="B9" s="29">
        <v>15111.18</v>
      </c>
      <c r="C9" s="29">
        <v>2601.819</v>
      </c>
      <c r="D9" s="26"/>
      <c r="E9" s="26"/>
      <c r="F9" s="26"/>
      <c r="G9" s="26"/>
      <c r="H9" s="26"/>
      <c r="I9" s="26"/>
      <c r="J9" s="26"/>
      <c r="K9" s="31">
        <f t="shared" si="0"/>
        <v>17712.999</v>
      </c>
    </row>
    <row r="10" spans="1:11" ht="19.5" customHeight="1">
      <c r="A10" s="17" t="s">
        <v>60</v>
      </c>
      <c r="B10" s="29">
        <v>12177</v>
      </c>
      <c r="C10" s="29">
        <v>2128</v>
      </c>
      <c r="D10" s="26"/>
      <c r="E10" s="26"/>
      <c r="F10" s="26"/>
      <c r="G10" s="26"/>
      <c r="H10" s="26"/>
      <c r="I10" s="26"/>
      <c r="J10" s="26"/>
      <c r="K10" s="31">
        <f t="shared" si="0"/>
        <v>14305</v>
      </c>
    </row>
    <row r="11" spans="1:11" ht="19.5" customHeight="1">
      <c r="A11" s="17" t="s">
        <v>61</v>
      </c>
      <c r="B11" s="29">
        <v>5729.326</v>
      </c>
      <c r="C11" s="29">
        <v>846.673</v>
      </c>
      <c r="D11" s="26"/>
      <c r="E11" s="26"/>
      <c r="F11" s="26"/>
      <c r="G11" s="26"/>
      <c r="H11" s="26"/>
      <c r="I11" s="26"/>
      <c r="J11" s="26"/>
      <c r="K11" s="31">
        <f t="shared" si="0"/>
        <v>6575.999</v>
      </c>
    </row>
    <row r="12" spans="1:11" ht="19.5" customHeight="1">
      <c r="A12" s="17" t="s">
        <v>62</v>
      </c>
      <c r="B12" s="29">
        <v>2732.834</v>
      </c>
      <c r="C12" s="29">
        <v>466.165</v>
      </c>
      <c r="D12" s="26"/>
      <c r="E12" s="26"/>
      <c r="F12" s="26"/>
      <c r="G12" s="26"/>
      <c r="H12" s="26"/>
      <c r="I12" s="26"/>
      <c r="J12" s="26"/>
      <c r="K12" s="31">
        <f t="shared" si="0"/>
        <v>3198.999</v>
      </c>
    </row>
    <row r="13" spans="1:11" ht="19.5" customHeight="1">
      <c r="A13" s="17" t="s">
        <v>63</v>
      </c>
      <c r="B13" s="29">
        <v>4347.341</v>
      </c>
      <c r="C13" s="29">
        <v>480.658</v>
      </c>
      <c r="D13" s="26"/>
      <c r="E13" s="26"/>
      <c r="F13" s="26"/>
      <c r="G13" s="26"/>
      <c r="H13" s="26"/>
      <c r="I13" s="26"/>
      <c r="J13" s="26"/>
      <c r="K13" s="31">
        <f t="shared" si="0"/>
        <v>4827.999000000001</v>
      </c>
    </row>
    <row r="14" spans="1:11" ht="19.5" customHeight="1">
      <c r="A14" s="17" t="s">
        <v>64</v>
      </c>
      <c r="B14" s="29">
        <v>4238.672</v>
      </c>
      <c r="C14" s="29">
        <v>477.327</v>
      </c>
      <c r="D14" s="26"/>
      <c r="E14" s="26"/>
      <c r="F14" s="26"/>
      <c r="G14" s="26"/>
      <c r="H14" s="26"/>
      <c r="I14" s="26"/>
      <c r="J14" s="26"/>
      <c r="K14" s="31">
        <f t="shared" si="0"/>
        <v>4715.999</v>
      </c>
    </row>
    <row r="15" spans="1:11" ht="19.5" customHeight="1">
      <c r="A15" s="17" t="s">
        <v>65</v>
      </c>
      <c r="B15" s="29">
        <v>6511.025</v>
      </c>
      <c r="C15" s="29">
        <v>1076.974</v>
      </c>
      <c r="D15" s="26"/>
      <c r="E15" s="26"/>
      <c r="F15" s="26"/>
      <c r="G15" s="26"/>
      <c r="H15" s="26"/>
      <c r="I15" s="26"/>
      <c r="J15" s="26"/>
      <c r="K15" s="31">
        <f t="shared" si="0"/>
        <v>7587.999</v>
      </c>
    </row>
    <row r="16" spans="1:11" ht="19.5" customHeight="1">
      <c r="A16" s="17" t="s">
        <v>66</v>
      </c>
      <c r="B16" s="29">
        <v>3617.534</v>
      </c>
      <c r="C16" s="29">
        <v>846.465</v>
      </c>
      <c r="D16" s="26"/>
      <c r="E16" s="26"/>
      <c r="F16" s="26"/>
      <c r="G16" s="26"/>
      <c r="H16" s="26"/>
      <c r="I16" s="26"/>
      <c r="J16" s="26"/>
      <c r="K16" s="31">
        <f t="shared" si="0"/>
        <v>4463.999</v>
      </c>
    </row>
    <row r="17" spans="1:11" ht="19.5" customHeight="1">
      <c r="A17" s="17" t="s">
        <v>67</v>
      </c>
      <c r="B17" s="29">
        <v>2432.309</v>
      </c>
      <c r="C17" s="29">
        <v>634.69</v>
      </c>
      <c r="D17" s="26"/>
      <c r="E17" s="26"/>
      <c r="F17" s="26"/>
      <c r="G17" s="26"/>
      <c r="H17" s="26"/>
      <c r="I17" s="26"/>
      <c r="J17" s="26"/>
      <c r="K17" s="31">
        <f t="shared" si="0"/>
        <v>3066.9990000000003</v>
      </c>
    </row>
    <row r="18" spans="1:11" ht="19.5" customHeight="1" thickBot="1">
      <c r="A18" s="17" t="s">
        <v>68</v>
      </c>
      <c r="B18" s="29">
        <v>5189.237</v>
      </c>
      <c r="C18" s="29">
        <v>1621.762</v>
      </c>
      <c r="D18" s="26"/>
      <c r="E18" s="26"/>
      <c r="F18" s="26"/>
      <c r="G18" s="26"/>
      <c r="H18" s="26"/>
      <c r="I18" s="26"/>
      <c r="J18" s="26"/>
      <c r="K18" s="31">
        <f t="shared" si="0"/>
        <v>6810.999</v>
      </c>
    </row>
    <row r="19" spans="1:11" ht="19.5" customHeight="1" thickTop="1">
      <c r="A19" s="20" t="str">
        <f>A3&amp;" 合計"</f>
        <v>鹿児島県第５区 合計</v>
      </c>
      <c r="B19" s="30">
        <f aca="true" t="shared" si="1" ref="B19:K19">SUM(B6:B18)</f>
        <v>107933.989</v>
      </c>
      <c r="C19" s="30">
        <f t="shared" si="1"/>
        <v>21886.998999999996</v>
      </c>
      <c r="D19" s="28">
        <f t="shared" si="1"/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30">
        <f t="shared" si="1"/>
        <v>129820.98799999997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2013-02-05T06:41:25Z</cp:lastPrinted>
  <dcterms:created xsi:type="dcterms:W3CDTF">2010-07-11T18:06:49Z</dcterms:created>
  <dcterms:modified xsi:type="dcterms:W3CDTF">2013-02-05T06:41:53Z</dcterms:modified>
  <cp:category/>
  <cp:version/>
  <cp:contentType/>
  <cp:contentStatus/>
</cp:coreProperties>
</file>