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埼玉県" sheetId="1" r:id="rId1"/>
  </sheets>
  <definedNames>
    <definedName name="_xlnm.Print_Area" localSheetId="0">'埼玉県'!$A$1:$J$78</definedName>
    <definedName name="_xlnm.Print_Titles" localSheetId="0">'埼玉県'!$A:$A,'埼玉県'!$1:$5</definedName>
  </definedNames>
  <calcPr fullCalcOnLoad="1"/>
</workbook>
</file>

<file path=xl/sharedStrings.xml><?xml version="1.0" encoding="utf-8"?>
<sst xmlns="http://schemas.openxmlformats.org/spreadsheetml/2006/main" count="94" uniqueCount="94">
  <si>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</si>
  <si>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</si>
  <si>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</si>
  <si>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</si>
  <si>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</si>
  <si>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民主党</t>
  </si>
  <si>
    <t>自由民主党</t>
  </si>
  <si>
    <t>日本共産党</t>
  </si>
  <si>
    <t>みんなの党</t>
  </si>
  <si>
    <t>古川　俊治</t>
  </si>
  <si>
    <t>矢倉　かつお</t>
  </si>
  <si>
    <t>こうだ　邦子</t>
  </si>
  <si>
    <t>川上　やすまさ</t>
  </si>
  <si>
    <t>山根　りゅうじ</t>
  </si>
  <si>
    <t>谷井　みほ</t>
  </si>
  <si>
    <t>みやなが　照彦</t>
  </si>
  <si>
    <t>伊藤  　岳</t>
  </si>
  <si>
    <t>公明党</t>
  </si>
  <si>
    <t>社会民主党</t>
  </si>
  <si>
    <t>市区町村名＼政党等名</t>
  </si>
  <si>
    <t>幸福実現党</t>
  </si>
  <si>
    <t>埼玉の未来を創る会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</si>
  <si>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</si>
  <si>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</si>
  <si>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</si>
  <si>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</si>
  <si>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</si>
  <si>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</si>
  <si>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</si>
  <si>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</si>
  <si>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</si>
  <si>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</si>
  <si>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</si>
  <si>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</si>
  <si>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</si>
  <si>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</si>
  <si>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</si>
  <si>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</si>
  <si>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</si>
  <si>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</si>
  <si>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</si>
  <si>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</si>
  <si>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</si>
  <si>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</si>
  <si>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</si>
  <si>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</si>
  <si>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</si>
  <si>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</si>
  <si>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</si>
  <si>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</si>
  <si>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</si>
  <si>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</si>
  <si>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</si>
  <si>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</si>
  <si>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</si>
  <si>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</si>
  <si>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</si>
  <si>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</si>
  <si>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</si>
  <si>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</si>
  <si>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</si>
  <si>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</si>
  <si>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</si>
  <si>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</si>
  <si>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</si>
  <si>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</si>
  <si>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</si>
  <si>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</si>
  <si>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</si>
  <si>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</si>
  <si>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</si>
  <si>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</si>
  <si>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</si>
  <si>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</si>
  <si>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</si>
  <si>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</si>
  <si>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</si>
  <si>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</si>
  <si>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</si>
  <si>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</si>
  <si>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</si>
  <si>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</si>
  <si>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</si>
  <si>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</si>
  <si>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</si>
  <si>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</si>
  <si>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</si>
  <si>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</si>
  <si>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</si>
  <si>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</si>
  <si>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</si>
  <si>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</si>
  <si>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</si>
  <si>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川口市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</si>
</sst>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9" width="17.625" style="6" customWidth="1"/>
    <col min="10" max="10" width="17.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L2" s="2"/>
      <c r="M2" s="2"/>
    </row>
    <row r="3" spans="1:13" ht="19.5" customHeight="1">
      <c r="A3" s="22" t="str">
        <f ca="1">RIGHT(CELL("filename",A3),LEN(CELL("filename",A3))-FIND("]",CELL("filename",A3)))</f>
        <v>埼玉県</v>
      </c>
      <c r="B3" s="2"/>
      <c r="J3" s="18" t="s">
        <v>2</v>
      </c>
      <c r="M3" s="7"/>
    </row>
    <row r="4" spans="1:10" ht="28.5" customHeight="1">
      <c r="A4" s="16" t="s">
        <v>0</v>
      </c>
      <c r="B4" s="23" t="s">
        <v>9</v>
      </c>
      <c r="C4" s="23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8" t="s">
        <v>1</v>
      </c>
    </row>
    <row r="5" spans="1:10" ht="28.5" customHeight="1">
      <c r="A5" s="21" t="s">
        <v>19</v>
      </c>
      <c r="B5" s="24" t="s">
        <v>6</v>
      </c>
      <c r="C5" s="24" t="s">
        <v>17</v>
      </c>
      <c r="D5" s="24" t="s">
        <v>8</v>
      </c>
      <c r="E5" s="24" t="s">
        <v>18</v>
      </c>
      <c r="F5" s="24" t="s">
        <v>5</v>
      </c>
      <c r="G5" s="24" t="s">
        <v>20</v>
      </c>
      <c r="H5" s="24" t="s">
        <v>21</v>
      </c>
      <c r="I5" s="24" t="s">
        <v>7</v>
      </c>
      <c r="J5" s="29"/>
    </row>
    <row r="6" spans="1:10" ht="19.5" customHeight="1">
      <c r="A6" s="17" t="s">
        <v>22</v>
      </c>
      <c r="B6" s="25">
        <v>10803</v>
      </c>
      <c r="C6" s="25">
        <v>6955</v>
      </c>
      <c r="D6" s="25">
        <v>5248</v>
      </c>
      <c r="E6" s="25">
        <v>656</v>
      </c>
      <c r="F6" s="25">
        <v>5738</v>
      </c>
      <c r="G6" s="25">
        <v>193</v>
      </c>
      <c r="H6" s="25">
        <v>285</v>
      </c>
      <c r="I6" s="25">
        <v>4022</v>
      </c>
      <c r="J6" s="26">
        <f aca="true" t="shared" si="0" ref="J6:J57">SUM(B6:I6)</f>
        <v>33900</v>
      </c>
    </row>
    <row r="7" spans="1:10" ht="19.5" customHeight="1">
      <c r="A7" s="17" t="s">
        <v>23</v>
      </c>
      <c r="B7" s="25">
        <v>19938</v>
      </c>
      <c r="C7" s="25">
        <v>9071</v>
      </c>
      <c r="D7" s="25">
        <v>9912</v>
      </c>
      <c r="E7" s="25">
        <v>1255</v>
      </c>
      <c r="F7" s="25">
        <v>9999</v>
      </c>
      <c r="G7" s="25">
        <v>400</v>
      </c>
      <c r="H7" s="25">
        <v>474</v>
      </c>
      <c r="I7" s="25">
        <v>5894</v>
      </c>
      <c r="J7" s="26">
        <f t="shared" si="0"/>
        <v>56943</v>
      </c>
    </row>
    <row r="8" spans="1:10" ht="19.5" customHeight="1">
      <c r="A8" s="17" t="s">
        <v>24</v>
      </c>
      <c r="B8" s="25">
        <v>15876</v>
      </c>
      <c r="C8" s="25">
        <v>6518</v>
      </c>
      <c r="D8" s="25">
        <v>8507</v>
      </c>
      <c r="E8" s="25">
        <v>1255</v>
      </c>
      <c r="F8" s="25">
        <v>8472</v>
      </c>
      <c r="G8" s="25">
        <v>265</v>
      </c>
      <c r="H8" s="25">
        <v>329</v>
      </c>
      <c r="I8" s="25">
        <v>5041</v>
      </c>
      <c r="J8" s="26">
        <f t="shared" si="0"/>
        <v>46263</v>
      </c>
    </row>
    <row r="9" spans="1:10" ht="19.5" customHeight="1">
      <c r="A9" s="17" t="s">
        <v>25</v>
      </c>
      <c r="B9" s="25">
        <v>19628</v>
      </c>
      <c r="C9" s="25">
        <v>12571</v>
      </c>
      <c r="D9" s="25">
        <v>10916</v>
      </c>
      <c r="E9" s="25">
        <v>1412</v>
      </c>
      <c r="F9" s="25">
        <v>8877</v>
      </c>
      <c r="G9" s="25">
        <v>379</v>
      </c>
      <c r="H9" s="25">
        <v>662</v>
      </c>
      <c r="I9" s="25">
        <v>8274</v>
      </c>
      <c r="J9" s="26">
        <f t="shared" si="0"/>
        <v>62719</v>
      </c>
    </row>
    <row r="10" spans="1:10" ht="19.5" customHeight="1">
      <c r="A10" s="17" t="s">
        <v>26</v>
      </c>
      <c r="B10" s="25">
        <v>14174</v>
      </c>
      <c r="C10" s="25">
        <v>6116</v>
      </c>
      <c r="D10" s="25">
        <v>7312</v>
      </c>
      <c r="E10" s="25">
        <v>1025</v>
      </c>
      <c r="F10" s="25">
        <v>6249</v>
      </c>
      <c r="G10" s="25">
        <v>211</v>
      </c>
      <c r="H10" s="25">
        <v>257</v>
      </c>
      <c r="I10" s="25">
        <v>4977</v>
      </c>
      <c r="J10" s="26">
        <f t="shared" si="0"/>
        <v>40321</v>
      </c>
    </row>
    <row r="11" spans="1:10" ht="19.5" customHeight="1">
      <c r="A11" s="17" t="s">
        <v>27</v>
      </c>
      <c r="B11" s="25">
        <v>11236</v>
      </c>
      <c r="C11" s="25">
        <v>7568</v>
      </c>
      <c r="D11" s="25">
        <v>6487</v>
      </c>
      <c r="E11" s="25">
        <v>763</v>
      </c>
      <c r="F11" s="25">
        <v>4478</v>
      </c>
      <c r="G11" s="25">
        <v>251</v>
      </c>
      <c r="H11" s="25">
        <v>306</v>
      </c>
      <c r="I11" s="25">
        <v>4389</v>
      </c>
      <c r="J11" s="26">
        <f t="shared" si="0"/>
        <v>35478</v>
      </c>
    </row>
    <row r="12" spans="1:10" ht="19.5" customHeight="1">
      <c r="A12" s="17" t="s">
        <v>28</v>
      </c>
      <c r="B12" s="25">
        <v>21909</v>
      </c>
      <c r="C12" s="25">
        <v>7555</v>
      </c>
      <c r="D12" s="25">
        <v>13779</v>
      </c>
      <c r="E12" s="25">
        <v>1619</v>
      </c>
      <c r="F12" s="25">
        <v>10335</v>
      </c>
      <c r="G12" s="25">
        <v>373</v>
      </c>
      <c r="H12" s="25">
        <v>431</v>
      </c>
      <c r="I12" s="25">
        <v>8460</v>
      </c>
      <c r="J12" s="26">
        <f t="shared" si="0"/>
        <v>64461</v>
      </c>
    </row>
    <row r="13" spans="1:10" ht="19.5" customHeight="1">
      <c r="A13" s="17" t="s">
        <v>29</v>
      </c>
      <c r="B13" s="25">
        <v>25107</v>
      </c>
      <c r="C13" s="25">
        <v>10952</v>
      </c>
      <c r="D13" s="25">
        <v>15051</v>
      </c>
      <c r="E13" s="25">
        <v>1561</v>
      </c>
      <c r="F13" s="25">
        <v>8938</v>
      </c>
      <c r="G13" s="25">
        <v>460</v>
      </c>
      <c r="H13" s="25">
        <v>523</v>
      </c>
      <c r="I13" s="25">
        <v>8226</v>
      </c>
      <c r="J13" s="26">
        <f t="shared" si="0"/>
        <v>70818</v>
      </c>
    </row>
    <row r="14" spans="1:10" ht="19.5" customHeight="1">
      <c r="A14" s="17" t="s">
        <v>30</v>
      </c>
      <c r="B14" s="25">
        <v>14312</v>
      </c>
      <c r="C14" s="25">
        <v>7893</v>
      </c>
      <c r="D14" s="25">
        <v>7931</v>
      </c>
      <c r="E14" s="25">
        <v>1125</v>
      </c>
      <c r="F14" s="25">
        <v>6226</v>
      </c>
      <c r="G14" s="25">
        <v>306</v>
      </c>
      <c r="H14" s="25">
        <v>425</v>
      </c>
      <c r="I14" s="25">
        <v>6276</v>
      </c>
      <c r="J14" s="26">
        <f t="shared" si="0"/>
        <v>44494</v>
      </c>
    </row>
    <row r="15" spans="1:10" ht="19.5" customHeight="1">
      <c r="A15" s="17" t="s">
        <v>31</v>
      </c>
      <c r="B15" s="25">
        <v>17818</v>
      </c>
      <c r="C15" s="25">
        <v>8773</v>
      </c>
      <c r="D15" s="25">
        <v>5597</v>
      </c>
      <c r="E15" s="25">
        <v>1699</v>
      </c>
      <c r="F15" s="25">
        <v>4886</v>
      </c>
      <c r="G15" s="25">
        <v>303</v>
      </c>
      <c r="H15" s="25">
        <v>270</v>
      </c>
      <c r="I15" s="25">
        <v>4025</v>
      </c>
      <c r="J15" s="26">
        <f t="shared" si="0"/>
        <v>43371</v>
      </c>
    </row>
    <row r="16" spans="1:10" ht="19.5" customHeight="1">
      <c r="A16" s="17" t="s">
        <v>32</v>
      </c>
      <c r="B16" s="25">
        <v>43459</v>
      </c>
      <c r="C16" s="25">
        <v>30158</v>
      </c>
      <c r="D16" s="25">
        <v>20868</v>
      </c>
      <c r="E16" s="25">
        <v>3040</v>
      </c>
      <c r="F16" s="25">
        <v>25181</v>
      </c>
      <c r="G16" s="25">
        <v>937</v>
      </c>
      <c r="H16" s="25">
        <v>1117</v>
      </c>
      <c r="I16" s="25">
        <v>16748</v>
      </c>
      <c r="J16" s="26">
        <f t="shared" si="0"/>
        <v>141508</v>
      </c>
    </row>
    <row r="17" spans="1:10" ht="19.5" customHeight="1">
      <c r="A17" s="17" t="s">
        <v>33</v>
      </c>
      <c r="B17" s="25">
        <v>27462</v>
      </c>
      <c r="C17" s="25">
        <v>15317</v>
      </c>
      <c r="D17" s="25">
        <v>12949</v>
      </c>
      <c r="E17" s="25">
        <v>1749</v>
      </c>
      <c r="F17" s="25">
        <v>11367</v>
      </c>
      <c r="G17" s="25">
        <v>586</v>
      </c>
      <c r="H17" s="25">
        <v>573</v>
      </c>
      <c r="I17" s="25">
        <v>7460</v>
      </c>
      <c r="J17" s="26">
        <f t="shared" si="0"/>
        <v>77463</v>
      </c>
    </row>
    <row r="18" spans="1:10" ht="19.5" customHeight="1">
      <c r="A18" s="17" t="s">
        <v>93</v>
      </c>
      <c r="B18" s="25">
        <v>70568</v>
      </c>
      <c r="C18" s="25">
        <v>47528</v>
      </c>
      <c r="D18" s="25">
        <v>35443</v>
      </c>
      <c r="E18" s="25">
        <v>4325</v>
      </c>
      <c r="F18" s="25">
        <v>21861</v>
      </c>
      <c r="G18" s="25">
        <v>1367</v>
      </c>
      <c r="H18" s="25">
        <v>1216</v>
      </c>
      <c r="I18" s="25">
        <v>26925</v>
      </c>
      <c r="J18" s="26">
        <f t="shared" si="0"/>
        <v>209233</v>
      </c>
    </row>
    <row r="19" spans="1:10" ht="19.5" customHeight="1">
      <c r="A19" s="17" t="s">
        <v>34</v>
      </c>
      <c r="B19" s="25">
        <v>11048</v>
      </c>
      <c r="C19" s="25">
        <v>8999</v>
      </c>
      <c r="D19" s="25">
        <v>6371</v>
      </c>
      <c r="E19" s="25">
        <v>636</v>
      </c>
      <c r="F19" s="25">
        <v>4167</v>
      </c>
      <c r="G19" s="25">
        <v>259</v>
      </c>
      <c r="H19" s="25">
        <v>255</v>
      </c>
      <c r="I19" s="25">
        <v>3016</v>
      </c>
      <c r="J19" s="26">
        <f t="shared" si="0"/>
        <v>34751</v>
      </c>
    </row>
    <row r="20" spans="1:10" ht="19.5" customHeight="1">
      <c r="A20" s="17" t="s">
        <v>35</v>
      </c>
      <c r="B20" s="25">
        <v>9861</v>
      </c>
      <c r="C20" s="25">
        <v>5761</v>
      </c>
      <c r="D20" s="25">
        <v>3466</v>
      </c>
      <c r="E20" s="25">
        <v>558</v>
      </c>
      <c r="F20" s="25">
        <v>3221</v>
      </c>
      <c r="G20" s="25">
        <v>462</v>
      </c>
      <c r="H20" s="25">
        <v>119</v>
      </c>
      <c r="I20" s="25">
        <v>3237</v>
      </c>
      <c r="J20" s="26">
        <f t="shared" si="0"/>
        <v>26685</v>
      </c>
    </row>
    <row r="21" spans="1:10" ht="19.5" customHeight="1">
      <c r="A21" s="17" t="s">
        <v>36</v>
      </c>
      <c r="B21" s="25">
        <v>48264</v>
      </c>
      <c r="C21" s="25">
        <v>27486</v>
      </c>
      <c r="D21" s="25">
        <v>23732</v>
      </c>
      <c r="E21" s="25">
        <v>3526</v>
      </c>
      <c r="F21" s="25">
        <v>21126</v>
      </c>
      <c r="G21" s="25">
        <v>910</v>
      </c>
      <c r="H21" s="25">
        <v>1056</v>
      </c>
      <c r="I21" s="25">
        <v>21237</v>
      </c>
      <c r="J21" s="26">
        <f t="shared" si="0"/>
        <v>147337</v>
      </c>
    </row>
    <row r="22" spans="1:10" ht="19.5" customHeight="1">
      <c r="A22" s="17" t="s">
        <v>37</v>
      </c>
      <c r="B22" s="25">
        <v>13257</v>
      </c>
      <c r="C22" s="25">
        <v>7412</v>
      </c>
      <c r="D22" s="25">
        <v>5837</v>
      </c>
      <c r="E22" s="25">
        <v>774</v>
      </c>
      <c r="F22" s="25">
        <v>4578</v>
      </c>
      <c r="G22" s="25">
        <v>333</v>
      </c>
      <c r="H22" s="25">
        <v>257</v>
      </c>
      <c r="I22" s="25">
        <v>5924</v>
      </c>
      <c r="J22" s="26">
        <f t="shared" si="0"/>
        <v>38372</v>
      </c>
    </row>
    <row r="23" spans="1:10" ht="19.5" customHeight="1">
      <c r="A23" s="17" t="s">
        <v>38</v>
      </c>
      <c r="B23" s="25">
        <v>17023</v>
      </c>
      <c r="C23" s="25">
        <v>10692</v>
      </c>
      <c r="D23" s="25">
        <v>6762</v>
      </c>
      <c r="E23" s="25">
        <v>961</v>
      </c>
      <c r="F23" s="25">
        <v>4962</v>
      </c>
      <c r="G23" s="25">
        <v>428</v>
      </c>
      <c r="H23" s="25">
        <v>236</v>
      </c>
      <c r="I23" s="25">
        <v>3845</v>
      </c>
      <c r="J23" s="26">
        <f t="shared" si="0"/>
        <v>44909</v>
      </c>
    </row>
    <row r="24" spans="1:10" ht="19.5" customHeight="1">
      <c r="A24" s="17" t="s">
        <v>39</v>
      </c>
      <c r="B24" s="25">
        <v>10773</v>
      </c>
      <c r="C24" s="25">
        <v>6951</v>
      </c>
      <c r="D24" s="25">
        <v>5941</v>
      </c>
      <c r="E24" s="25">
        <v>682</v>
      </c>
      <c r="F24" s="25">
        <v>3831</v>
      </c>
      <c r="G24" s="25">
        <v>346</v>
      </c>
      <c r="H24" s="25">
        <v>255</v>
      </c>
      <c r="I24" s="25">
        <v>3000</v>
      </c>
      <c r="J24" s="26">
        <f t="shared" si="0"/>
        <v>31779</v>
      </c>
    </row>
    <row r="25" spans="1:10" ht="19.5" customHeight="1">
      <c r="A25" s="17" t="s">
        <v>40</v>
      </c>
      <c r="B25" s="25">
        <v>12368</v>
      </c>
      <c r="C25" s="25">
        <v>7000</v>
      </c>
      <c r="D25" s="25">
        <v>6434</v>
      </c>
      <c r="E25" s="25">
        <v>813</v>
      </c>
      <c r="F25" s="25">
        <v>4733</v>
      </c>
      <c r="G25" s="25">
        <v>347</v>
      </c>
      <c r="H25" s="25">
        <v>252</v>
      </c>
      <c r="I25" s="25">
        <v>4611</v>
      </c>
      <c r="J25" s="26">
        <f t="shared" si="0"/>
        <v>36558</v>
      </c>
    </row>
    <row r="26" spans="1:10" ht="19.5" customHeight="1">
      <c r="A26" s="17" t="s">
        <v>41</v>
      </c>
      <c r="B26" s="25">
        <v>31803</v>
      </c>
      <c r="C26" s="25">
        <v>22275</v>
      </c>
      <c r="D26" s="25">
        <v>17432</v>
      </c>
      <c r="E26" s="25">
        <v>2172</v>
      </c>
      <c r="F26" s="25">
        <v>10497</v>
      </c>
      <c r="G26" s="25">
        <v>806</v>
      </c>
      <c r="H26" s="25">
        <v>565</v>
      </c>
      <c r="I26" s="25">
        <v>11663</v>
      </c>
      <c r="J26" s="26">
        <f t="shared" si="0"/>
        <v>97213</v>
      </c>
    </row>
    <row r="27" spans="1:10" ht="19.5" customHeight="1">
      <c r="A27" s="17" t="s">
        <v>42</v>
      </c>
      <c r="B27" s="25">
        <v>24324</v>
      </c>
      <c r="C27" s="25">
        <v>13665</v>
      </c>
      <c r="D27" s="25">
        <v>9838</v>
      </c>
      <c r="E27" s="25">
        <v>1323</v>
      </c>
      <c r="F27" s="25">
        <v>9861</v>
      </c>
      <c r="G27" s="25">
        <v>434</v>
      </c>
      <c r="H27" s="25">
        <v>676</v>
      </c>
      <c r="I27" s="25">
        <v>8103</v>
      </c>
      <c r="J27" s="26">
        <f t="shared" si="0"/>
        <v>68224</v>
      </c>
    </row>
    <row r="28" spans="1:10" ht="19.5" customHeight="1">
      <c r="A28" s="17" t="s">
        <v>43</v>
      </c>
      <c r="B28" s="25">
        <v>8084</v>
      </c>
      <c r="C28" s="25">
        <v>4989</v>
      </c>
      <c r="D28" s="25">
        <v>3449</v>
      </c>
      <c r="E28" s="25">
        <v>478</v>
      </c>
      <c r="F28" s="25">
        <v>2410</v>
      </c>
      <c r="G28" s="25">
        <v>264</v>
      </c>
      <c r="H28" s="25">
        <v>140</v>
      </c>
      <c r="I28" s="25">
        <v>1709</v>
      </c>
      <c r="J28" s="26">
        <f t="shared" si="0"/>
        <v>21523</v>
      </c>
    </row>
    <row r="29" spans="1:10" ht="19.5" customHeight="1">
      <c r="A29" s="17" t="s">
        <v>44</v>
      </c>
      <c r="B29" s="25">
        <v>17179</v>
      </c>
      <c r="C29" s="25">
        <v>10378</v>
      </c>
      <c r="D29" s="25">
        <v>7929</v>
      </c>
      <c r="E29" s="25">
        <v>1361</v>
      </c>
      <c r="F29" s="25">
        <v>9244</v>
      </c>
      <c r="G29" s="25">
        <v>390</v>
      </c>
      <c r="H29" s="25">
        <v>492</v>
      </c>
      <c r="I29" s="25">
        <v>5119</v>
      </c>
      <c r="J29" s="26">
        <f t="shared" si="0"/>
        <v>52092</v>
      </c>
    </row>
    <row r="30" spans="1:10" ht="19.5" customHeight="1">
      <c r="A30" s="17" t="s">
        <v>45</v>
      </c>
      <c r="B30" s="25">
        <v>19787</v>
      </c>
      <c r="C30" s="25">
        <v>10265</v>
      </c>
      <c r="D30" s="25">
        <v>8552</v>
      </c>
      <c r="E30" s="25">
        <v>1156</v>
      </c>
      <c r="F30" s="25">
        <v>6999</v>
      </c>
      <c r="G30" s="25">
        <v>570</v>
      </c>
      <c r="H30" s="25">
        <v>413</v>
      </c>
      <c r="I30" s="25">
        <v>6143</v>
      </c>
      <c r="J30" s="26">
        <f t="shared" si="0"/>
        <v>53885</v>
      </c>
    </row>
    <row r="31" spans="1:10" ht="19.5" customHeight="1">
      <c r="A31" s="17" t="s">
        <v>46</v>
      </c>
      <c r="B31" s="25">
        <v>29100</v>
      </c>
      <c r="C31" s="25">
        <v>19522</v>
      </c>
      <c r="D31" s="25">
        <v>14372</v>
      </c>
      <c r="E31" s="25">
        <v>1824</v>
      </c>
      <c r="F31" s="25">
        <v>15869</v>
      </c>
      <c r="G31" s="25">
        <v>668</v>
      </c>
      <c r="H31" s="25">
        <v>552</v>
      </c>
      <c r="I31" s="25">
        <v>11691</v>
      </c>
      <c r="J31" s="26">
        <f t="shared" si="0"/>
        <v>93598</v>
      </c>
    </row>
    <row r="32" spans="1:10" ht="19.5" customHeight="1">
      <c r="A32" s="17" t="s">
        <v>47</v>
      </c>
      <c r="B32" s="25">
        <v>31401</v>
      </c>
      <c r="C32" s="25">
        <v>20429</v>
      </c>
      <c r="D32" s="25">
        <v>16291</v>
      </c>
      <c r="E32" s="25">
        <v>1764</v>
      </c>
      <c r="F32" s="25">
        <v>10885</v>
      </c>
      <c r="G32" s="25">
        <v>745</v>
      </c>
      <c r="H32" s="25">
        <v>766</v>
      </c>
      <c r="I32" s="25">
        <v>12081</v>
      </c>
      <c r="J32" s="26">
        <f t="shared" si="0"/>
        <v>94362</v>
      </c>
    </row>
    <row r="33" spans="1:10" ht="19.5" customHeight="1">
      <c r="A33" s="17" t="s">
        <v>48</v>
      </c>
      <c r="B33" s="25">
        <v>45559</v>
      </c>
      <c r="C33" s="25">
        <v>28133</v>
      </c>
      <c r="D33" s="25">
        <v>23858</v>
      </c>
      <c r="E33" s="25">
        <v>2820</v>
      </c>
      <c r="F33" s="25">
        <v>16893</v>
      </c>
      <c r="G33" s="25">
        <v>906</v>
      </c>
      <c r="H33" s="25">
        <v>889</v>
      </c>
      <c r="I33" s="25">
        <v>14387</v>
      </c>
      <c r="J33" s="26">
        <f t="shared" si="0"/>
        <v>133445</v>
      </c>
    </row>
    <row r="34" spans="1:10" ht="19.5" customHeight="1">
      <c r="A34" s="17" t="s">
        <v>49</v>
      </c>
      <c r="B34" s="25">
        <v>10503</v>
      </c>
      <c r="C34" s="25">
        <v>6119</v>
      </c>
      <c r="D34" s="25">
        <v>5020</v>
      </c>
      <c r="E34" s="25">
        <v>673</v>
      </c>
      <c r="F34" s="25">
        <v>3452</v>
      </c>
      <c r="G34" s="25">
        <v>250</v>
      </c>
      <c r="H34" s="25">
        <v>241</v>
      </c>
      <c r="I34" s="25">
        <v>4633</v>
      </c>
      <c r="J34" s="26">
        <f t="shared" si="0"/>
        <v>30891</v>
      </c>
    </row>
    <row r="35" spans="1:10" ht="19.5" customHeight="1">
      <c r="A35" s="17" t="s">
        <v>50</v>
      </c>
      <c r="B35" s="25">
        <v>16352</v>
      </c>
      <c r="C35" s="25">
        <v>9898</v>
      </c>
      <c r="D35" s="25">
        <v>8472</v>
      </c>
      <c r="E35" s="25">
        <v>956</v>
      </c>
      <c r="F35" s="25">
        <v>4518</v>
      </c>
      <c r="G35" s="25">
        <v>381</v>
      </c>
      <c r="H35" s="25">
        <v>372</v>
      </c>
      <c r="I35" s="25">
        <v>6257</v>
      </c>
      <c r="J35" s="26">
        <f t="shared" si="0"/>
        <v>47206</v>
      </c>
    </row>
    <row r="36" spans="1:10" ht="19.5" customHeight="1">
      <c r="A36" s="17" t="s">
        <v>51</v>
      </c>
      <c r="B36" s="25">
        <v>21048</v>
      </c>
      <c r="C36" s="25">
        <v>13139</v>
      </c>
      <c r="D36" s="25">
        <v>9571</v>
      </c>
      <c r="E36" s="25">
        <v>1224</v>
      </c>
      <c r="F36" s="25">
        <v>8678</v>
      </c>
      <c r="G36" s="25">
        <v>450</v>
      </c>
      <c r="H36" s="25">
        <v>487</v>
      </c>
      <c r="I36" s="25">
        <v>7363</v>
      </c>
      <c r="J36" s="26">
        <f t="shared" si="0"/>
        <v>61960</v>
      </c>
    </row>
    <row r="37" spans="1:10" ht="19.5" customHeight="1">
      <c r="A37" s="17" t="s">
        <v>52</v>
      </c>
      <c r="B37" s="25">
        <v>18102</v>
      </c>
      <c r="C37" s="25">
        <v>10181</v>
      </c>
      <c r="D37" s="25">
        <v>9368</v>
      </c>
      <c r="E37" s="25">
        <v>1221</v>
      </c>
      <c r="F37" s="25">
        <v>6456</v>
      </c>
      <c r="G37" s="25">
        <v>355</v>
      </c>
      <c r="H37" s="25">
        <v>389</v>
      </c>
      <c r="I37" s="25">
        <v>5537</v>
      </c>
      <c r="J37" s="26">
        <f t="shared" si="0"/>
        <v>51609</v>
      </c>
    </row>
    <row r="38" spans="1:10" ht="19.5" customHeight="1">
      <c r="A38" s="17" t="s">
        <v>53</v>
      </c>
      <c r="B38" s="25">
        <v>9953</v>
      </c>
      <c r="C38" s="25">
        <v>5480</v>
      </c>
      <c r="D38" s="25">
        <v>5042</v>
      </c>
      <c r="E38" s="25">
        <v>783</v>
      </c>
      <c r="F38" s="25">
        <v>3859</v>
      </c>
      <c r="G38" s="25">
        <v>189</v>
      </c>
      <c r="H38" s="25">
        <v>215</v>
      </c>
      <c r="I38" s="25">
        <v>3661</v>
      </c>
      <c r="J38" s="26">
        <f t="shared" si="0"/>
        <v>29182</v>
      </c>
    </row>
    <row r="39" spans="1:10" ht="19.5" customHeight="1">
      <c r="A39" s="17" t="s">
        <v>54</v>
      </c>
      <c r="B39" s="25">
        <v>12266</v>
      </c>
      <c r="C39" s="25">
        <v>5307</v>
      </c>
      <c r="D39" s="25">
        <v>5770</v>
      </c>
      <c r="E39" s="25">
        <v>857</v>
      </c>
      <c r="F39" s="25">
        <v>4016</v>
      </c>
      <c r="G39" s="25">
        <v>220</v>
      </c>
      <c r="H39" s="25">
        <v>357</v>
      </c>
      <c r="I39" s="25">
        <v>3939</v>
      </c>
      <c r="J39" s="26">
        <f t="shared" si="0"/>
        <v>32732</v>
      </c>
    </row>
    <row r="40" spans="1:10" ht="19.5" customHeight="1">
      <c r="A40" s="17" t="s">
        <v>55</v>
      </c>
      <c r="B40" s="25">
        <v>20814</v>
      </c>
      <c r="C40" s="25">
        <v>16165</v>
      </c>
      <c r="D40" s="25">
        <v>10567</v>
      </c>
      <c r="E40" s="25">
        <v>1397</v>
      </c>
      <c r="F40" s="25">
        <v>7720</v>
      </c>
      <c r="G40" s="25">
        <v>415</v>
      </c>
      <c r="H40" s="25">
        <v>483</v>
      </c>
      <c r="I40" s="25">
        <v>10348</v>
      </c>
      <c r="J40" s="26">
        <f t="shared" si="0"/>
        <v>67909</v>
      </c>
    </row>
    <row r="41" spans="1:10" ht="19.5" customHeight="1">
      <c r="A41" s="17" t="s">
        <v>56</v>
      </c>
      <c r="B41" s="25">
        <v>10178</v>
      </c>
      <c r="C41" s="25">
        <v>6233</v>
      </c>
      <c r="D41" s="25">
        <v>4611</v>
      </c>
      <c r="E41" s="25">
        <v>754</v>
      </c>
      <c r="F41" s="25">
        <v>5443</v>
      </c>
      <c r="G41" s="25">
        <v>239</v>
      </c>
      <c r="H41" s="25">
        <v>173</v>
      </c>
      <c r="I41" s="25">
        <v>3554</v>
      </c>
      <c r="J41" s="26">
        <f t="shared" si="0"/>
        <v>31185</v>
      </c>
    </row>
    <row r="42" spans="1:10" ht="19.5" customHeight="1">
      <c r="A42" s="17" t="s">
        <v>57</v>
      </c>
      <c r="B42" s="25">
        <v>24281</v>
      </c>
      <c r="C42" s="25">
        <v>12635</v>
      </c>
      <c r="D42" s="25">
        <v>10976</v>
      </c>
      <c r="E42" s="25">
        <v>1643</v>
      </c>
      <c r="F42" s="25">
        <v>8192</v>
      </c>
      <c r="G42" s="25">
        <v>565</v>
      </c>
      <c r="H42" s="25">
        <v>396</v>
      </c>
      <c r="I42" s="25">
        <v>7434</v>
      </c>
      <c r="J42" s="26">
        <f t="shared" si="0"/>
        <v>66122</v>
      </c>
    </row>
    <row r="43" spans="1:10" ht="19.5" customHeight="1">
      <c r="A43" s="17" t="s">
        <v>58</v>
      </c>
      <c r="B43" s="25">
        <v>9595</v>
      </c>
      <c r="C43" s="25">
        <v>5721</v>
      </c>
      <c r="D43" s="25">
        <v>4277</v>
      </c>
      <c r="E43" s="25">
        <v>552</v>
      </c>
      <c r="F43" s="25">
        <v>6234</v>
      </c>
      <c r="G43" s="25">
        <v>224</v>
      </c>
      <c r="H43" s="25">
        <v>199</v>
      </c>
      <c r="I43" s="25">
        <v>3224</v>
      </c>
      <c r="J43" s="26">
        <f t="shared" si="0"/>
        <v>30026</v>
      </c>
    </row>
    <row r="44" spans="1:10" ht="19.5" customHeight="1">
      <c r="A44" s="17" t="s">
        <v>59</v>
      </c>
      <c r="B44" s="25">
        <v>10345</v>
      </c>
      <c r="C44" s="25">
        <v>8556</v>
      </c>
      <c r="D44" s="25">
        <v>4928</v>
      </c>
      <c r="E44" s="25">
        <v>525</v>
      </c>
      <c r="F44" s="25">
        <v>2741</v>
      </c>
      <c r="G44" s="25">
        <v>304</v>
      </c>
      <c r="H44" s="25">
        <v>235</v>
      </c>
      <c r="I44" s="25">
        <v>3621</v>
      </c>
      <c r="J44" s="26">
        <f t="shared" si="0"/>
        <v>31255</v>
      </c>
    </row>
    <row r="45" spans="1:10" ht="19.5" customHeight="1">
      <c r="A45" s="17" t="s">
        <v>60</v>
      </c>
      <c r="B45" s="25">
        <v>14537</v>
      </c>
      <c r="C45" s="25">
        <v>9409</v>
      </c>
      <c r="D45" s="25">
        <v>6531</v>
      </c>
      <c r="E45" s="25">
        <v>856</v>
      </c>
      <c r="F45" s="25">
        <v>4947</v>
      </c>
      <c r="G45" s="25">
        <v>311</v>
      </c>
      <c r="H45" s="25">
        <v>333</v>
      </c>
      <c r="I45" s="25">
        <v>5855</v>
      </c>
      <c r="J45" s="26">
        <f t="shared" si="0"/>
        <v>42779</v>
      </c>
    </row>
    <row r="46" spans="1:10" ht="19.5" customHeight="1">
      <c r="A46" s="17" t="s">
        <v>61</v>
      </c>
      <c r="B46" s="25">
        <v>19016</v>
      </c>
      <c r="C46" s="25">
        <v>12086</v>
      </c>
      <c r="D46" s="25">
        <v>9566</v>
      </c>
      <c r="E46" s="25">
        <v>1076</v>
      </c>
      <c r="F46" s="25">
        <v>5414</v>
      </c>
      <c r="G46" s="25">
        <v>529</v>
      </c>
      <c r="H46" s="25">
        <v>649</v>
      </c>
      <c r="I46" s="25">
        <v>7335</v>
      </c>
      <c r="J46" s="26">
        <f t="shared" si="0"/>
        <v>55671</v>
      </c>
    </row>
    <row r="47" spans="1:10" ht="19.5" customHeight="1">
      <c r="A47" s="17" t="s">
        <v>62</v>
      </c>
      <c r="B47" s="25">
        <v>9558</v>
      </c>
      <c r="C47" s="25">
        <v>4924</v>
      </c>
      <c r="D47" s="25">
        <v>4777</v>
      </c>
      <c r="E47" s="25">
        <v>632</v>
      </c>
      <c r="F47" s="25">
        <v>3644</v>
      </c>
      <c r="G47" s="25">
        <v>231</v>
      </c>
      <c r="H47" s="25">
        <v>192</v>
      </c>
      <c r="I47" s="25">
        <v>3367</v>
      </c>
      <c r="J47" s="26">
        <f t="shared" si="0"/>
        <v>27325</v>
      </c>
    </row>
    <row r="48" spans="1:10" ht="19.5" customHeight="1">
      <c r="A48" s="17" t="s">
        <v>63</v>
      </c>
      <c r="B48" s="25">
        <v>14124</v>
      </c>
      <c r="C48" s="25">
        <v>9062</v>
      </c>
      <c r="D48" s="25">
        <v>6145</v>
      </c>
      <c r="E48" s="25">
        <v>1308</v>
      </c>
      <c r="F48" s="25">
        <v>5491</v>
      </c>
      <c r="G48" s="25">
        <v>314</v>
      </c>
      <c r="H48" s="25">
        <v>273</v>
      </c>
      <c r="I48" s="25">
        <v>5341</v>
      </c>
      <c r="J48" s="26">
        <f t="shared" si="0"/>
        <v>42058</v>
      </c>
    </row>
    <row r="49" spans="1:10" ht="19.5" customHeight="1">
      <c r="A49" s="17" t="s">
        <v>64</v>
      </c>
      <c r="B49" s="25">
        <v>8530</v>
      </c>
      <c r="C49" s="25">
        <v>5227</v>
      </c>
      <c r="D49" s="25">
        <v>3389</v>
      </c>
      <c r="E49" s="25">
        <v>519</v>
      </c>
      <c r="F49" s="25">
        <v>2304</v>
      </c>
      <c r="G49" s="25">
        <v>224</v>
      </c>
      <c r="H49" s="25">
        <v>134</v>
      </c>
      <c r="I49" s="25">
        <v>2055</v>
      </c>
      <c r="J49" s="26">
        <f t="shared" si="0"/>
        <v>22382</v>
      </c>
    </row>
    <row r="50" spans="1:10" ht="19.5" customHeight="1">
      <c r="A50" s="17" t="s">
        <v>65</v>
      </c>
      <c r="B50" s="25">
        <v>9920</v>
      </c>
      <c r="C50" s="25">
        <v>6143</v>
      </c>
      <c r="D50" s="25">
        <v>4767</v>
      </c>
      <c r="E50" s="25">
        <v>766</v>
      </c>
      <c r="F50" s="25">
        <v>4038</v>
      </c>
      <c r="G50" s="25">
        <v>217</v>
      </c>
      <c r="H50" s="25">
        <v>252</v>
      </c>
      <c r="I50" s="25">
        <v>3662</v>
      </c>
      <c r="J50" s="26">
        <f t="shared" si="0"/>
        <v>29765</v>
      </c>
    </row>
    <row r="51" spans="1:10" ht="19.5" customHeight="1">
      <c r="A51" s="17" t="s">
        <v>66</v>
      </c>
      <c r="B51" s="25">
        <v>9052</v>
      </c>
      <c r="C51" s="25">
        <v>4850</v>
      </c>
      <c r="D51" s="25">
        <v>3864</v>
      </c>
      <c r="E51" s="25">
        <v>528</v>
      </c>
      <c r="F51" s="25">
        <v>3292</v>
      </c>
      <c r="G51" s="25">
        <v>184</v>
      </c>
      <c r="H51" s="25">
        <v>182</v>
      </c>
      <c r="I51" s="25">
        <v>2897</v>
      </c>
      <c r="J51" s="26">
        <f t="shared" si="0"/>
        <v>24849</v>
      </c>
    </row>
    <row r="52" spans="1:10" ht="19.5" customHeight="1">
      <c r="A52" s="17" t="s">
        <v>67</v>
      </c>
      <c r="B52" s="25">
        <v>8909</v>
      </c>
      <c r="C52" s="25">
        <v>5425</v>
      </c>
      <c r="D52" s="25">
        <v>3954</v>
      </c>
      <c r="E52" s="25">
        <v>506</v>
      </c>
      <c r="F52" s="25">
        <v>2437</v>
      </c>
      <c r="G52" s="25">
        <v>245</v>
      </c>
      <c r="H52" s="25">
        <v>190</v>
      </c>
      <c r="I52" s="25">
        <v>3494</v>
      </c>
      <c r="J52" s="26">
        <f t="shared" si="0"/>
        <v>25160</v>
      </c>
    </row>
    <row r="53" spans="1:10" ht="19.5" customHeight="1">
      <c r="A53" s="17" t="s">
        <v>68</v>
      </c>
      <c r="B53" s="25">
        <v>15554</v>
      </c>
      <c r="C53" s="25">
        <v>9474</v>
      </c>
      <c r="D53" s="25">
        <v>6746</v>
      </c>
      <c r="E53" s="25">
        <v>847</v>
      </c>
      <c r="F53" s="25">
        <v>5470</v>
      </c>
      <c r="G53" s="25">
        <v>295</v>
      </c>
      <c r="H53" s="25">
        <v>280</v>
      </c>
      <c r="I53" s="25">
        <v>6844</v>
      </c>
      <c r="J53" s="26">
        <f t="shared" si="0"/>
        <v>45510</v>
      </c>
    </row>
    <row r="54" spans="1:10" ht="19.5" customHeight="1">
      <c r="A54" s="17" t="s">
        <v>69</v>
      </c>
      <c r="B54" s="25">
        <v>7856</v>
      </c>
      <c r="C54" s="25">
        <v>4026</v>
      </c>
      <c r="D54" s="25">
        <v>3828</v>
      </c>
      <c r="E54" s="25">
        <v>583</v>
      </c>
      <c r="F54" s="25">
        <v>2974</v>
      </c>
      <c r="G54" s="25">
        <v>205</v>
      </c>
      <c r="H54" s="25">
        <v>156</v>
      </c>
      <c r="I54" s="25">
        <v>1963</v>
      </c>
      <c r="J54" s="26">
        <f t="shared" si="0"/>
        <v>21591</v>
      </c>
    </row>
    <row r="55" spans="1:10" ht="19.5" customHeight="1">
      <c r="A55" s="17" t="s">
        <v>70</v>
      </c>
      <c r="B55" s="25">
        <v>4781</v>
      </c>
      <c r="C55" s="25">
        <v>3470</v>
      </c>
      <c r="D55" s="25">
        <v>2428</v>
      </c>
      <c r="E55" s="25">
        <v>332</v>
      </c>
      <c r="F55" s="25">
        <v>2542</v>
      </c>
      <c r="G55" s="25">
        <v>109</v>
      </c>
      <c r="H55" s="25">
        <v>115</v>
      </c>
      <c r="I55" s="25">
        <v>1850</v>
      </c>
      <c r="J55" s="26">
        <f t="shared" si="0"/>
        <v>15627</v>
      </c>
    </row>
    <row r="56" spans="1:10" ht="19.5" customHeight="1">
      <c r="A56" s="17" t="s">
        <v>71</v>
      </c>
      <c r="B56" s="25">
        <v>5482</v>
      </c>
      <c r="C56" s="25">
        <v>3832</v>
      </c>
      <c r="D56" s="25">
        <v>2403</v>
      </c>
      <c r="E56" s="25">
        <v>299</v>
      </c>
      <c r="F56" s="25">
        <v>2045</v>
      </c>
      <c r="G56" s="25">
        <v>116</v>
      </c>
      <c r="H56" s="25">
        <v>109</v>
      </c>
      <c r="I56" s="25">
        <v>2251</v>
      </c>
      <c r="J56" s="26">
        <f t="shared" si="0"/>
        <v>16537</v>
      </c>
    </row>
    <row r="57" spans="1:10" ht="19.5" customHeight="1">
      <c r="A57" s="17" t="s">
        <v>72</v>
      </c>
      <c r="B57" s="25">
        <v>5639</v>
      </c>
      <c r="C57" s="25">
        <v>3691</v>
      </c>
      <c r="D57" s="25">
        <v>1997</v>
      </c>
      <c r="E57" s="25">
        <v>391</v>
      </c>
      <c r="F57" s="25">
        <v>1817</v>
      </c>
      <c r="G57" s="25">
        <v>129</v>
      </c>
      <c r="H57" s="25">
        <v>106</v>
      </c>
      <c r="I57" s="25">
        <v>1509</v>
      </c>
      <c r="J57" s="26">
        <f t="shared" si="0"/>
        <v>15279</v>
      </c>
    </row>
    <row r="58" spans="1:10" ht="19.5" customHeight="1">
      <c r="A58" s="17" t="s">
        <v>73</v>
      </c>
      <c r="B58" s="25">
        <v>2272</v>
      </c>
      <c r="C58" s="25">
        <v>1161</v>
      </c>
      <c r="D58" s="25">
        <v>877</v>
      </c>
      <c r="E58" s="25">
        <v>193</v>
      </c>
      <c r="F58" s="25">
        <v>689</v>
      </c>
      <c r="G58" s="25">
        <v>61</v>
      </c>
      <c r="H58" s="25">
        <v>39</v>
      </c>
      <c r="I58" s="25">
        <v>679</v>
      </c>
      <c r="J58" s="26">
        <f aca="true" t="shared" si="1" ref="J58:J67">SUM(B58:I58)</f>
        <v>5971</v>
      </c>
    </row>
    <row r="59" spans="1:10" ht="19.5" customHeight="1">
      <c r="A59" s="17" t="s">
        <v>74</v>
      </c>
      <c r="B59" s="25">
        <v>2817</v>
      </c>
      <c r="C59" s="25">
        <v>1175</v>
      </c>
      <c r="D59" s="25">
        <v>1069</v>
      </c>
      <c r="E59" s="25">
        <v>253</v>
      </c>
      <c r="F59" s="25">
        <v>898</v>
      </c>
      <c r="G59" s="25">
        <v>54</v>
      </c>
      <c r="H59" s="25">
        <v>44</v>
      </c>
      <c r="I59" s="25">
        <v>711</v>
      </c>
      <c r="J59" s="26">
        <f t="shared" si="1"/>
        <v>7021</v>
      </c>
    </row>
    <row r="60" spans="1:10" ht="19.5" customHeight="1">
      <c r="A60" s="17" t="s">
        <v>75</v>
      </c>
      <c r="B60" s="25">
        <v>3007</v>
      </c>
      <c r="C60" s="25">
        <v>1632</v>
      </c>
      <c r="D60" s="25">
        <v>1253</v>
      </c>
      <c r="E60" s="25">
        <v>225</v>
      </c>
      <c r="F60" s="25">
        <v>1092</v>
      </c>
      <c r="G60" s="25">
        <v>81</v>
      </c>
      <c r="H60" s="25">
        <v>36</v>
      </c>
      <c r="I60" s="25">
        <v>920</v>
      </c>
      <c r="J60" s="26">
        <f t="shared" si="1"/>
        <v>8246</v>
      </c>
    </row>
    <row r="61" spans="1:10" ht="19.5" customHeight="1">
      <c r="A61" s="17" t="s">
        <v>76</v>
      </c>
      <c r="B61" s="25">
        <v>5744</v>
      </c>
      <c r="C61" s="25">
        <v>3120</v>
      </c>
      <c r="D61" s="25">
        <v>2361</v>
      </c>
      <c r="E61" s="25">
        <v>479</v>
      </c>
      <c r="F61" s="25">
        <v>1918</v>
      </c>
      <c r="G61" s="25">
        <v>141</v>
      </c>
      <c r="H61" s="25">
        <v>72</v>
      </c>
      <c r="I61" s="25">
        <v>1925</v>
      </c>
      <c r="J61" s="26">
        <f t="shared" si="1"/>
        <v>15760</v>
      </c>
    </row>
    <row r="62" spans="1:10" ht="19.5" customHeight="1">
      <c r="A62" s="17" t="s">
        <v>77</v>
      </c>
      <c r="B62" s="25">
        <v>3794</v>
      </c>
      <c r="C62" s="25">
        <v>1993</v>
      </c>
      <c r="D62" s="25">
        <v>1255</v>
      </c>
      <c r="E62" s="25">
        <v>178</v>
      </c>
      <c r="F62" s="25">
        <v>1057</v>
      </c>
      <c r="G62" s="25">
        <v>77</v>
      </c>
      <c r="H62" s="25">
        <v>56</v>
      </c>
      <c r="I62" s="25">
        <v>814</v>
      </c>
      <c r="J62" s="26">
        <f t="shared" si="1"/>
        <v>9224</v>
      </c>
    </row>
    <row r="63" spans="1:10" ht="19.5" customHeight="1">
      <c r="A63" s="17" t="s">
        <v>78</v>
      </c>
      <c r="B63" s="25">
        <v>3133</v>
      </c>
      <c r="C63" s="25">
        <v>2350</v>
      </c>
      <c r="D63" s="25">
        <v>1200</v>
      </c>
      <c r="E63" s="25">
        <v>182</v>
      </c>
      <c r="F63" s="25">
        <v>1056</v>
      </c>
      <c r="G63" s="25">
        <v>80</v>
      </c>
      <c r="H63" s="25">
        <v>78</v>
      </c>
      <c r="I63" s="25">
        <v>996</v>
      </c>
      <c r="J63" s="26">
        <f t="shared" si="1"/>
        <v>9075</v>
      </c>
    </row>
    <row r="64" spans="1:10" ht="19.5" customHeight="1">
      <c r="A64" s="17" t="s">
        <v>79</v>
      </c>
      <c r="B64" s="25">
        <v>2624</v>
      </c>
      <c r="C64" s="25">
        <v>1490</v>
      </c>
      <c r="D64" s="25">
        <v>1293</v>
      </c>
      <c r="E64" s="25">
        <v>211</v>
      </c>
      <c r="F64" s="25">
        <v>1085</v>
      </c>
      <c r="G64" s="25">
        <v>73</v>
      </c>
      <c r="H64" s="25">
        <v>23</v>
      </c>
      <c r="I64" s="25">
        <v>1000</v>
      </c>
      <c r="J64" s="26">
        <f t="shared" si="1"/>
        <v>7799</v>
      </c>
    </row>
    <row r="65" spans="1:10" ht="19.5" customHeight="1">
      <c r="A65" s="17" t="s">
        <v>80</v>
      </c>
      <c r="B65" s="25">
        <v>2130</v>
      </c>
      <c r="C65" s="25">
        <v>1254</v>
      </c>
      <c r="D65" s="25">
        <v>851</v>
      </c>
      <c r="E65" s="25">
        <v>124</v>
      </c>
      <c r="F65" s="25">
        <v>646</v>
      </c>
      <c r="G65" s="25">
        <v>68</v>
      </c>
      <c r="H65" s="25">
        <v>45</v>
      </c>
      <c r="I65" s="25">
        <v>661</v>
      </c>
      <c r="J65" s="26">
        <f t="shared" si="1"/>
        <v>5779</v>
      </c>
    </row>
    <row r="66" spans="1:10" ht="19.5" customHeight="1">
      <c r="A66" s="17" t="s">
        <v>81</v>
      </c>
      <c r="B66" s="25">
        <v>1575</v>
      </c>
      <c r="C66" s="25">
        <v>885</v>
      </c>
      <c r="D66" s="25">
        <v>526</v>
      </c>
      <c r="E66" s="25">
        <v>73</v>
      </c>
      <c r="F66" s="25">
        <v>455</v>
      </c>
      <c r="G66" s="25">
        <v>34</v>
      </c>
      <c r="H66" s="25">
        <v>25</v>
      </c>
      <c r="I66" s="25">
        <v>456</v>
      </c>
      <c r="J66" s="26">
        <f t="shared" si="1"/>
        <v>4029</v>
      </c>
    </row>
    <row r="67" spans="1:10" ht="19.5" customHeight="1">
      <c r="A67" s="17" t="s">
        <v>82</v>
      </c>
      <c r="B67" s="25">
        <v>2026</v>
      </c>
      <c r="C67" s="25">
        <v>875</v>
      </c>
      <c r="D67" s="25">
        <v>688</v>
      </c>
      <c r="E67" s="25">
        <v>119</v>
      </c>
      <c r="F67" s="25">
        <v>509</v>
      </c>
      <c r="G67" s="25">
        <v>65</v>
      </c>
      <c r="H67" s="25">
        <v>43</v>
      </c>
      <c r="I67" s="25">
        <v>696</v>
      </c>
      <c r="J67" s="26">
        <f t="shared" si="1"/>
        <v>5021</v>
      </c>
    </row>
    <row r="68" spans="1:10" ht="19.5" customHeight="1">
      <c r="A68" s="17" t="s">
        <v>83</v>
      </c>
      <c r="B68" s="25">
        <v>1090</v>
      </c>
      <c r="C68" s="25">
        <v>507</v>
      </c>
      <c r="D68" s="25">
        <v>691</v>
      </c>
      <c r="E68" s="25">
        <v>84</v>
      </c>
      <c r="F68" s="25">
        <v>415</v>
      </c>
      <c r="G68" s="25">
        <v>40</v>
      </c>
      <c r="H68" s="25">
        <v>13</v>
      </c>
      <c r="I68" s="25">
        <v>351</v>
      </c>
      <c r="J68" s="26">
        <f aca="true" t="shared" si="2" ref="J68:J76">SUM(B68:I68)</f>
        <v>3191</v>
      </c>
    </row>
    <row r="69" spans="1:10" ht="19.5" customHeight="1">
      <c r="A69" s="17" t="s">
        <v>84</v>
      </c>
      <c r="B69" s="25">
        <v>2280</v>
      </c>
      <c r="C69" s="25">
        <v>1353</v>
      </c>
      <c r="D69" s="25">
        <v>638</v>
      </c>
      <c r="E69" s="25">
        <v>93</v>
      </c>
      <c r="F69" s="25">
        <v>595</v>
      </c>
      <c r="G69" s="25">
        <v>63</v>
      </c>
      <c r="H69" s="25">
        <v>20</v>
      </c>
      <c r="I69" s="25">
        <v>495</v>
      </c>
      <c r="J69" s="26">
        <f t="shared" si="2"/>
        <v>5537</v>
      </c>
    </row>
    <row r="70" spans="1:10" ht="19.5" customHeight="1">
      <c r="A70" s="17" t="s">
        <v>85</v>
      </c>
      <c r="B70" s="25">
        <v>679</v>
      </c>
      <c r="C70" s="25">
        <v>357</v>
      </c>
      <c r="D70" s="25">
        <v>246</v>
      </c>
      <c r="E70" s="25">
        <v>39</v>
      </c>
      <c r="F70" s="25">
        <v>206</v>
      </c>
      <c r="G70" s="25">
        <v>22</v>
      </c>
      <c r="H70" s="25">
        <v>5</v>
      </c>
      <c r="I70" s="25">
        <v>130</v>
      </c>
      <c r="J70" s="26">
        <f t="shared" si="2"/>
        <v>1684</v>
      </c>
    </row>
    <row r="71" spans="1:10" ht="19.5" customHeight="1">
      <c r="A71" s="17" t="s">
        <v>86</v>
      </c>
      <c r="B71" s="25">
        <v>1619</v>
      </c>
      <c r="C71" s="25">
        <v>1227</v>
      </c>
      <c r="D71" s="25">
        <v>900</v>
      </c>
      <c r="E71" s="25">
        <v>78</v>
      </c>
      <c r="F71" s="25">
        <v>550</v>
      </c>
      <c r="G71" s="25">
        <v>51</v>
      </c>
      <c r="H71" s="25">
        <v>26</v>
      </c>
      <c r="I71" s="25">
        <v>426</v>
      </c>
      <c r="J71" s="26">
        <f t="shared" si="2"/>
        <v>4877</v>
      </c>
    </row>
    <row r="72" spans="1:10" ht="19.5" customHeight="1">
      <c r="A72" s="17" t="s">
        <v>87</v>
      </c>
      <c r="B72" s="25">
        <v>1928</v>
      </c>
      <c r="C72" s="25">
        <v>1229</v>
      </c>
      <c r="D72" s="25">
        <v>867</v>
      </c>
      <c r="E72" s="25">
        <v>138</v>
      </c>
      <c r="F72" s="25">
        <v>526</v>
      </c>
      <c r="G72" s="25">
        <v>51</v>
      </c>
      <c r="H72" s="25">
        <v>32</v>
      </c>
      <c r="I72" s="25">
        <v>449</v>
      </c>
      <c r="J72" s="26">
        <f t="shared" si="2"/>
        <v>5220</v>
      </c>
    </row>
    <row r="73" spans="1:10" ht="19.5" customHeight="1">
      <c r="A73" s="17" t="s">
        <v>88</v>
      </c>
      <c r="B73" s="25">
        <v>4242</v>
      </c>
      <c r="C73" s="25">
        <v>2570</v>
      </c>
      <c r="D73" s="25">
        <v>2116</v>
      </c>
      <c r="E73" s="25">
        <v>274</v>
      </c>
      <c r="F73" s="25">
        <v>1330</v>
      </c>
      <c r="G73" s="25">
        <v>121</v>
      </c>
      <c r="H73" s="25">
        <v>71</v>
      </c>
      <c r="I73" s="25">
        <v>1147</v>
      </c>
      <c r="J73" s="26">
        <f t="shared" si="2"/>
        <v>11871</v>
      </c>
    </row>
    <row r="74" spans="1:10" ht="19.5" customHeight="1">
      <c r="A74" s="17" t="s">
        <v>89</v>
      </c>
      <c r="B74" s="25">
        <v>4998</v>
      </c>
      <c r="C74" s="25">
        <v>3452</v>
      </c>
      <c r="D74" s="25">
        <v>2272</v>
      </c>
      <c r="E74" s="25">
        <v>336</v>
      </c>
      <c r="F74" s="25">
        <v>1807</v>
      </c>
      <c r="G74" s="25">
        <v>130</v>
      </c>
      <c r="H74" s="25">
        <v>77</v>
      </c>
      <c r="I74" s="25">
        <v>1976</v>
      </c>
      <c r="J74" s="26">
        <f t="shared" si="2"/>
        <v>15048</v>
      </c>
    </row>
    <row r="75" spans="1:10" ht="19.5" customHeight="1">
      <c r="A75" s="17" t="s">
        <v>90</v>
      </c>
      <c r="B75" s="25">
        <v>4927</v>
      </c>
      <c r="C75" s="25">
        <v>3447</v>
      </c>
      <c r="D75" s="25">
        <v>2576</v>
      </c>
      <c r="E75" s="25">
        <v>402</v>
      </c>
      <c r="F75" s="25">
        <v>1923</v>
      </c>
      <c r="G75" s="25">
        <v>126</v>
      </c>
      <c r="H75" s="25">
        <v>101</v>
      </c>
      <c r="I75" s="25">
        <v>1600</v>
      </c>
      <c r="J75" s="26">
        <f t="shared" si="2"/>
        <v>15102</v>
      </c>
    </row>
    <row r="76" spans="1:10" ht="19.5" customHeight="1">
      <c r="A76" s="17" t="s">
        <v>91</v>
      </c>
      <c r="B76" s="25">
        <v>7557</v>
      </c>
      <c r="C76" s="25">
        <v>4560</v>
      </c>
      <c r="D76" s="25">
        <v>3063</v>
      </c>
      <c r="E76" s="25">
        <v>472</v>
      </c>
      <c r="F76" s="25">
        <v>2213</v>
      </c>
      <c r="G76" s="25">
        <v>294</v>
      </c>
      <c r="H76" s="25">
        <v>155</v>
      </c>
      <c r="I76" s="25">
        <v>2351</v>
      </c>
      <c r="J76" s="26">
        <f t="shared" si="2"/>
        <v>20665</v>
      </c>
    </row>
    <row r="77" spans="1:10" ht="19.5" customHeight="1" thickBot="1">
      <c r="A77" s="17" t="s">
        <v>92</v>
      </c>
      <c r="B77" s="25">
        <v>3767</v>
      </c>
      <c r="C77" s="25">
        <v>3133</v>
      </c>
      <c r="D77" s="25">
        <v>1556</v>
      </c>
      <c r="E77" s="25">
        <v>236</v>
      </c>
      <c r="F77" s="25">
        <v>1048</v>
      </c>
      <c r="G77" s="25">
        <v>113</v>
      </c>
      <c r="H77" s="25">
        <v>88</v>
      </c>
      <c r="I77" s="25">
        <v>1334</v>
      </c>
      <c r="J77" s="26">
        <f>SUM(B77:I77)</f>
        <v>11275</v>
      </c>
    </row>
    <row r="78" spans="1:10" ht="19.5" customHeight="1" thickTop="1">
      <c r="A78" s="20" t="str">
        <f>A3&amp;"合計"</f>
        <v>埼玉県合計</v>
      </c>
      <c r="B78" s="27">
        <f>SUM(B6:B77)</f>
        <v>1000725</v>
      </c>
      <c r="C78" s="27">
        <f>SUM(C6:C77)</f>
        <v>599755</v>
      </c>
      <c r="D78" s="27">
        <f>SUM(D6:D77)</f>
        <v>485559</v>
      </c>
      <c r="E78" s="27">
        <f>SUM(E6:E77)</f>
        <v>65749</v>
      </c>
      <c r="F78" s="27">
        <f>SUM(F6:F77)</f>
        <v>389625</v>
      </c>
      <c r="G78" s="27">
        <f>SUM(G6:G77)</f>
        <v>22345</v>
      </c>
      <c r="H78" s="27">
        <f>SUM(H6:H77)</f>
        <v>21358</v>
      </c>
      <c r="I78" s="27">
        <f>SUM(I6:I77)</f>
        <v>353594</v>
      </c>
      <c r="J78" s="27">
        <f>SUM(J6:J77)</f>
        <v>2938710</v>
      </c>
    </row>
    <row r="79" spans="1:10" ht="15.75" customHeight="1">
      <c r="A79" s="8"/>
      <c r="B79" s="9"/>
      <c r="C79" s="10"/>
      <c r="D79" s="10"/>
      <c r="E79" s="10"/>
      <c r="F79" s="10"/>
      <c r="G79" s="10"/>
      <c r="H79" s="10"/>
      <c r="I79" s="10"/>
      <c r="J79" s="11"/>
    </row>
    <row r="80" spans="1:10" ht="15.75" customHeight="1">
      <c r="A80" s="12"/>
      <c r="B80" s="6"/>
      <c r="C80" s="13"/>
      <c r="D80" s="13"/>
      <c r="E80" s="13"/>
      <c r="F80" s="13"/>
      <c r="G80" s="13"/>
      <c r="H80" s="13"/>
      <c r="I80" s="13"/>
      <c r="J80" s="14"/>
    </row>
    <row r="81" spans="1:10" ht="15.75" customHeight="1">
      <c r="A81" s="12"/>
      <c r="B81" s="6"/>
      <c r="C81" s="13"/>
      <c r="D81" s="13"/>
      <c r="E81" s="13"/>
      <c r="F81" s="13"/>
      <c r="G81" s="13"/>
      <c r="H81" s="13"/>
      <c r="I81" s="13"/>
      <c r="J81" s="14"/>
    </row>
    <row r="82" spans="1:10" ht="15.75" customHeight="1">
      <c r="A82" s="12"/>
      <c r="B82" s="6"/>
      <c r="C82" s="13"/>
      <c r="D82" s="13"/>
      <c r="E82" s="13"/>
      <c r="F82" s="13"/>
      <c r="G82" s="13"/>
      <c r="H82" s="13"/>
      <c r="I82" s="13"/>
      <c r="J82" s="14"/>
    </row>
    <row r="83" spans="1:10" ht="15.75" customHeight="1">
      <c r="A83" s="12"/>
      <c r="B83" s="6"/>
      <c r="C83" s="13"/>
      <c r="D83" s="13"/>
      <c r="E83" s="13"/>
      <c r="F83" s="13"/>
      <c r="G83" s="13"/>
      <c r="H83" s="13"/>
      <c r="I83" s="13"/>
      <c r="J83" s="14"/>
    </row>
    <row r="84" spans="1:10" ht="15.75" customHeight="1">
      <c r="A84" s="12"/>
      <c r="B84" s="6"/>
      <c r="C84" s="13"/>
      <c r="D84" s="13"/>
      <c r="E84" s="13"/>
      <c r="F84" s="13"/>
      <c r="G84" s="13"/>
      <c r="H84" s="13"/>
      <c r="I84" s="13"/>
      <c r="J84" s="14"/>
    </row>
    <row r="85" spans="1:10" ht="15.75" customHeight="1">
      <c r="A85" s="12"/>
      <c r="B85" s="6"/>
      <c r="C85" s="13"/>
      <c r="D85" s="13"/>
      <c r="E85" s="13"/>
      <c r="F85" s="13"/>
      <c r="G85" s="13"/>
      <c r="H85" s="13"/>
      <c r="I85" s="13"/>
      <c r="J85" s="14"/>
    </row>
    <row r="86" spans="1:10" ht="15.75" customHeight="1">
      <c r="A86" s="12"/>
      <c r="B86" s="6"/>
      <c r="C86" s="13"/>
      <c r="D86" s="13"/>
      <c r="E86" s="13"/>
      <c r="F86" s="13"/>
      <c r="G86" s="13"/>
      <c r="H86" s="13"/>
      <c r="I86" s="13"/>
      <c r="J86" s="14"/>
    </row>
  </sheetData>
  <sheetProtection/>
  <mergeCells count="2">
    <mergeCell ref="J4:J5"/>
    <mergeCell ref="A2:J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2013-08-19T06:48:09Z</dcterms:modified>
  <cp:category/>
  <cp:version/>
  <cp:contentType/>
  <cp:contentStatus/>
</cp:coreProperties>
</file>