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940" windowHeight="8490" activeTab="0"/>
  </bookViews>
  <sheets>
    <sheet name="宮崎県" sheetId="1" r:id="rId1"/>
  </sheets>
  <definedNames>
    <definedName name="_xlnm.Print_Area" localSheetId="0">'宮崎県'!$A$1:$F$32</definedName>
    <definedName name="_xlnm.Print_Titles" localSheetId="0">'宮崎県'!$A:$A,'宮崎県'!$1:$5</definedName>
  </definedNames>
  <calcPr fullCalcOnLoad="1"/>
</workbook>
</file>

<file path=xl/sharedStrings.xml><?xml version="1.0" encoding="utf-8"?>
<sst xmlns="http://schemas.openxmlformats.org/spreadsheetml/2006/main" count="40" uniqueCount="40">
  <si>
    <t>候補者名</t>
  </si>
  <si>
    <t>得票数計</t>
  </si>
  <si>
    <t>[単位：票]</t>
  </si>
  <si>
    <t>平成25年7月21日執行</t>
  </si>
  <si>
    <t>参議院議員通常選挙（選挙区）　候補者別市区町村別得票数一覧</t>
  </si>
  <si>
    <t>市区町村名＼政党等名</t>
  </si>
  <si>
    <t>自由民主党</t>
  </si>
  <si>
    <t>日本共産党</t>
  </si>
  <si>
    <t>幸福実現党</t>
  </si>
  <si>
    <t>民主党</t>
  </si>
  <si>
    <t>宮崎市</t>
  </si>
  <si>
    <t>都城市</t>
  </si>
  <si>
    <t>延岡市</t>
  </si>
  <si>
    <t>日南市</t>
  </si>
  <si>
    <t>小林市</t>
  </si>
  <si>
    <t>日向市</t>
  </si>
  <si>
    <t>串間市</t>
  </si>
  <si>
    <t>西都市</t>
  </si>
  <si>
    <t>えびの市</t>
  </si>
  <si>
    <t>三股町</t>
  </si>
  <si>
    <t>高原町</t>
  </si>
  <si>
    <t>国富町</t>
  </si>
  <si>
    <t>綾町</t>
  </si>
  <si>
    <t>高鍋町</t>
  </si>
  <si>
    <t>新富町</t>
  </si>
  <si>
    <t>西米良村</t>
  </si>
  <si>
    <t>木城町</t>
  </si>
  <si>
    <t>川南町</t>
  </si>
  <si>
    <t>都農町</t>
  </si>
  <si>
    <t>門川町</t>
  </si>
  <si>
    <t>諸塚村</t>
  </si>
  <si>
    <t>椎葉村</t>
  </si>
  <si>
    <t>美郷町</t>
  </si>
  <si>
    <t>高千穂町</t>
  </si>
  <si>
    <t>日之影町</t>
  </si>
  <si>
    <t>五ヶ瀬町</t>
  </si>
  <si>
    <t>来住　一人</t>
  </si>
  <si>
    <t>こうの　一郎</t>
  </si>
  <si>
    <t>どうきゅう　誠一郎</t>
  </si>
  <si>
    <t>ながみね　誠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</si>
</sst>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);[Red]\(#,##0.000\)"/>
    <numFmt numFmtId="178" formatCode="0.00_);[Red]\(0.00\)"/>
    <numFmt numFmtId="179" formatCode="#,##0.00_ "/>
    <numFmt numFmtId="180" formatCode="#,##0.0"/>
    <numFmt numFmtId="181" formatCode="#,##0.000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b/>
      <sz val="15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0"/>
      <color indexed="12"/>
      <name val="ＭＳ ゴシック"/>
      <family val="3"/>
    </font>
    <font>
      <b/>
      <sz val="12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0"/>
      <color rgb="FF0000FF"/>
      <name val="ＭＳ ゴシック"/>
      <family val="3"/>
    </font>
    <font>
      <b/>
      <sz val="12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right"/>
    </xf>
    <xf numFmtId="58" fontId="3" fillId="0" borderId="0" xfId="0" applyNumberFormat="1" applyFont="1" applyFill="1" applyBorder="1" applyAlignment="1">
      <alignment horizontal="right"/>
    </xf>
    <xf numFmtId="32" fontId="3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distributed"/>
    </xf>
    <xf numFmtId="0" fontId="2" fillId="0" borderId="10" xfId="0" applyFont="1" applyFill="1" applyBorder="1" applyAlignment="1">
      <alignment horizontal="right"/>
    </xf>
    <xf numFmtId="176" fontId="2" fillId="0" borderId="1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distributed"/>
    </xf>
    <xf numFmtId="176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right"/>
    </xf>
    <xf numFmtId="58" fontId="3" fillId="0" borderId="0" xfId="0" applyNumberFormat="1" applyFont="1" applyFill="1" applyBorder="1" applyAlignment="1">
      <alignment vertical="center"/>
    </xf>
    <xf numFmtId="0" fontId="44" fillId="0" borderId="12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distributed" vertical="center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 shrinkToFit="1"/>
    </xf>
    <xf numFmtId="181" fontId="5" fillId="0" borderId="11" xfId="0" applyNumberFormat="1" applyFont="1" applyFill="1" applyBorder="1" applyAlignment="1">
      <alignment horizontal="right" vertical="center" shrinkToFit="1"/>
    </xf>
    <xf numFmtId="181" fontId="44" fillId="0" borderId="11" xfId="0" applyNumberFormat="1" applyFont="1" applyFill="1" applyBorder="1" applyAlignment="1">
      <alignment horizontal="right" vertical="center" shrinkToFit="1"/>
    </xf>
    <xf numFmtId="181" fontId="44" fillId="0" borderId="12" xfId="0" applyNumberFormat="1" applyFont="1" applyFill="1" applyBorder="1" applyAlignment="1">
      <alignment horizontal="right" vertical="center" shrinkToFit="1"/>
    </xf>
    <xf numFmtId="0" fontId="5" fillId="0" borderId="13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 indent="1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showGridLines="0" showZeros="0" tabSelected="1" view="pageBreakPreview" zoomScale="90" zoomScaleNormal="85" zoomScaleSheetLayoutView="9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20.75390625" style="1" customWidth="1"/>
    <col min="2" max="5" width="20.625" style="7" customWidth="1"/>
    <col min="6" max="6" width="17.625" style="13" customWidth="1"/>
    <col min="7" max="14" width="18.625" style="1" customWidth="1"/>
    <col min="15" max="16384" width="9.00390625" style="1" customWidth="1"/>
  </cols>
  <sheetData>
    <row r="1" spans="1:9" ht="19.5" customHeight="1">
      <c r="A1" s="17" t="s">
        <v>3</v>
      </c>
      <c r="B1" s="3"/>
      <c r="C1" s="3"/>
      <c r="D1" s="3"/>
      <c r="E1" s="3"/>
      <c r="F1" s="4"/>
      <c r="H1" s="2"/>
      <c r="I1" s="5"/>
    </row>
    <row r="2" spans="1:9" ht="18">
      <c r="A2" s="28" t="s">
        <v>4</v>
      </c>
      <c r="B2" s="28"/>
      <c r="C2" s="28"/>
      <c r="D2" s="28"/>
      <c r="E2" s="28"/>
      <c r="F2" s="28"/>
      <c r="H2" s="2"/>
      <c r="I2" s="2"/>
    </row>
    <row r="3" spans="1:9" ht="19.5" customHeight="1">
      <c r="A3" s="20" t="str">
        <f ca="1">RIGHT(CELL("filename",A3),LEN(CELL("filename",A3))-FIND("]",CELL("filename",A3)))</f>
        <v>宮崎県</v>
      </c>
      <c r="B3" s="2"/>
      <c r="C3" s="2"/>
      <c r="D3" s="2"/>
      <c r="E3" s="2"/>
      <c r="F3" s="16" t="s">
        <v>2</v>
      </c>
      <c r="I3" s="7"/>
    </row>
    <row r="4" spans="1:6" ht="28.5" customHeight="1">
      <c r="A4" s="14" t="s">
        <v>0</v>
      </c>
      <c r="B4" s="21" t="s">
        <v>37</v>
      </c>
      <c r="C4" s="21" t="s">
        <v>38</v>
      </c>
      <c r="D4" s="21" t="s">
        <v>36</v>
      </c>
      <c r="E4" s="21" t="s">
        <v>39</v>
      </c>
      <c r="F4" s="26" t="s">
        <v>1</v>
      </c>
    </row>
    <row r="5" spans="1:6" ht="28.5" customHeight="1">
      <c r="A5" s="19" t="s">
        <v>5</v>
      </c>
      <c r="B5" s="22" t="s">
        <v>8</v>
      </c>
      <c r="C5" s="22" t="s">
        <v>9</v>
      </c>
      <c r="D5" s="22" t="s">
        <v>7</v>
      </c>
      <c r="E5" s="22" t="s">
        <v>6</v>
      </c>
      <c r="F5" s="27"/>
    </row>
    <row r="6" spans="1:6" ht="19.5" customHeight="1">
      <c r="A6" s="15" t="s">
        <v>10</v>
      </c>
      <c r="B6" s="23">
        <v>4551</v>
      </c>
      <c r="C6" s="23">
        <v>30171</v>
      </c>
      <c r="D6" s="23">
        <v>14028</v>
      </c>
      <c r="E6" s="23">
        <v>103154</v>
      </c>
      <c r="F6" s="24">
        <f aca="true" t="shared" si="0" ref="F6:F28">SUM(B6:E6)</f>
        <v>151904</v>
      </c>
    </row>
    <row r="7" spans="1:6" ht="19.5" customHeight="1">
      <c r="A7" s="15" t="s">
        <v>11</v>
      </c>
      <c r="B7" s="23">
        <v>1688</v>
      </c>
      <c r="C7" s="23">
        <v>6537</v>
      </c>
      <c r="D7" s="23">
        <v>8326</v>
      </c>
      <c r="E7" s="23">
        <v>48497</v>
      </c>
      <c r="F7" s="24">
        <f t="shared" si="0"/>
        <v>65048</v>
      </c>
    </row>
    <row r="8" spans="1:6" ht="19.5" customHeight="1">
      <c r="A8" s="15" t="s">
        <v>12</v>
      </c>
      <c r="B8" s="23">
        <v>2063</v>
      </c>
      <c r="C8" s="23">
        <v>17044</v>
      </c>
      <c r="D8" s="23">
        <v>3793</v>
      </c>
      <c r="E8" s="23">
        <v>30246</v>
      </c>
      <c r="F8" s="24">
        <f t="shared" si="0"/>
        <v>53146</v>
      </c>
    </row>
    <row r="9" spans="1:6" ht="19.5" customHeight="1">
      <c r="A9" s="15" t="s">
        <v>13</v>
      </c>
      <c r="B9" s="23">
        <v>1239</v>
      </c>
      <c r="C9" s="23">
        <v>3602</v>
      </c>
      <c r="D9" s="23">
        <v>1976</v>
      </c>
      <c r="E9" s="23">
        <v>16952</v>
      </c>
      <c r="F9" s="24">
        <f t="shared" si="0"/>
        <v>23769</v>
      </c>
    </row>
    <row r="10" spans="1:6" ht="19.5" customHeight="1">
      <c r="A10" s="15" t="s">
        <v>14</v>
      </c>
      <c r="B10" s="23">
        <v>423</v>
      </c>
      <c r="C10" s="23">
        <v>2337</v>
      </c>
      <c r="D10" s="23">
        <v>1371</v>
      </c>
      <c r="E10" s="23">
        <v>13930</v>
      </c>
      <c r="F10" s="24">
        <f t="shared" si="0"/>
        <v>18061</v>
      </c>
    </row>
    <row r="11" spans="1:6" ht="19.5" customHeight="1">
      <c r="A11" s="15" t="s">
        <v>15</v>
      </c>
      <c r="B11" s="23">
        <v>992</v>
      </c>
      <c r="C11" s="23">
        <v>6200</v>
      </c>
      <c r="D11" s="23">
        <v>1872</v>
      </c>
      <c r="E11" s="23">
        <v>15298</v>
      </c>
      <c r="F11" s="24">
        <f t="shared" si="0"/>
        <v>24362</v>
      </c>
    </row>
    <row r="12" spans="1:6" ht="19.5" customHeight="1">
      <c r="A12" s="15" t="s">
        <v>16</v>
      </c>
      <c r="B12" s="23">
        <v>287</v>
      </c>
      <c r="C12" s="23">
        <v>886</v>
      </c>
      <c r="D12" s="23">
        <v>761</v>
      </c>
      <c r="E12" s="23">
        <v>7277</v>
      </c>
      <c r="F12" s="24">
        <f t="shared" si="0"/>
        <v>9211</v>
      </c>
    </row>
    <row r="13" spans="1:6" ht="19.5" customHeight="1">
      <c r="A13" s="15" t="s">
        <v>17</v>
      </c>
      <c r="B13" s="23">
        <v>469</v>
      </c>
      <c r="C13" s="23">
        <v>2218</v>
      </c>
      <c r="D13" s="23">
        <v>812</v>
      </c>
      <c r="E13" s="23">
        <v>9073</v>
      </c>
      <c r="F13" s="24">
        <f t="shared" si="0"/>
        <v>12572</v>
      </c>
    </row>
    <row r="14" spans="1:6" ht="19.5" customHeight="1">
      <c r="A14" s="15" t="s">
        <v>18</v>
      </c>
      <c r="B14" s="23">
        <v>280</v>
      </c>
      <c r="C14" s="23">
        <v>1260</v>
      </c>
      <c r="D14" s="23">
        <v>755</v>
      </c>
      <c r="E14" s="23">
        <v>7481</v>
      </c>
      <c r="F14" s="24">
        <f t="shared" si="0"/>
        <v>9776</v>
      </c>
    </row>
    <row r="15" spans="1:6" ht="19.5" customHeight="1">
      <c r="A15" s="15" t="s">
        <v>19</v>
      </c>
      <c r="B15" s="23">
        <v>202</v>
      </c>
      <c r="C15" s="23">
        <v>1103</v>
      </c>
      <c r="D15" s="23">
        <v>995</v>
      </c>
      <c r="E15" s="23">
        <v>7434</v>
      </c>
      <c r="F15" s="24">
        <f t="shared" si="0"/>
        <v>9734</v>
      </c>
    </row>
    <row r="16" spans="1:6" ht="19.5" customHeight="1">
      <c r="A16" s="15" t="s">
        <v>20</v>
      </c>
      <c r="B16" s="23">
        <v>108</v>
      </c>
      <c r="C16" s="23">
        <v>512</v>
      </c>
      <c r="D16" s="23">
        <v>396</v>
      </c>
      <c r="E16" s="23">
        <v>3782</v>
      </c>
      <c r="F16" s="24">
        <f t="shared" si="0"/>
        <v>4798</v>
      </c>
    </row>
    <row r="17" spans="1:6" ht="19.5" customHeight="1">
      <c r="A17" s="15" t="s">
        <v>21</v>
      </c>
      <c r="B17" s="23">
        <v>364</v>
      </c>
      <c r="C17" s="23">
        <v>1313</v>
      </c>
      <c r="D17" s="23">
        <v>559</v>
      </c>
      <c r="E17" s="23">
        <v>6188</v>
      </c>
      <c r="F17" s="24">
        <f t="shared" si="0"/>
        <v>8424</v>
      </c>
    </row>
    <row r="18" spans="1:6" ht="19.5" customHeight="1">
      <c r="A18" s="15" t="s">
        <v>22</v>
      </c>
      <c r="B18" s="23">
        <v>172</v>
      </c>
      <c r="C18" s="23">
        <v>601</v>
      </c>
      <c r="D18" s="23">
        <v>392</v>
      </c>
      <c r="E18" s="23">
        <v>2567</v>
      </c>
      <c r="F18" s="24">
        <f t="shared" si="0"/>
        <v>3732</v>
      </c>
    </row>
    <row r="19" spans="1:6" ht="19.5" customHeight="1">
      <c r="A19" s="15" t="s">
        <v>23</v>
      </c>
      <c r="B19" s="23">
        <v>360</v>
      </c>
      <c r="C19" s="23">
        <v>1984</v>
      </c>
      <c r="D19" s="23">
        <v>717</v>
      </c>
      <c r="E19" s="23">
        <v>5600</v>
      </c>
      <c r="F19" s="24">
        <f t="shared" si="0"/>
        <v>8661</v>
      </c>
    </row>
    <row r="20" spans="1:6" ht="19.5" customHeight="1">
      <c r="A20" s="15" t="s">
        <v>24</v>
      </c>
      <c r="B20" s="23">
        <v>264</v>
      </c>
      <c r="C20" s="23">
        <v>1237</v>
      </c>
      <c r="D20" s="23">
        <v>537</v>
      </c>
      <c r="E20" s="23">
        <v>6049</v>
      </c>
      <c r="F20" s="24">
        <f t="shared" si="0"/>
        <v>8087</v>
      </c>
    </row>
    <row r="21" spans="1:6" ht="19.5" customHeight="1">
      <c r="A21" s="15" t="s">
        <v>25</v>
      </c>
      <c r="B21" s="23">
        <v>8</v>
      </c>
      <c r="C21" s="23">
        <v>82</v>
      </c>
      <c r="D21" s="23">
        <v>13</v>
      </c>
      <c r="E21" s="23">
        <v>849</v>
      </c>
      <c r="F21" s="24">
        <f t="shared" si="0"/>
        <v>952</v>
      </c>
    </row>
    <row r="22" spans="1:6" ht="19.5" customHeight="1">
      <c r="A22" s="15" t="s">
        <v>26</v>
      </c>
      <c r="B22" s="23">
        <v>119</v>
      </c>
      <c r="C22" s="23">
        <v>516</v>
      </c>
      <c r="D22" s="23">
        <v>146</v>
      </c>
      <c r="E22" s="23">
        <v>1633</v>
      </c>
      <c r="F22" s="24">
        <f t="shared" si="0"/>
        <v>2414</v>
      </c>
    </row>
    <row r="23" spans="1:6" ht="19.5" customHeight="1">
      <c r="A23" s="15" t="s">
        <v>27</v>
      </c>
      <c r="B23" s="23">
        <v>228</v>
      </c>
      <c r="C23" s="23">
        <v>1033</v>
      </c>
      <c r="D23" s="23">
        <v>601</v>
      </c>
      <c r="E23" s="23">
        <v>4899</v>
      </c>
      <c r="F23" s="24">
        <f t="shared" si="0"/>
        <v>6761</v>
      </c>
    </row>
    <row r="24" spans="1:6" ht="19.5" customHeight="1">
      <c r="A24" s="15" t="s">
        <v>28</v>
      </c>
      <c r="B24" s="23">
        <v>257</v>
      </c>
      <c r="C24" s="23">
        <v>1032</v>
      </c>
      <c r="D24" s="23">
        <v>325</v>
      </c>
      <c r="E24" s="23">
        <v>3413</v>
      </c>
      <c r="F24" s="24">
        <f t="shared" si="0"/>
        <v>5027</v>
      </c>
    </row>
    <row r="25" spans="1:6" ht="19.5" customHeight="1">
      <c r="A25" s="15" t="s">
        <v>29</v>
      </c>
      <c r="B25" s="23">
        <v>278</v>
      </c>
      <c r="C25" s="23">
        <v>1642</v>
      </c>
      <c r="D25" s="23">
        <v>605</v>
      </c>
      <c r="E25" s="23">
        <v>4561</v>
      </c>
      <c r="F25" s="24">
        <f t="shared" si="0"/>
        <v>7086</v>
      </c>
    </row>
    <row r="26" spans="1:6" ht="19.5" customHeight="1">
      <c r="A26" s="15" t="s">
        <v>30</v>
      </c>
      <c r="B26" s="23">
        <v>41</v>
      </c>
      <c r="C26" s="23">
        <v>118</v>
      </c>
      <c r="D26" s="23">
        <v>27</v>
      </c>
      <c r="E26" s="23">
        <v>1212</v>
      </c>
      <c r="F26" s="24">
        <f t="shared" si="0"/>
        <v>1398</v>
      </c>
    </row>
    <row r="27" spans="1:6" ht="19.5" customHeight="1">
      <c r="A27" s="15" t="s">
        <v>31</v>
      </c>
      <c r="B27" s="23">
        <v>37</v>
      </c>
      <c r="C27" s="23">
        <v>281</v>
      </c>
      <c r="D27" s="23">
        <v>51</v>
      </c>
      <c r="E27" s="23">
        <v>1593</v>
      </c>
      <c r="F27" s="24">
        <f t="shared" si="0"/>
        <v>1962</v>
      </c>
    </row>
    <row r="28" spans="1:6" ht="19.5" customHeight="1">
      <c r="A28" s="15" t="s">
        <v>32</v>
      </c>
      <c r="B28" s="23">
        <v>203</v>
      </c>
      <c r="C28" s="23">
        <v>564</v>
      </c>
      <c r="D28" s="23">
        <v>181</v>
      </c>
      <c r="E28" s="23">
        <v>3156</v>
      </c>
      <c r="F28" s="24">
        <f t="shared" si="0"/>
        <v>4104</v>
      </c>
    </row>
    <row r="29" spans="1:6" ht="19.5" customHeight="1">
      <c r="A29" s="15" t="s">
        <v>33</v>
      </c>
      <c r="B29" s="23">
        <v>304</v>
      </c>
      <c r="C29" s="23">
        <v>1214</v>
      </c>
      <c r="D29" s="23">
        <v>278</v>
      </c>
      <c r="E29" s="23">
        <v>5746</v>
      </c>
      <c r="F29" s="24">
        <f>SUM(B29:E29)</f>
        <v>7542</v>
      </c>
    </row>
    <row r="30" spans="1:6" ht="19.5" customHeight="1">
      <c r="A30" s="15" t="s">
        <v>34</v>
      </c>
      <c r="B30" s="23">
        <v>110</v>
      </c>
      <c r="C30" s="23">
        <v>530</v>
      </c>
      <c r="D30" s="23">
        <v>64</v>
      </c>
      <c r="E30" s="23">
        <v>2027</v>
      </c>
      <c r="F30" s="24">
        <f>SUM(B30:E30)</f>
        <v>2731</v>
      </c>
    </row>
    <row r="31" spans="1:6" ht="19.5" customHeight="1" thickBot="1">
      <c r="A31" s="15" t="s">
        <v>35</v>
      </c>
      <c r="B31" s="23">
        <v>97</v>
      </c>
      <c r="C31" s="23">
        <v>426</v>
      </c>
      <c r="D31" s="23">
        <v>92</v>
      </c>
      <c r="E31" s="23">
        <v>1982</v>
      </c>
      <c r="F31" s="24">
        <f>SUM(B31:E31)</f>
        <v>2597</v>
      </c>
    </row>
    <row r="32" spans="1:6" ht="19.5" customHeight="1" thickTop="1">
      <c r="A32" s="18" t="str">
        <f>A3&amp;"合計"</f>
        <v>宮崎県合計</v>
      </c>
      <c r="B32" s="25">
        <f>SUM(B6:B31)</f>
        <v>15144</v>
      </c>
      <c r="C32" s="25">
        <f>SUM(C6:C31)</f>
        <v>84443</v>
      </c>
      <c r="D32" s="25">
        <f>SUM(D6:D31)</f>
        <v>39673</v>
      </c>
      <c r="E32" s="25">
        <f>SUM(E6:E31)</f>
        <v>314599</v>
      </c>
      <c r="F32" s="25">
        <f>SUM(F6:F31)</f>
        <v>453859</v>
      </c>
    </row>
    <row r="33" spans="1:6" ht="15.75" customHeight="1">
      <c r="A33" s="8"/>
      <c r="B33" s="9"/>
      <c r="C33" s="9"/>
      <c r="D33" s="9"/>
      <c r="E33" s="9"/>
      <c r="F33" s="10"/>
    </row>
    <row r="34" spans="1:6" ht="15.75" customHeight="1">
      <c r="A34" s="11"/>
      <c r="B34" s="6"/>
      <c r="C34" s="6"/>
      <c r="D34" s="6"/>
      <c r="E34" s="6"/>
      <c r="F34" s="12"/>
    </row>
    <row r="35" spans="1:6" ht="15.75" customHeight="1">
      <c r="A35" s="11"/>
      <c r="B35" s="6"/>
      <c r="C35" s="6"/>
      <c r="D35" s="6"/>
      <c r="E35" s="6"/>
      <c r="F35" s="12"/>
    </row>
    <row r="36" spans="1:6" ht="15.75" customHeight="1">
      <c r="A36" s="11"/>
      <c r="B36" s="6"/>
      <c r="C36" s="6"/>
      <c r="D36" s="6"/>
      <c r="E36" s="6"/>
      <c r="F36" s="12"/>
    </row>
    <row r="37" spans="1:6" ht="15.75" customHeight="1">
      <c r="A37" s="11"/>
      <c r="B37" s="6"/>
      <c r="C37" s="6"/>
      <c r="D37" s="6"/>
      <c r="E37" s="6"/>
      <c r="F37" s="12"/>
    </row>
    <row r="38" spans="1:6" ht="15.75" customHeight="1">
      <c r="A38" s="11"/>
      <c r="B38" s="6"/>
      <c r="C38" s="6"/>
      <c r="D38" s="6"/>
      <c r="E38" s="6"/>
      <c r="F38" s="12"/>
    </row>
    <row r="39" spans="1:6" ht="15.75" customHeight="1">
      <c r="A39" s="11"/>
      <c r="B39" s="6"/>
      <c r="C39" s="6"/>
      <c r="D39" s="6"/>
      <c r="E39" s="6"/>
      <c r="F39" s="12"/>
    </row>
    <row r="40" spans="1:6" ht="15.75" customHeight="1">
      <c r="A40" s="11"/>
      <c r="B40" s="6"/>
      <c r="C40" s="6"/>
      <c r="D40" s="6"/>
      <c r="E40" s="6"/>
      <c r="F40" s="12"/>
    </row>
  </sheetData>
  <sheetProtection/>
  <mergeCells count="2">
    <mergeCell ref="F4:F5"/>
    <mergeCell ref="A2:F2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総務省</cp:lastModifiedBy>
  <cp:lastPrinted>2013-08-13T02:57:05Z</cp:lastPrinted>
  <dcterms:created xsi:type="dcterms:W3CDTF">2010-07-11T18:06:49Z</dcterms:created>
  <dcterms:modified xsi:type="dcterms:W3CDTF">2013-09-13T00:52:50Z</dcterms:modified>
  <cp:category/>
  <cp:version/>
  <cp:contentType/>
  <cp:contentStatus/>
</cp:coreProperties>
</file>