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'H26シート様式'!$A$1:$AX$175</definedName>
  </definedNames>
  <calcPr fullCalcOnLoad="1"/>
</workbook>
</file>

<file path=xl/sharedStrings.xml><?xml version="1.0" encoding="utf-8"?>
<sst xmlns="http://schemas.openxmlformats.org/spreadsheetml/2006/main" count="226" uniqueCount="157">
  <si>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</si>
  <si>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</si>
  <si>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</si>
  <si>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</si>
  <si>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</si>
  <si>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</si>
  <si>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</si>
  <si>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</si>
  <si>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</si>
  <si>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</si>
  <si>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</si>
  <si>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</si>
  <si>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</si>
  <si>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</si>
  <si>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</si>
  <si>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</si>
  <si>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</si>
  <si>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</si>
  <si>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</si>
  <si>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</si>
  <si>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</si>
  <si>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</si>
  <si>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</si>
  <si>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</si>
  <si>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</si>
  <si>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</si>
  <si>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</si>
  <si>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</si>
  <si>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</si>
  <si>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</si>
  <si>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</si>
  <si>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</si>
  <si>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</si>
  <si>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</si>
  <si>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</si>
  <si>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</si>
  <si>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</si>
  <si>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</si>
  <si>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</si>
  <si>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</si>
  <si>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</si>
  <si>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</si>
  <si>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</si>
  <si>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</si>
  <si>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</si>
  <si>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</si>
  <si>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</si>
  <si>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</si>
  <si>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</si>
  <si>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</si>
  <si>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</si>
  <si>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</si>
  <si>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</si>
  <si>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</si>
  <si>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</si>
  <si>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</si>
  <si>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</si>
  <si>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</si>
  <si>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</si>
  <si>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</si>
  <si>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</si>
  <si>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</si>
  <si>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</si>
  <si>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</si>
  <si>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</si>
  <si>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</si>
  <si>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</si>
  <si>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</si>
  <si>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</si>
  <si>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</si>
  <si>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</si>
  <si>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</si>
  <si>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</si>
  <si>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</si>
  <si>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</si>
  <si>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</si>
  <si>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</si>
  <si>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</si>
  <si>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</si>
  <si>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</si>
  <si>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</si>
  <si>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</si>
  <si>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</si>
  <si>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</si>
  <si>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</si>
  <si>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</si>
  <si>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</si>
  <si>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</si>
  <si>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</si>
  <si>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</si>
  <si>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</si>
  <si>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</si>
  <si>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</si>
  <si>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</si>
  <si>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</si>
  <si>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</si>
  <si>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</si>
  <si>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</si>
  <si>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</si>
  <si>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</si>
  <si>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</si>
  <si>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</si>
  <si>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</si>
  <si>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電波遮へい対策事業（トンネル）</t>
  </si>
  <si>
    <t>移動通信課</t>
  </si>
  <si>
    <t>一般会計</t>
  </si>
  <si>
    <t>電波法第103条の２第4項第10号</t>
  </si>
  <si>
    <t>□直接実施　　　　　□委託・請負　　　　　■補助　　　　　□負担　　　　　□交付　　　　　□貸付　　　　　□その他</t>
  </si>
  <si>
    <t>道路トンネル：５００ｍ以上の高速道路等トンネルにおける整備数（上段）（成果実績、達成度は累積）
鉄道トンネル：平成23年度末時点で未整備の新幹線路線の対策区間長（下段）(成果実績、達成度は累積）</t>
  </si>
  <si>
    <t>整備数
ｋｍ</t>
  </si>
  <si>
    <t>補助事業が完了した件数</t>
  </si>
  <si>
    <t>無線システム普及支援事業費等補助金</t>
  </si>
  <si>
    <t>○</t>
  </si>
  <si>
    <t xml:space="preserve">・高速道路トンネル等の人工的な構築物により電波が遮へいされる地域においても携帯電話等が利用できるようにし、非常時等における通信手段の確保など、電波の適正な利用を確保するため、国が移動通信用中継施設等の補助を行う必要がある。
</t>
  </si>
  <si>
    <t>－</t>
  </si>
  <si>
    <t>・補助事業の実施により、今まで電波が遮へいされていたために携帯電話が利用できなかった地域において移動通信用中継施設等が整備され、携帯電話の利用が可能となるなど、実効性の高いものとなっている。
・圏央道の開通の延期等により、当初見込みに比べ実績が減少した。
・本事業の実施により、電波が遮へいされるために、携帯電話が使えないトンネルは着実に減少している。
・本事業によって整備された移動通信用中継施設等は、携帯電話サービスの提供のために十分に活用されている。</t>
  </si>
  <si>
    <t>△</t>
  </si>
  <si>
    <t>-</t>
  </si>
  <si>
    <t>施設・設備費</t>
  </si>
  <si>
    <t>A.(公社）移動通信基盤整備協会</t>
  </si>
  <si>
    <t>(公社）移動通信基盤整備協会</t>
  </si>
  <si>
    <t>申請・補助</t>
  </si>
  <si>
    <t>高速道路トンネルや鉄道トンネル等の閉塞地域における移動通信用中継施設等（無線設備、光ケーブル等）の整備</t>
  </si>
  <si>
    <t>補助金総額÷補助件数　　　　　　　　　　　　　　</t>
  </si>
  <si>
    <t>百万円</t>
  </si>
  <si>
    <t>82.2
44.5</t>
  </si>
  <si>
    <t>本事業は、圏央道の開通の延期、効率的な予算執行等により見込みと実績に差が生じているものの、予算を抑制しつつ効率的に事業が行われ、実績も上がっていると評価できる。</t>
  </si>
  <si>
    <t>引き続き、事業者に対するコスト縮減策等の周知徹底を図り、効率的な予算執行に取り組む。</t>
  </si>
  <si>
    <t>【事業仕分け第１弾】
事業番号：１－１９、事業名：電波利用共益費用①（携帯電話等エリア整備事業及び電波遮へい対策事業、電波監視施設の整備・維持運用及び電波監視業務等の実施）
WGの評価結果：予算要求の縮減
とりまとめの結果：本事業については、意見のばらつきがあるものの、当ワーキングとしては「予算要求の縮減」と結論としたい。
→事業仕分けの結果を受け、平成22年度から鉄道トンネルについて鉄道事業者に１／６の負担を求めることとし、国の補助率を１／２から１／３に変更した。</t>
  </si>
  <si>
    <t>※平成25年度実績を記入。</t>
  </si>
  <si>
    <t>０123</t>
  </si>
  <si>
    <t>0118</t>
  </si>
  <si>
    <t>0123</t>
  </si>
  <si>
    <t>B.ソフトバンクテレコム</t>
  </si>
  <si>
    <t>集計中</t>
  </si>
  <si>
    <t>平成11年度～終了（予定）なし</t>
  </si>
  <si>
    <t>鉄塔等携帯電話基地局施設のための物品費・工事費</t>
  </si>
  <si>
    <t>高速道路トンネルや鉄道トンネル等の閉塞地域における移動通信用中継施設等（無線設備、光ケーブル等）の整備</t>
  </si>
  <si>
    <t>課長　布施田　英生</t>
  </si>
  <si>
    <t>総合通信基盤局</t>
  </si>
  <si>
    <t>　高速道路トンネルや鉄道トンネル等の閉塞地域において、移動通信用中継施設等（無線設備、光ケーブル等）の整備を行う一般社団法人等に対して、国がその設置費用の一部を補助するもの。（補助率：道路トンネル１／２、鉄道トンネル１／３）</t>
  </si>
  <si>
    <t>百万円/件</t>
  </si>
  <si>
    <t>1,492/44</t>
  </si>
  <si>
    <t>2,885／56</t>
  </si>
  <si>
    <t>件</t>
  </si>
  <si>
    <t>1,388
881</t>
  </si>
  <si>
    <t>1,388
881</t>
  </si>
  <si>
    <t>1,058
240</t>
  </si>
  <si>
    <t>1,097
269</t>
  </si>
  <si>
    <t>1,141
392</t>
  </si>
  <si>
    <t>76.2
27.3</t>
  </si>
  <si>
    <t>79.0
30.6</t>
  </si>
  <si>
    <t>目標値
（26年度）</t>
  </si>
  <si>
    <t>　高速道路トンネル等の人工的な構造物により電波が遮へいされる地域においても、携帯電話等が利用できるようにし、非常時等における通信手段の確保など、電波の適正な利用を確保することを目的とする。(補助率：道路トンネル1/2、鉄道トンネル1/3)</t>
  </si>
  <si>
    <t>・(公社）移動通信基盤整備協会の地方事務局において策定したコスト縮減策等の周知徹底を図り、予算単価の見直しを行った。
・国の補助金は直接実施主体である（公社）移動通信基盤整備協会に交付されており、中間段階での不合理な支出はない。
・費目・使途は「施設・設備費」及び「用地取得費・道路費」に限定されており、真に必要なものに限定されている。
・競争入札等により事業実施するため、交付決定額と実績額の差額が不用となるが、妥当である。</t>
  </si>
  <si>
    <t>1,538／48</t>
  </si>
  <si>
    <t>Ⅴ－５ 電波利用料財源電波監視等の実施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</si>
</sst>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quot;▲ &quot;#,##0"/>
    <numFmt numFmtId="185" formatCode="#,##0.0_ "/>
    <numFmt numFmtId="186" formatCode="#,##0_);[Red]\(#,##0\)"/>
    <numFmt numFmtId="187"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6" fontId="0" fillId="0" borderId="32" xfId="0" applyNumberFormat="1" applyFont="1" applyFill="1" applyBorder="1" applyAlignment="1">
      <alignment horizontal="center" vertical="center"/>
    </xf>
    <xf numFmtId="186" fontId="0" fillId="0" borderId="26" xfId="0" applyNumberFormat="1" applyFont="1" applyFill="1" applyBorder="1" applyAlignment="1">
      <alignment horizontal="center" vertical="center"/>
    </xf>
    <xf numFmtId="186"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38" fontId="0" fillId="0" borderId="38" xfId="49" applyFont="1" applyBorder="1" applyAlignment="1">
      <alignment vertical="center" wrapText="1"/>
    </xf>
    <xf numFmtId="38" fontId="0" fillId="0" borderId="38" xfId="49"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21" fillId="0" borderId="83" xfId="0" applyFont="1" applyFill="1" applyBorder="1" applyAlignment="1">
      <alignment horizontal="center" vertical="top"/>
    </xf>
    <xf numFmtId="0" fontId="21" fillId="0" borderId="50" xfId="0" applyFont="1" applyFill="1" applyBorder="1" applyAlignment="1">
      <alignment horizontal="center" vertical="top"/>
    </xf>
    <xf numFmtId="0" fontId="21" fillId="0" borderId="51" xfId="0" applyFont="1" applyFill="1" applyBorder="1" applyAlignment="1">
      <alignment horizontal="center" vertical="top"/>
    </xf>
    <xf numFmtId="185"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36" xfId="0"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7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wrapText="1"/>
    </xf>
    <xf numFmtId="0" fontId="0" fillId="33" borderId="34"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7" fontId="0" fillId="0" borderId="38"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176"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76" fontId="0" fillId="0" borderId="76"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10" fillId="0" borderId="73"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5" xfId="0" applyFont="1" applyFill="1" applyBorder="1" applyAlignment="1">
      <alignment vertical="center" wrapTex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0"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9" xfId="0" applyFont="1"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xf>
    <xf numFmtId="0" fontId="0" fillId="0" borderId="65"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80" xfId="0" applyFont="1" applyBorder="1" applyAlignment="1">
      <alignment horizontal="left" vertical="center"/>
    </xf>
    <xf numFmtId="0" fontId="0" fillId="0" borderId="86" xfId="0" applyFont="1" applyBorder="1" applyAlignment="1">
      <alignment horizontal="left" vertical="center"/>
    </xf>
    <xf numFmtId="0" fontId="0" fillId="0" borderId="90" xfId="0" applyFont="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6"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Fill="1" applyBorder="1" applyAlignment="1">
      <alignment horizontal="left" vertical="top" wrapText="1"/>
    </xf>
    <xf numFmtId="0" fontId="0" fillId="0" borderId="137" xfId="0" applyFont="1" applyBorder="1" applyAlignment="1">
      <alignment horizontal="left" vertical="top"/>
    </xf>
    <xf numFmtId="0" fontId="0" fillId="0" borderId="138" xfId="0" applyFont="1" applyBorder="1" applyAlignment="1">
      <alignment horizontal="left" vertical="top"/>
    </xf>
    <xf numFmtId="0" fontId="0" fillId="0" borderId="77"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5" xfId="0" applyFont="1" applyBorder="1" applyAlignment="1">
      <alignment horizontal="left" vertical="top"/>
    </xf>
    <xf numFmtId="0" fontId="0" fillId="0" borderId="80" xfId="0" applyFont="1" applyBorder="1" applyAlignment="1">
      <alignment horizontal="left" vertical="top"/>
    </xf>
    <xf numFmtId="0" fontId="0" fillId="0" borderId="86" xfId="0" applyFont="1" applyBorder="1" applyAlignment="1">
      <alignment horizontal="left" vertical="top"/>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4"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2" xfId="0" applyFont="1" applyFill="1" applyBorder="1" applyAlignment="1">
      <alignment horizontal="center" vertical="top"/>
    </xf>
    <xf numFmtId="0" fontId="0" fillId="0" borderId="82"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27" xfId="0" applyFont="1" applyBorder="1" applyAlignment="1">
      <alignmen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4" fontId="0" fillId="0" borderId="24" xfId="0" applyNumberFormat="1" applyFont="1" applyFill="1" applyBorder="1" applyAlignment="1">
      <alignment horizontal="center" vertical="center"/>
    </xf>
    <xf numFmtId="184" fontId="0" fillId="0" borderId="22" xfId="0" applyNumberFormat="1" applyFill="1" applyBorder="1" applyAlignment="1">
      <alignment horizontal="center" vertical="center"/>
    </xf>
    <xf numFmtId="184" fontId="0" fillId="0" borderId="23" xfId="0" applyNumberFormat="1" applyFill="1" applyBorder="1" applyAlignment="1">
      <alignment horizontal="center" vertical="center"/>
    </xf>
    <xf numFmtId="0" fontId="0" fillId="0" borderId="36" xfId="0" applyFont="1" applyFill="1" applyBorder="1" applyAlignment="1">
      <alignment horizontal="center" vertical="center" wrapText="1"/>
    </xf>
    <xf numFmtId="0" fontId="0" fillId="0" borderId="95" xfId="0"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35" xfId="0" applyFont="1"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0" borderId="144" xfId="0" applyFill="1" applyBorder="1" applyAlignment="1">
      <alignment vertical="center"/>
    </xf>
    <xf numFmtId="0" fontId="0" fillId="0" borderId="149"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150" xfId="0" applyFont="1" applyBorder="1" applyAlignment="1">
      <alignment vertical="center"/>
    </xf>
    <xf numFmtId="0" fontId="0" fillId="0" borderId="80" xfId="0" applyFont="1" applyBorder="1" applyAlignment="1">
      <alignment vertical="center"/>
    </xf>
    <xf numFmtId="49" fontId="0" fillId="0" borderId="2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26"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7"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79</xdr:row>
      <xdr:rowOff>0</xdr:rowOff>
    </xdr:from>
    <xdr:to>
      <xdr:col>34</xdr:col>
      <xdr:colOff>76200</xdr:colOff>
      <xdr:row>80</xdr:row>
      <xdr:rowOff>76200</xdr:rowOff>
    </xdr:to>
    <xdr:sp>
      <xdr:nvSpPr>
        <xdr:cNvPr id="1" name="正方形/長方形 9"/>
        <xdr:cNvSpPr>
          <a:spLocks/>
        </xdr:cNvSpPr>
      </xdr:nvSpPr>
      <xdr:spPr>
        <a:xfrm>
          <a:off x="4762500" y="31213425"/>
          <a:ext cx="2114550"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２，８８５百万円</a:t>
          </a:r>
        </a:p>
      </xdr:txBody>
    </xdr:sp>
    <xdr:clientData/>
  </xdr:twoCellAnchor>
  <xdr:twoCellAnchor>
    <xdr:from>
      <xdr:col>28</xdr:col>
      <xdr:colOff>152400</xdr:colOff>
      <xdr:row>81</xdr:row>
      <xdr:rowOff>600075</xdr:rowOff>
    </xdr:from>
    <xdr:to>
      <xdr:col>28</xdr:col>
      <xdr:colOff>152400</xdr:colOff>
      <xdr:row>83</xdr:row>
      <xdr:rowOff>57150</xdr:rowOff>
    </xdr:to>
    <xdr:sp>
      <xdr:nvSpPr>
        <xdr:cNvPr id="2" name="直線矢印コネクタ 10"/>
        <xdr:cNvSpPr>
          <a:spLocks/>
        </xdr:cNvSpPr>
      </xdr:nvSpPr>
      <xdr:spPr>
        <a:xfrm rot="5400000">
          <a:off x="5753100" y="33147000"/>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83</xdr:row>
      <xdr:rowOff>495300</xdr:rowOff>
    </xdr:from>
    <xdr:to>
      <xdr:col>37</xdr:col>
      <xdr:colOff>76200</xdr:colOff>
      <xdr:row>85</xdr:row>
      <xdr:rowOff>114300</xdr:rowOff>
    </xdr:to>
    <xdr:sp>
      <xdr:nvSpPr>
        <xdr:cNvPr id="3" name="正方形/長方形 11"/>
        <xdr:cNvSpPr>
          <a:spLocks/>
        </xdr:cNvSpPr>
      </xdr:nvSpPr>
      <xdr:spPr>
        <a:xfrm>
          <a:off x="4276725" y="34375725"/>
          <a:ext cx="3200400" cy="952500"/>
        </a:xfrm>
        <a:prstGeom prst="rect">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Ａ．（公社）移動通信基盤整備協会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２，８８５百万円</a:t>
          </a:r>
        </a:p>
      </xdr:txBody>
    </xdr:sp>
    <xdr:clientData/>
  </xdr:twoCellAnchor>
  <xdr:twoCellAnchor>
    <xdr:from>
      <xdr:col>23</xdr:col>
      <xdr:colOff>85725</xdr:colOff>
      <xdr:row>80</xdr:row>
      <xdr:rowOff>333375</xdr:rowOff>
    </xdr:from>
    <xdr:to>
      <xdr:col>35</xdr:col>
      <xdr:colOff>47625</xdr:colOff>
      <xdr:row>81</xdr:row>
      <xdr:rowOff>514350</xdr:rowOff>
    </xdr:to>
    <xdr:sp>
      <xdr:nvSpPr>
        <xdr:cNvPr id="4" name="大かっこ 12"/>
        <xdr:cNvSpPr>
          <a:spLocks/>
        </xdr:cNvSpPr>
      </xdr:nvSpPr>
      <xdr:spPr>
        <a:xfrm>
          <a:off x="4686300" y="32213550"/>
          <a:ext cx="2362200" cy="8477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高速道路トンネルや鉄道トンネル等の閉塞地域においても携帯電話等が利用できるようにするために必要な移動通信用中継施設等の整備費用を補助。</a:t>
          </a:r>
        </a:p>
      </xdr:txBody>
    </xdr:sp>
    <xdr:clientData/>
  </xdr:twoCellAnchor>
  <xdr:twoCellAnchor>
    <xdr:from>
      <xdr:col>23</xdr:col>
      <xdr:colOff>85725</xdr:colOff>
      <xdr:row>85</xdr:row>
      <xdr:rowOff>95250</xdr:rowOff>
    </xdr:from>
    <xdr:to>
      <xdr:col>35</xdr:col>
      <xdr:colOff>47625</xdr:colOff>
      <xdr:row>86</xdr:row>
      <xdr:rowOff>266700</xdr:rowOff>
    </xdr:to>
    <xdr:sp>
      <xdr:nvSpPr>
        <xdr:cNvPr id="5" name="大かっこ 13"/>
        <xdr:cNvSpPr>
          <a:spLocks/>
        </xdr:cNvSpPr>
      </xdr:nvSpPr>
      <xdr:spPr>
        <a:xfrm>
          <a:off x="4686300" y="35309175"/>
          <a:ext cx="2362200" cy="8382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高速道路トンネル</a:t>
          </a:r>
          <a:r>
            <a:rPr lang="en-US" cap="none" sz="1100" b="0" i="0" u="none" baseline="0">
              <a:solidFill>
                <a:srgbClr val="000000"/>
              </a:solidFill>
              <a:latin typeface="ＭＳ Ｐゴシック"/>
              <a:ea typeface="ＭＳ Ｐゴシック"/>
              <a:cs typeface="ＭＳ Ｐゴシック"/>
            </a:rPr>
            <a:t>や鉄道トンネル等の閉塞地域においても携帯電話等が利用できるようにするために必要な移動通信用中継施設等</a:t>
          </a:r>
          <a:r>
            <a:rPr lang="en-US" cap="none" sz="1050" b="0" i="0" u="none" baseline="0">
              <a:solidFill>
                <a:srgbClr val="000000"/>
              </a:solidFill>
              <a:latin typeface="ＭＳ Ｐゴシック"/>
              <a:ea typeface="ＭＳ Ｐゴシック"/>
              <a:cs typeface="ＭＳ Ｐゴシック"/>
            </a:rPr>
            <a:t>を整備。</a:t>
          </a:r>
        </a:p>
      </xdr:txBody>
    </xdr:sp>
    <xdr:clientData/>
  </xdr:twoCellAnchor>
  <xdr:twoCellAnchor>
    <xdr:from>
      <xdr:col>25</xdr:col>
      <xdr:colOff>104775</xdr:colOff>
      <xdr:row>83</xdr:row>
      <xdr:rowOff>200025</xdr:rowOff>
    </xdr:from>
    <xdr:to>
      <xdr:col>32</xdr:col>
      <xdr:colOff>104775</xdr:colOff>
      <xdr:row>83</xdr:row>
      <xdr:rowOff>457200</xdr:rowOff>
    </xdr:to>
    <xdr:sp>
      <xdr:nvSpPr>
        <xdr:cNvPr id="6" name="テキスト ボックス 14"/>
        <xdr:cNvSpPr txBox="1">
          <a:spLocks noChangeArrowheads="1"/>
        </xdr:cNvSpPr>
      </xdr:nvSpPr>
      <xdr:spPr>
        <a:xfrm>
          <a:off x="5105400" y="34080450"/>
          <a:ext cx="14001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161925</xdr:colOff>
      <xdr:row>86</xdr:row>
      <xdr:rowOff>495300</xdr:rowOff>
    </xdr:from>
    <xdr:to>
      <xdr:col>28</xdr:col>
      <xdr:colOff>161925</xdr:colOff>
      <xdr:row>87</xdr:row>
      <xdr:rowOff>628650</xdr:rowOff>
    </xdr:to>
    <xdr:sp>
      <xdr:nvSpPr>
        <xdr:cNvPr id="7" name="直線矢印コネクタ 15"/>
        <xdr:cNvSpPr>
          <a:spLocks/>
        </xdr:cNvSpPr>
      </xdr:nvSpPr>
      <xdr:spPr>
        <a:xfrm rot="5400000">
          <a:off x="5762625" y="36375975"/>
          <a:ext cx="0" cy="800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88</xdr:row>
      <xdr:rowOff>304800</xdr:rowOff>
    </xdr:from>
    <xdr:to>
      <xdr:col>35</xdr:col>
      <xdr:colOff>142875</xdr:colOff>
      <xdr:row>89</xdr:row>
      <xdr:rowOff>495300</xdr:rowOff>
    </xdr:to>
    <xdr:sp>
      <xdr:nvSpPr>
        <xdr:cNvPr id="8" name="正方形/長方形 16"/>
        <xdr:cNvSpPr>
          <a:spLocks/>
        </xdr:cNvSpPr>
      </xdr:nvSpPr>
      <xdr:spPr>
        <a:xfrm>
          <a:off x="4724400" y="37518975"/>
          <a:ext cx="241935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Ｂ．株式会社（集計中）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２，８８５百万円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5"/>
      <c r="AQ1" s="325"/>
      <c r="AR1" s="325"/>
      <c r="AS1" s="325"/>
      <c r="AT1" s="325"/>
      <c r="AU1" s="325"/>
      <c r="AV1" s="325"/>
      <c r="AW1" s="8"/>
    </row>
    <row r="2" spans="36:50" ht="21.75" customHeight="1" thickBot="1">
      <c r="AJ2" s="326" t="s">
        <v>0</v>
      </c>
      <c r="AK2" s="326"/>
      <c r="AL2" s="326"/>
      <c r="AM2" s="326"/>
      <c r="AN2" s="326"/>
      <c r="AO2" s="326"/>
      <c r="AP2" s="326"/>
      <c r="AQ2" s="327">
        <v>123</v>
      </c>
      <c r="AR2" s="327"/>
      <c r="AS2" s="327"/>
      <c r="AT2" s="327"/>
      <c r="AU2" s="327"/>
      <c r="AV2" s="327"/>
      <c r="AW2" s="327"/>
      <c r="AX2" s="327"/>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16" t="s">
        <v>37</v>
      </c>
      <c r="B4" s="317"/>
      <c r="C4" s="317"/>
      <c r="D4" s="317"/>
      <c r="E4" s="317"/>
      <c r="F4" s="317"/>
      <c r="G4" s="330" t="s">
        <v>103</v>
      </c>
      <c r="H4" s="331"/>
      <c r="I4" s="331"/>
      <c r="J4" s="331"/>
      <c r="K4" s="331"/>
      <c r="L4" s="331"/>
      <c r="M4" s="331"/>
      <c r="N4" s="331"/>
      <c r="O4" s="331"/>
      <c r="P4" s="331"/>
      <c r="Q4" s="331"/>
      <c r="R4" s="331"/>
      <c r="S4" s="331"/>
      <c r="T4" s="331"/>
      <c r="U4" s="331"/>
      <c r="V4" s="331"/>
      <c r="W4" s="331"/>
      <c r="X4" s="331"/>
      <c r="Y4" s="332" t="s">
        <v>1</v>
      </c>
      <c r="Z4" s="333"/>
      <c r="AA4" s="333"/>
      <c r="AB4" s="333"/>
      <c r="AC4" s="333"/>
      <c r="AD4" s="334"/>
      <c r="AE4" s="335" t="s">
        <v>139</v>
      </c>
      <c r="AF4" s="333"/>
      <c r="AG4" s="333"/>
      <c r="AH4" s="333"/>
      <c r="AI4" s="333"/>
      <c r="AJ4" s="333"/>
      <c r="AK4" s="333"/>
      <c r="AL4" s="333"/>
      <c r="AM4" s="333"/>
      <c r="AN4" s="333"/>
      <c r="AO4" s="333"/>
      <c r="AP4" s="334"/>
      <c r="AQ4" s="336" t="s">
        <v>2</v>
      </c>
      <c r="AR4" s="333"/>
      <c r="AS4" s="333"/>
      <c r="AT4" s="333"/>
      <c r="AU4" s="333"/>
      <c r="AV4" s="333"/>
      <c r="AW4" s="333"/>
      <c r="AX4" s="337"/>
    </row>
    <row r="5" spans="1:50" ht="30" customHeight="1">
      <c r="A5" s="338" t="s">
        <v>38</v>
      </c>
      <c r="B5" s="339"/>
      <c r="C5" s="339"/>
      <c r="D5" s="339"/>
      <c r="E5" s="339"/>
      <c r="F5" s="340"/>
      <c r="G5" s="306" t="s">
        <v>135</v>
      </c>
      <c r="H5" s="307"/>
      <c r="I5" s="307"/>
      <c r="J5" s="307"/>
      <c r="K5" s="307"/>
      <c r="L5" s="307"/>
      <c r="M5" s="307"/>
      <c r="N5" s="307"/>
      <c r="O5" s="307"/>
      <c r="P5" s="307"/>
      <c r="Q5" s="307"/>
      <c r="R5" s="307"/>
      <c r="S5" s="307"/>
      <c r="T5" s="307"/>
      <c r="U5" s="307"/>
      <c r="V5" s="308"/>
      <c r="W5" s="308"/>
      <c r="X5" s="308"/>
      <c r="Y5" s="309" t="s">
        <v>3</v>
      </c>
      <c r="Z5" s="310"/>
      <c r="AA5" s="310"/>
      <c r="AB5" s="310"/>
      <c r="AC5" s="310"/>
      <c r="AD5" s="311"/>
      <c r="AE5" s="312" t="s">
        <v>104</v>
      </c>
      <c r="AF5" s="310"/>
      <c r="AG5" s="310"/>
      <c r="AH5" s="310"/>
      <c r="AI5" s="310"/>
      <c r="AJ5" s="310"/>
      <c r="AK5" s="310"/>
      <c r="AL5" s="310"/>
      <c r="AM5" s="310"/>
      <c r="AN5" s="310"/>
      <c r="AO5" s="310"/>
      <c r="AP5" s="311"/>
      <c r="AQ5" s="313" t="s">
        <v>138</v>
      </c>
      <c r="AR5" s="314"/>
      <c r="AS5" s="314"/>
      <c r="AT5" s="314"/>
      <c r="AU5" s="314"/>
      <c r="AV5" s="314"/>
      <c r="AW5" s="314"/>
      <c r="AX5" s="315"/>
    </row>
    <row r="6" spans="1:50" ht="30" customHeight="1">
      <c r="A6" s="318" t="s">
        <v>4</v>
      </c>
      <c r="B6" s="319"/>
      <c r="C6" s="319"/>
      <c r="D6" s="319"/>
      <c r="E6" s="319"/>
      <c r="F6" s="319"/>
      <c r="G6" s="320" t="s">
        <v>105</v>
      </c>
      <c r="H6" s="308"/>
      <c r="I6" s="308"/>
      <c r="J6" s="308"/>
      <c r="K6" s="308"/>
      <c r="L6" s="308"/>
      <c r="M6" s="308"/>
      <c r="N6" s="308"/>
      <c r="O6" s="308"/>
      <c r="P6" s="308"/>
      <c r="Q6" s="308"/>
      <c r="R6" s="308"/>
      <c r="S6" s="308"/>
      <c r="T6" s="308"/>
      <c r="U6" s="308"/>
      <c r="V6" s="308"/>
      <c r="W6" s="308"/>
      <c r="X6" s="308"/>
      <c r="Y6" s="321" t="s">
        <v>77</v>
      </c>
      <c r="Z6" s="322"/>
      <c r="AA6" s="322"/>
      <c r="AB6" s="322"/>
      <c r="AC6" s="322"/>
      <c r="AD6" s="323"/>
      <c r="AE6" s="324" t="s">
        <v>156</v>
      </c>
      <c r="AF6" s="324"/>
      <c r="AG6" s="324"/>
      <c r="AH6" s="324"/>
      <c r="AI6" s="324"/>
      <c r="AJ6" s="324"/>
      <c r="AK6" s="324"/>
      <c r="AL6" s="324"/>
      <c r="AM6" s="324"/>
      <c r="AN6" s="324"/>
      <c r="AO6" s="324"/>
      <c r="AP6" s="324"/>
      <c r="AQ6" s="74"/>
      <c r="AR6" s="74"/>
      <c r="AS6" s="74"/>
      <c r="AT6" s="74"/>
      <c r="AU6" s="74"/>
      <c r="AV6" s="74"/>
      <c r="AW6" s="74"/>
      <c r="AX6" s="180"/>
    </row>
    <row r="7" spans="1:50" ht="39.75" customHeight="1">
      <c r="A7" s="297" t="s">
        <v>32</v>
      </c>
      <c r="B7" s="298"/>
      <c r="C7" s="298"/>
      <c r="D7" s="298"/>
      <c r="E7" s="298"/>
      <c r="F7" s="298"/>
      <c r="G7" s="299" t="s">
        <v>106</v>
      </c>
      <c r="H7" s="300"/>
      <c r="I7" s="300"/>
      <c r="J7" s="300"/>
      <c r="K7" s="300"/>
      <c r="L7" s="300"/>
      <c r="M7" s="300"/>
      <c r="N7" s="300"/>
      <c r="O7" s="300"/>
      <c r="P7" s="300"/>
      <c r="Q7" s="300"/>
      <c r="R7" s="300"/>
      <c r="S7" s="300"/>
      <c r="T7" s="300"/>
      <c r="U7" s="300"/>
      <c r="V7" s="301"/>
      <c r="W7" s="301"/>
      <c r="X7" s="301"/>
      <c r="Y7" s="302" t="s">
        <v>5</v>
      </c>
      <c r="Z7" s="74"/>
      <c r="AA7" s="74"/>
      <c r="AB7" s="74"/>
      <c r="AC7" s="74"/>
      <c r="AD7" s="75"/>
      <c r="AE7" s="303"/>
      <c r="AF7" s="304"/>
      <c r="AG7" s="304"/>
      <c r="AH7" s="304"/>
      <c r="AI7" s="304"/>
      <c r="AJ7" s="304"/>
      <c r="AK7" s="304"/>
      <c r="AL7" s="304"/>
      <c r="AM7" s="304"/>
      <c r="AN7" s="304"/>
      <c r="AO7" s="304"/>
      <c r="AP7" s="304"/>
      <c r="AQ7" s="304"/>
      <c r="AR7" s="304"/>
      <c r="AS7" s="304"/>
      <c r="AT7" s="304"/>
      <c r="AU7" s="304"/>
      <c r="AV7" s="304"/>
      <c r="AW7" s="304"/>
      <c r="AX7" s="305"/>
    </row>
    <row r="8" spans="1:50" ht="83.25" customHeight="1">
      <c r="A8" s="277" t="s">
        <v>33</v>
      </c>
      <c r="B8" s="278"/>
      <c r="C8" s="278"/>
      <c r="D8" s="278"/>
      <c r="E8" s="278"/>
      <c r="F8" s="278"/>
      <c r="G8" s="279" t="s">
        <v>153</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16.25" customHeight="1">
      <c r="A9" s="277" t="s">
        <v>46</v>
      </c>
      <c r="B9" s="278"/>
      <c r="C9" s="278"/>
      <c r="D9" s="278"/>
      <c r="E9" s="278"/>
      <c r="F9" s="278"/>
      <c r="G9" s="279" t="s">
        <v>140</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283" t="s">
        <v>107</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86" t="s">
        <v>34</v>
      </c>
      <c r="B11" s="287"/>
      <c r="C11" s="287"/>
      <c r="D11" s="287"/>
      <c r="E11" s="287"/>
      <c r="F11" s="288"/>
      <c r="G11" s="295"/>
      <c r="H11" s="296"/>
      <c r="I11" s="296"/>
      <c r="J11" s="296"/>
      <c r="K11" s="296"/>
      <c r="L11" s="296"/>
      <c r="M11" s="296"/>
      <c r="N11" s="296"/>
      <c r="O11" s="296"/>
      <c r="P11" s="235" t="s">
        <v>79</v>
      </c>
      <c r="Q11" s="63"/>
      <c r="R11" s="63"/>
      <c r="S11" s="63"/>
      <c r="T11" s="63"/>
      <c r="U11" s="63"/>
      <c r="V11" s="205"/>
      <c r="W11" s="235" t="s">
        <v>80</v>
      </c>
      <c r="X11" s="63"/>
      <c r="Y11" s="63"/>
      <c r="Z11" s="63"/>
      <c r="AA11" s="63"/>
      <c r="AB11" s="63"/>
      <c r="AC11" s="205"/>
      <c r="AD11" s="235" t="s">
        <v>81</v>
      </c>
      <c r="AE11" s="63"/>
      <c r="AF11" s="63"/>
      <c r="AG11" s="63"/>
      <c r="AH11" s="63"/>
      <c r="AI11" s="63"/>
      <c r="AJ11" s="205"/>
      <c r="AK11" s="235" t="s">
        <v>82</v>
      </c>
      <c r="AL11" s="63"/>
      <c r="AM11" s="63"/>
      <c r="AN11" s="63"/>
      <c r="AO11" s="63"/>
      <c r="AP11" s="63"/>
      <c r="AQ11" s="205"/>
      <c r="AR11" s="235" t="s">
        <v>83</v>
      </c>
      <c r="AS11" s="63"/>
      <c r="AT11" s="63"/>
      <c r="AU11" s="63"/>
      <c r="AV11" s="63"/>
      <c r="AW11" s="63"/>
      <c r="AX11" s="267"/>
    </row>
    <row r="12" spans="1:50" ht="21" customHeight="1">
      <c r="A12" s="289"/>
      <c r="B12" s="290"/>
      <c r="C12" s="290"/>
      <c r="D12" s="290"/>
      <c r="E12" s="290"/>
      <c r="F12" s="291"/>
      <c r="G12" s="268" t="s">
        <v>7</v>
      </c>
      <c r="H12" s="269"/>
      <c r="I12" s="274" t="s">
        <v>8</v>
      </c>
      <c r="J12" s="275"/>
      <c r="K12" s="275"/>
      <c r="L12" s="275"/>
      <c r="M12" s="275"/>
      <c r="N12" s="275"/>
      <c r="O12" s="276"/>
      <c r="P12" s="255">
        <v>2000</v>
      </c>
      <c r="Q12" s="255"/>
      <c r="R12" s="255"/>
      <c r="S12" s="255"/>
      <c r="T12" s="255"/>
      <c r="U12" s="255"/>
      <c r="V12" s="255"/>
      <c r="W12" s="255">
        <v>2000</v>
      </c>
      <c r="X12" s="255"/>
      <c r="Y12" s="255"/>
      <c r="Z12" s="255"/>
      <c r="AA12" s="255"/>
      <c r="AB12" s="255"/>
      <c r="AC12" s="255"/>
      <c r="AD12" s="255">
        <v>1947</v>
      </c>
      <c r="AE12" s="255"/>
      <c r="AF12" s="255"/>
      <c r="AG12" s="255"/>
      <c r="AH12" s="255"/>
      <c r="AI12" s="255"/>
      <c r="AJ12" s="255"/>
      <c r="AK12" s="255">
        <v>1950</v>
      </c>
      <c r="AL12" s="255"/>
      <c r="AM12" s="255"/>
      <c r="AN12" s="255"/>
      <c r="AO12" s="255"/>
      <c r="AP12" s="255"/>
      <c r="AQ12" s="255"/>
      <c r="AR12" s="256"/>
      <c r="AS12" s="256"/>
      <c r="AT12" s="256"/>
      <c r="AU12" s="256"/>
      <c r="AV12" s="256"/>
      <c r="AW12" s="256"/>
      <c r="AX12" s="257"/>
    </row>
    <row r="13" spans="1:50" ht="21" customHeight="1">
      <c r="A13" s="289"/>
      <c r="B13" s="290"/>
      <c r="C13" s="290"/>
      <c r="D13" s="290"/>
      <c r="E13" s="290"/>
      <c r="F13" s="291"/>
      <c r="G13" s="270"/>
      <c r="H13" s="271"/>
      <c r="I13" s="258" t="s">
        <v>9</v>
      </c>
      <c r="J13" s="259"/>
      <c r="K13" s="259"/>
      <c r="L13" s="259"/>
      <c r="M13" s="259"/>
      <c r="N13" s="259"/>
      <c r="O13" s="260"/>
      <c r="P13" s="261">
        <v>0</v>
      </c>
      <c r="Q13" s="261"/>
      <c r="R13" s="261"/>
      <c r="S13" s="261"/>
      <c r="T13" s="261"/>
      <c r="U13" s="261"/>
      <c r="V13" s="261"/>
      <c r="W13" s="261">
        <v>0</v>
      </c>
      <c r="X13" s="261"/>
      <c r="Y13" s="261"/>
      <c r="Z13" s="261"/>
      <c r="AA13" s="261"/>
      <c r="AB13" s="261"/>
      <c r="AC13" s="261"/>
      <c r="AD13" s="261">
        <v>0</v>
      </c>
      <c r="AE13" s="261"/>
      <c r="AF13" s="261"/>
      <c r="AG13" s="261"/>
      <c r="AH13" s="261"/>
      <c r="AI13" s="261"/>
      <c r="AJ13" s="261"/>
      <c r="AK13" s="261">
        <v>0</v>
      </c>
      <c r="AL13" s="261"/>
      <c r="AM13" s="261"/>
      <c r="AN13" s="261"/>
      <c r="AO13" s="261"/>
      <c r="AP13" s="261"/>
      <c r="AQ13" s="261"/>
      <c r="AR13" s="262"/>
      <c r="AS13" s="262"/>
      <c r="AT13" s="262"/>
      <c r="AU13" s="262"/>
      <c r="AV13" s="262"/>
      <c r="AW13" s="262"/>
      <c r="AX13" s="263"/>
    </row>
    <row r="14" spans="1:50" ht="21" customHeight="1">
      <c r="A14" s="289"/>
      <c r="B14" s="290"/>
      <c r="C14" s="290"/>
      <c r="D14" s="290"/>
      <c r="E14" s="290"/>
      <c r="F14" s="291"/>
      <c r="G14" s="270"/>
      <c r="H14" s="271"/>
      <c r="I14" s="258" t="s">
        <v>94</v>
      </c>
      <c r="J14" s="475"/>
      <c r="K14" s="475"/>
      <c r="L14" s="475"/>
      <c r="M14" s="475"/>
      <c r="N14" s="475"/>
      <c r="O14" s="476"/>
      <c r="P14" s="482">
        <v>1778</v>
      </c>
      <c r="Q14" s="483"/>
      <c r="R14" s="483"/>
      <c r="S14" s="483"/>
      <c r="T14" s="483"/>
      <c r="U14" s="483"/>
      <c r="V14" s="484"/>
      <c r="W14" s="482">
        <v>1371</v>
      </c>
      <c r="X14" s="483"/>
      <c r="Y14" s="483"/>
      <c r="Z14" s="483"/>
      <c r="AA14" s="483"/>
      <c r="AB14" s="483"/>
      <c r="AC14" s="484"/>
      <c r="AD14" s="482">
        <v>2580</v>
      </c>
      <c r="AE14" s="483"/>
      <c r="AF14" s="483"/>
      <c r="AG14" s="483"/>
      <c r="AH14" s="483"/>
      <c r="AI14" s="483"/>
      <c r="AJ14" s="484"/>
      <c r="AK14" s="482">
        <v>1859</v>
      </c>
      <c r="AL14" s="483"/>
      <c r="AM14" s="483"/>
      <c r="AN14" s="483"/>
      <c r="AO14" s="483"/>
      <c r="AP14" s="483"/>
      <c r="AQ14" s="484"/>
      <c r="AR14" s="470"/>
      <c r="AS14" s="471"/>
      <c r="AT14" s="471"/>
      <c r="AU14" s="471"/>
      <c r="AV14" s="471"/>
      <c r="AW14" s="471"/>
      <c r="AX14" s="472"/>
    </row>
    <row r="15" spans="1:50" ht="21" customHeight="1">
      <c r="A15" s="289"/>
      <c r="B15" s="290"/>
      <c r="C15" s="290"/>
      <c r="D15" s="290"/>
      <c r="E15" s="290"/>
      <c r="F15" s="291"/>
      <c r="G15" s="270"/>
      <c r="H15" s="271"/>
      <c r="I15" s="258" t="s">
        <v>95</v>
      </c>
      <c r="J15" s="475"/>
      <c r="K15" s="475"/>
      <c r="L15" s="475"/>
      <c r="M15" s="475"/>
      <c r="N15" s="475"/>
      <c r="O15" s="476"/>
      <c r="P15" s="477">
        <v>-1371</v>
      </c>
      <c r="Q15" s="478"/>
      <c r="R15" s="478"/>
      <c r="S15" s="478"/>
      <c r="T15" s="478"/>
      <c r="U15" s="478"/>
      <c r="V15" s="479"/>
      <c r="W15" s="477">
        <v>-2580</v>
      </c>
      <c r="X15" s="478"/>
      <c r="Y15" s="478"/>
      <c r="Z15" s="478"/>
      <c r="AA15" s="478"/>
      <c r="AB15" s="478"/>
      <c r="AC15" s="479"/>
      <c r="AD15" s="477">
        <v>-1859</v>
      </c>
      <c r="AE15" s="478"/>
      <c r="AF15" s="478"/>
      <c r="AG15" s="478"/>
      <c r="AH15" s="478"/>
      <c r="AI15" s="478"/>
      <c r="AJ15" s="479"/>
      <c r="AK15" s="482">
        <v>0</v>
      </c>
      <c r="AL15" s="483"/>
      <c r="AM15" s="483"/>
      <c r="AN15" s="483"/>
      <c r="AO15" s="483"/>
      <c r="AP15" s="483"/>
      <c r="AQ15" s="484"/>
      <c r="AR15" s="485"/>
      <c r="AS15" s="486"/>
      <c r="AT15" s="486"/>
      <c r="AU15" s="486"/>
      <c r="AV15" s="486"/>
      <c r="AW15" s="486"/>
      <c r="AX15" s="487"/>
    </row>
    <row r="16" spans="1:50" ht="24.75" customHeight="1">
      <c r="A16" s="289"/>
      <c r="B16" s="290"/>
      <c r="C16" s="290"/>
      <c r="D16" s="290"/>
      <c r="E16" s="290"/>
      <c r="F16" s="291"/>
      <c r="G16" s="270"/>
      <c r="H16" s="271"/>
      <c r="I16" s="258" t="s">
        <v>93</v>
      </c>
      <c r="J16" s="259"/>
      <c r="K16" s="259"/>
      <c r="L16" s="259"/>
      <c r="M16" s="259"/>
      <c r="N16" s="259"/>
      <c r="O16" s="260"/>
      <c r="P16" s="261">
        <v>55</v>
      </c>
      <c r="Q16" s="261"/>
      <c r="R16" s="261"/>
      <c r="S16" s="261"/>
      <c r="T16" s="261"/>
      <c r="U16" s="261"/>
      <c r="V16" s="261"/>
      <c r="W16" s="261">
        <v>1209</v>
      </c>
      <c r="X16" s="261"/>
      <c r="Y16" s="261"/>
      <c r="Z16" s="261"/>
      <c r="AA16" s="261"/>
      <c r="AB16" s="261"/>
      <c r="AC16" s="261"/>
      <c r="AD16" s="261">
        <v>977</v>
      </c>
      <c r="AE16" s="261"/>
      <c r="AF16" s="261"/>
      <c r="AG16" s="261"/>
      <c r="AH16" s="261"/>
      <c r="AI16" s="261"/>
      <c r="AJ16" s="261"/>
      <c r="AK16" s="261">
        <v>0</v>
      </c>
      <c r="AL16" s="261"/>
      <c r="AM16" s="261"/>
      <c r="AN16" s="261"/>
      <c r="AO16" s="261"/>
      <c r="AP16" s="261"/>
      <c r="AQ16" s="261"/>
      <c r="AR16" s="262"/>
      <c r="AS16" s="262"/>
      <c r="AT16" s="262"/>
      <c r="AU16" s="262"/>
      <c r="AV16" s="262"/>
      <c r="AW16" s="262"/>
      <c r="AX16" s="263"/>
    </row>
    <row r="17" spans="1:50" ht="24.75" customHeight="1">
      <c r="A17" s="289"/>
      <c r="B17" s="290"/>
      <c r="C17" s="290"/>
      <c r="D17" s="290"/>
      <c r="E17" s="290"/>
      <c r="F17" s="291"/>
      <c r="G17" s="272"/>
      <c r="H17" s="273"/>
      <c r="I17" s="264" t="s">
        <v>24</v>
      </c>
      <c r="J17" s="265"/>
      <c r="K17" s="265"/>
      <c r="L17" s="265"/>
      <c r="M17" s="265"/>
      <c r="N17" s="265"/>
      <c r="O17" s="266"/>
      <c r="P17" s="246">
        <f>P12+P13+P14+P15+P16</f>
        <v>2462</v>
      </c>
      <c r="Q17" s="247"/>
      <c r="R17" s="247"/>
      <c r="S17" s="247"/>
      <c r="T17" s="247"/>
      <c r="U17" s="247"/>
      <c r="V17" s="248"/>
      <c r="W17" s="246">
        <f>W12+W13+W14+W15+W16</f>
        <v>2000</v>
      </c>
      <c r="X17" s="247"/>
      <c r="Y17" s="247"/>
      <c r="Z17" s="247"/>
      <c r="AA17" s="247"/>
      <c r="AB17" s="247"/>
      <c r="AC17" s="248"/>
      <c r="AD17" s="246">
        <f>AD12+AD13+AD14+AD15+AD16</f>
        <v>3645</v>
      </c>
      <c r="AE17" s="247"/>
      <c r="AF17" s="247"/>
      <c r="AG17" s="247"/>
      <c r="AH17" s="247"/>
      <c r="AI17" s="247"/>
      <c r="AJ17" s="248"/>
      <c r="AK17" s="246">
        <f>AK12+AK13+AK14+AK15+AK16</f>
        <v>3809</v>
      </c>
      <c r="AL17" s="247"/>
      <c r="AM17" s="247"/>
      <c r="AN17" s="247"/>
      <c r="AO17" s="247"/>
      <c r="AP17" s="247"/>
      <c r="AQ17" s="248"/>
      <c r="AR17" s="249"/>
      <c r="AS17" s="249"/>
      <c r="AT17" s="249"/>
      <c r="AU17" s="249"/>
      <c r="AV17" s="249"/>
      <c r="AW17" s="249"/>
      <c r="AX17" s="250"/>
    </row>
    <row r="18" spans="1:50" ht="24.75" customHeight="1">
      <c r="A18" s="289"/>
      <c r="B18" s="290"/>
      <c r="C18" s="290"/>
      <c r="D18" s="290"/>
      <c r="E18" s="290"/>
      <c r="F18" s="291"/>
      <c r="G18" s="240" t="s">
        <v>10</v>
      </c>
      <c r="H18" s="241"/>
      <c r="I18" s="241"/>
      <c r="J18" s="241"/>
      <c r="K18" s="241"/>
      <c r="L18" s="241"/>
      <c r="M18" s="241"/>
      <c r="N18" s="241"/>
      <c r="O18" s="241"/>
      <c r="P18" s="251">
        <v>1538</v>
      </c>
      <c r="Q18" s="251"/>
      <c r="R18" s="251"/>
      <c r="S18" s="251"/>
      <c r="T18" s="251"/>
      <c r="U18" s="251"/>
      <c r="V18" s="251"/>
      <c r="W18" s="251">
        <v>1492</v>
      </c>
      <c r="X18" s="251"/>
      <c r="Y18" s="251"/>
      <c r="Z18" s="251"/>
      <c r="AA18" s="251"/>
      <c r="AB18" s="251"/>
      <c r="AC18" s="251"/>
      <c r="AD18" s="252">
        <v>2885</v>
      </c>
      <c r="AE18" s="253"/>
      <c r="AF18" s="253"/>
      <c r="AG18" s="253"/>
      <c r="AH18" s="253"/>
      <c r="AI18" s="253"/>
      <c r="AJ18" s="254"/>
      <c r="AK18" s="243"/>
      <c r="AL18" s="243"/>
      <c r="AM18" s="243"/>
      <c r="AN18" s="243"/>
      <c r="AO18" s="243"/>
      <c r="AP18" s="243"/>
      <c r="AQ18" s="243"/>
      <c r="AR18" s="238"/>
      <c r="AS18" s="238"/>
      <c r="AT18" s="238"/>
      <c r="AU18" s="238"/>
      <c r="AV18" s="238"/>
      <c r="AW18" s="238"/>
      <c r="AX18" s="239"/>
    </row>
    <row r="19" spans="1:50" ht="24.75" customHeight="1">
      <c r="A19" s="292"/>
      <c r="B19" s="293"/>
      <c r="C19" s="293"/>
      <c r="D19" s="293"/>
      <c r="E19" s="293"/>
      <c r="F19" s="294"/>
      <c r="G19" s="240" t="s">
        <v>11</v>
      </c>
      <c r="H19" s="241"/>
      <c r="I19" s="241"/>
      <c r="J19" s="241"/>
      <c r="K19" s="241"/>
      <c r="L19" s="241"/>
      <c r="M19" s="241"/>
      <c r="N19" s="241"/>
      <c r="O19" s="241"/>
      <c r="P19" s="242">
        <v>62.5</v>
      </c>
      <c r="Q19" s="242"/>
      <c r="R19" s="242"/>
      <c r="S19" s="242"/>
      <c r="T19" s="242"/>
      <c r="U19" s="242"/>
      <c r="V19" s="242"/>
      <c r="W19" s="242">
        <v>74.6</v>
      </c>
      <c r="X19" s="242"/>
      <c r="Y19" s="242"/>
      <c r="Z19" s="242"/>
      <c r="AA19" s="242"/>
      <c r="AB19" s="242"/>
      <c r="AC19" s="242"/>
      <c r="AD19" s="242">
        <v>79.1</v>
      </c>
      <c r="AE19" s="242"/>
      <c r="AF19" s="242"/>
      <c r="AG19" s="242"/>
      <c r="AH19" s="242"/>
      <c r="AI19" s="242"/>
      <c r="AJ19" s="242"/>
      <c r="AK19" s="238"/>
      <c r="AL19" s="238"/>
      <c r="AM19" s="238"/>
      <c r="AN19" s="238"/>
      <c r="AO19" s="238"/>
      <c r="AP19" s="238"/>
      <c r="AQ19" s="238"/>
      <c r="AR19" s="238"/>
      <c r="AS19" s="238"/>
      <c r="AT19" s="238"/>
      <c r="AU19" s="238"/>
      <c r="AV19" s="238"/>
      <c r="AW19" s="238"/>
      <c r="AX19" s="239"/>
    </row>
    <row r="20" spans="1:50" ht="31.5" customHeight="1">
      <c r="A20" s="211" t="s">
        <v>13</v>
      </c>
      <c r="B20" s="212"/>
      <c r="C20" s="212"/>
      <c r="D20" s="212"/>
      <c r="E20" s="212"/>
      <c r="F20" s="213"/>
      <c r="G20" s="204" t="s">
        <v>49</v>
      </c>
      <c r="H20" s="63"/>
      <c r="I20" s="63"/>
      <c r="J20" s="63"/>
      <c r="K20" s="63"/>
      <c r="L20" s="63"/>
      <c r="M20" s="63"/>
      <c r="N20" s="63"/>
      <c r="O20" s="63"/>
      <c r="P20" s="63"/>
      <c r="Q20" s="63"/>
      <c r="R20" s="63"/>
      <c r="S20" s="63"/>
      <c r="T20" s="63"/>
      <c r="U20" s="63"/>
      <c r="V20" s="63"/>
      <c r="W20" s="63"/>
      <c r="X20" s="205"/>
      <c r="Y20" s="206"/>
      <c r="Z20" s="129"/>
      <c r="AA20" s="130"/>
      <c r="AB20" s="235" t="s">
        <v>12</v>
      </c>
      <c r="AC20" s="63"/>
      <c r="AD20" s="205"/>
      <c r="AE20" s="207" t="s">
        <v>79</v>
      </c>
      <c r="AF20" s="76"/>
      <c r="AG20" s="76"/>
      <c r="AH20" s="76"/>
      <c r="AI20" s="76"/>
      <c r="AJ20" s="207" t="s">
        <v>80</v>
      </c>
      <c r="AK20" s="76"/>
      <c r="AL20" s="76"/>
      <c r="AM20" s="76"/>
      <c r="AN20" s="76"/>
      <c r="AO20" s="207" t="s">
        <v>81</v>
      </c>
      <c r="AP20" s="76"/>
      <c r="AQ20" s="76"/>
      <c r="AR20" s="76"/>
      <c r="AS20" s="76"/>
      <c r="AT20" s="218" t="s">
        <v>152</v>
      </c>
      <c r="AU20" s="76"/>
      <c r="AV20" s="76"/>
      <c r="AW20" s="76"/>
      <c r="AX20" s="219"/>
    </row>
    <row r="21" spans="1:50" ht="36" customHeight="1">
      <c r="A21" s="214"/>
      <c r="B21" s="212"/>
      <c r="C21" s="212"/>
      <c r="D21" s="212"/>
      <c r="E21" s="212"/>
      <c r="F21" s="213"/>
      <c r="G21" s="220" t="s">
        <v>108</v>
      </c>
      <c r="H21" s="221"/>
      <c r="I21" s="221"/>
      <c r="J21" s="221"/>
      <c r="K21" s="221"/>
      <c r="L21" s="221"/>
      <c r="M21" s="221"/>
      <c r="N21" s="221"/>
      <c r="O21" s="221"/>
      <c r="P21" s="221"/>
      <c r="Q21" s="221"/>
      <c r="R21" s="221"/>
      <c r="S21" s="221"/>
      <c r="T21" s="221"/>
      <c r="U21" s="221"/>
      <c r="V21" s="221"/>
      <c r="W21" s="221"/>
      <c r="X21" s="222"/>
      <c r="Y21" s="229" t="s">
        <v>14</v>
      </c>
      <c r="Z21" s="230"/>
      <c r="AA21" s="231"/>
      <c r="AB21" s="232" t="s">
        <v>109</v>
      </c>
      <c r="AC21" s="233"/>
      <c r="AD21" s="233"/>
      <c r="AE21" s="234" t="s">
        <v>147</v>
      </c>
      <c r="AF21" s="187"/>
      <c r="AG21" s="187"/>
      <c r="AH21" s="187"/>
      <c r="AI21" s="187"/>
      <c r="AJ21" s="234" t="s">
        <v>148</v>
      </c>
      <c r="AK21" s="187"/>
      <c r="AL21" s="187"/>
      <c r="AM21" s="187"/>
      <c r="AN21" s="187"/>
      <c r="AO21" s="234" t="s">
        <v>149</v>
      </c>
      <c r="AP21" s="187"/>
      <c r="AQ21" s="187"/>
      <c r="AR21" s="187"/>
      <c r="AS21" s="187"/>
      <c r="AT21" s="244"/>
      <c r="AU21" s="244"/>
      <c r="AV21" s="244"/>
      <c r="AW21" s="244"/>
      <c r="AX21" s="245"/>
    </row>
    <row r="22" spans="1:50" ht="36"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235" t="s">
        <v>97</v>
      </c>
      <c r="Z22" s="63"/>
      <c r="AA22" s="205"/>
      <c r="AB22" s="232" t="s">
        <v>109</v>
      </c>
      <c r="AC22" s="233"/>
      <c r="AD22" s="233"/>
      <c r="AE22" s="236" t="s">
        <v>145</v>
      </c>
      <c r="AF22" s="237"/>
      <c r="AG22" s="237"/>
      <c r="AH22" s="237"/>
      <c r="AI22" s="237"/>
      <c r="AJ22" s="236" t="s">
        <v>145</v>
      </c>
      <c r="AK22" s="237"/>
      <c r="AL22" s="237"/>
      <c r="AM22" s="237"/>
      <c r="AN22" s="237"/>
      <c r="AO22" s="236" t="s">
        <v>145</v>
      </c>
      <c r="AP22" s="237"/>
      <c r="AQ22" s="237"/>
      <c r="AR22" s="237"/>
      <c r="AS22" s="237"/>
      <c r="AT22" s="480" t="s">
        <v>146</v>
      </c>
      <c r="AU22" s="237"/>
      <c r="AV22" s="237"/>
      <c r="AW22" s="237"/>
      <c r="AX22" s="481"/>
    </row>
    <row r="23" spans="1:50" ht="32.2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62" t="s">
        <v>15</v>
      </c>
      <c r="Z23" s="63"/>
      <c r="AA23" s="205"/>
      <c r="AB23" s="186" t="s">
        <v>16</v>
      </c>
      <c r="AC23" s="186"/>
      <c r="AD23" s="186"/>
      <c r="AE23" s="192" t="s">
        <v>150</v>
      </c>
      <c r="AF23" s="186"/>
      <c r="AG23" s="186"/>
      <c r="AH23" s="186"/>
      <c r="AI23" s="186"/>
      <c r="AJ23" s="192" t="s">
        <v>151</v>
      </c>
      <c r="AK23" s="186"/>
      <c r="AL23" s="186"/>
      <c r="AM23" s="186"/>
      <c r="AN23" s="186"/>
      <c r="AO23" s="192" t="s">
        <v>125</v>
      </c>
      <c r="AP23" s="186"/>
      <c r="AQ23" s="186"/>
      <c r="AR23" s="186"/>
      <c r="AS23" s="186"/>
      <c r="AT23" s="193"/>
      <c r="AU23" s="193"/>
      <c r="AV23" s="193"/>
      <c r="AW23" s="193"/>
      <c r="AX23" s="194"/>
    </row>
    <row r="24" spans="1:50" ht="31.5" customHeight="1">
      <c r="A24" s="195" t="s">
        <v>43</v>
      </c>
      <c r="B24" s="196"/>
      <c r="C24" s="196"/>
      <c r="D24" s="196"/>
      <c r="E24" s="196"/>
      <c r="F24" s="197"/>
      <c r="G24" s="204" t="s">
        <v>47</v>
      </c>
      <c r="H24" s="63"/>
      <c r="I24" s="63"/>
      <c r="J24" s="63"/>
      <c r="K24" s="63"/>
      <c r="L24" s="63"/>
      <c r="M24" s="63"/>
      <c r="N24" s="63"/>
      <c r="O24" s="63"/>
      <c r="P24" s="63"/>
      <c r="Q24" s="63"/>
      <c r="R24" s="63"/>
      <c r="S24" s="63"/>
      <c r="T24" s="63"/>
      <c r="U24" s="63"/>
      <c r="V24" s="63"/>
      <c r="W24" s="63"/>
      <c r="X24" s="205"/>
      <c r="Y24" s="206"/>
      <c r="Z24" s="129"/>
      <c r="AA24" s="130"/>
      <c r="AB24" s="62" t="s">
        <v>12</v>
      </c>
      <c r="AC24" s="63"/>
      <c r="AD24" s="205"/>
      <c r="AE24" s="207" t="s">
        <v>79</v>
      </c>
      <c r="AF24" s="76"/>
      <c r="AG24" s="76"/>
      <c r="AH24" s="76"/>
      <c r="AI24" s="76"/>
      <c r="AJ24" s="207" t="s">
        <v>80</v>
      </c>
      <c r="AK24" s="76"/>
      <c r="AL24" s="76"/>
      <c r="AM24" s="76"/>
      <c r="AN24" s="76"/>
      <c r="AO24" s="207" t="s">
        <v>81</v>
      </c>
      <c r="AP24" s="76"/>
      <c r="AQ24" s="76"/>
      <c r="AR24" s="76"/>
      <c r="AS24" s="76"/>
      <c r="AT24" s="208" t="s">
        <v>84</v>
      </c>
      <c r="AU24" s="209"/>
      <c r="AV24" s="209"/>
      <c r="AW24" s="209"/>
      <c r="AX24" s="210"/>
    </row>
    <row r="25" spans="1:55" ht="39.75" customHeight="1">
      <c r="A25" s="198"/>
      <c r="B25" s="199"/>
      <c r="C25" s="199"/>
      <c r="D25" s="199"/>
      <c r="E25" s="199"/>
      <c r="F25" s="200"/>
      <c r="G25" s="161" t="s">
        <v>110</v>
      </c>
      <c r="H25" s="121"/>
      <c r="I25" s="121"/>
      <c r="J25" s="121"/>
      <c r="K25" s="121"/>
      <c r="L25" s="121"/>
      <c r="M25" s="121"/>
      <c r="N25" s="121"/>
      <c r="O25" s="121"/>
      <c r="P25" s="121"/>
      <c r="Q25" s="121"/>
      <c r="R25" s="121"/>
      <c r="S25" s="121"/>
      <c r="T25" s="121"/>
      <c r="U25" s="121"/>
      <c r="V25" s="121"/>
      <c r="W25" s="121"/>
      <c r="X25" s="162"/>
      <c r="Y25" s="505" t="s">
        <v>98</v>
      </c>
      <c r="Z25" s="506"/>
      <c r="AA25" s="507"/>
      <c r="AB25" s="509" t="s">
        <v>144</v>
      </c>
      <c r="AC25" s="506"/>
      <c r="AD25" s="507"/>
      <c r="AE25" s="186">
        <v>48</v>
      </c>
      <c r="AF25" s="186"/>
      <c r="AG25" s="186"/>
      <c r="AH25" s="186"/>
      <c r="AI25" s="186"/>
      <c r="AJ25" s="187">
        <v>44</v>
      </c>
      <c r="AK25" s="187"/>
      <c r="AL25" s="187"/>
      <c r="AM25" s="187"/>
      <c r="AN25" s="187"/>
      <c r="AO25" s="187">
        <v>56</v>
      </c>
      <c r="AP25" s="187"/>
      <c r="AQ25" s="187"/>
      <c r="AR25" s="187"/>
      <c r="AS25" s="187"/>
      <c r="AT25" s="179" t="s">
        <v>39</v>
      </c>
      <c r="AU25" s="74"/>
      <c r="AV25" s="74"/>
      <c r="AW25" s="74"/>
      <c r="AX25" s="180"/>
      <c r="AY25" s="27"/>
      <c r="AZ25" s="28"/>
      <c r="BA25" s="28"/>
      <c r="BB25" s="28"/>
      <c r="BC25" s="28"/>
    </row>
    <row r="26" spans="1:55" ht="32.25" customHeight="1">
      <c r="A26" s="201"/>
      <c r="B26" s="202"/>
      <c r="C26" s="202"/>
      <c r="D26" s="202"/>
      <c r="E26" s="202"/>
      <c r="F26" s="203"/>
      <c r="G26" s="163"/>
      <c r="H26" s="164"/>
      <c r="I26" s="164"/>
      <c r="J26" s="164"/>
      <c r="K26" s="164"/>
      <c r="L26" s="164"/>
      <c r="M26" s="164"/>
      <c r="N26" s="164"/>
      <c r="O26" s="164"/>
      <c r="P26" s="164"/>
      <c r="Q26" s="164"/>
      <c r="R26" s="164"/>
      <c r="S26" s="164"/>
      <c r="T26" s="164"/>
      <c r="U26" s="164"/>
      <c r="V26" s="164"/>
      <c r="W26" s="164"/>
      <c r="X26" s="165"/>
      <c r="Y26" s="508" t="s">
        <v>99</v>
      </c>
      <c r="Z26" s="489"/>
      <c r="AA26" s="490"/>
      <c r="AB26" s="510" t="s">
        <v>144</v>
      </c>
      <c r="AC26" s="489"/>
      <c r="AD26" s="490"/>
      <c r="AE26" s="179">
        <v>60</v>
      </c>
      <c r="AF26" s="74"/>
      <c r="AG26" s="74"/>
      <c r="AH26" s="74"/>
      <c r="AI26" s="75"/>
      <c r="AJ26" s="181">
        <v>76</v>
      </c>
      <c r="AK26" s="164"/>
      <c r="AL26" s="164"/>
      <c r="AM26" s="164"/>
      <c r="AN26" s="165"/>
      <c r="AO26" s="181">
        <v>72</v>
      </c>
      <c r="AP26" s="164"/>
      <c r="AQ26" s="164"/>
      <c r="AR26" s="164"/>
      <c r="AS26" s="165"/>
      <c r="AT26" s="181">
        <v>51</v>
      </c>
      <c r="AU26" s="164"/>
      <c r="AV26" s="164"/>
      <c r="AW26" s="164"/>
      <c r="AX26" s="182"/>
      <c r="AY26" s="27"/>
      <c r="AZ26" s="28"/>
      <c r="BA26" s="28"/>
      <c r="BB26" s="28"/>
      <c r="BC26" s="28"/>
    </row>
    <row r="27" spans="1:50" ht="32.25" customHeight="1">
      <c r="A27" s="195" t="s">
        <v>17</v>
      </c>
      <c r="B27" s="495"/>
      <c r="C27" s="495"/>
      <c r="D27" s="495"/>
      <c r="E27" s="495"/>
      <c r="F27" s="496"/>
      <c r="G27" s="494" t="s">
        <v>18</v>
      </c>
      <c r="H27" s="63"/>
      <c r="I27" s="63"/>
      <c r="J27" s="63"/>
      <c r="K27" s="63"/>
      <c r="L27" s="63"/>
      <c r="M27" s="63"/>
      <c r="N27" s="63"/>
      <c r="O27" s="63"/>
      <c r="P27" s="63"/>
      <c r="Q27" s="63"/>
      <c r="R27" s="63"/>
      <c r="S27" s="63"/>
      <c r="T27" s="63"/>
      <c r="U27" s="63"/>
      <c r="V27" s="63"/>
      <c r="W27" s="63"/>
      <c r="X27" s="205"/>
      <c r="Y27" s="491"/>
      <c r="Z27" s="492"/>
      <c r="AA27" s="493"/>
      <c r="AB27" s="62" t="s">
        <v>12</v>
      </c>
      <c r="AC27" s="63"/>
      <c r="AD27" s="205"/>
      <c r="AE27" s="235" t="s">
        <v>79</v>
      </c>
      <c r="AF27" s="63"/>
      <c r="AG27" s="63"/>
      <c r="AH27" s="63"/>
      <c r="AI27" s="205"/>
      <c r="AJ27" s="235" t="s">
        <v>80</v>
      </c>
      <c r="AK27" s="63"/>
      <c r="AL27" s="63"/>
      <c r="AM27" s="63"/>
      <c r="AN27" s="205"/>
      <c r="AO27" s="235" t="s">
        <v>81</v>
      </c>
      <c r="AP27" s="63"/>
      <c r="AQ27" s="63"/>
      <c r="AR27" s="63"/>
      <c r="AS27" s="205"/>
      <c r="AT27" s="208" t="s">
        <v>92</v>
      </c>
      <c r="AU27" s="209"/>
      <c r="AV27" s="209"/>
      <c r="AW27" s="209"/>
      <c r="AX27" s="210"/>
    </row>
    <row r="28" spans="1:50" ht="46.5" customHeight="1">
      <c r="A28" s="497"/>
      <c r="B28" s="498"/>
      <c r="C28" s="498"/>
      <c r="D28" s="498"/>
      <c r="E28" s="498"/>
      <c r="F28" s="499"/>
      <c r="G28" s="473" t="s">
        <v>123</v>
      </c>
      <c r="H28" s="473"/>
      <c r="I28" s="473"/>
      <c r="J28" s="473"/>
      <c r="K28" s="473"/>
      <c r="L28" s="473"/>
      <c r="M28" s="473"/>
      <c r="N28" s="473"/>
      <c r="O28" s="473"/>
      <c r="P28" s="473"/>
      <c r="Q28" s="473"/>
      <c r="R28" s="473"/>
      <c r="S28" s="473"/>
      <c r="T28" s="473"/>
      <c r="U28" s="473"/>
      <c r="V28" s="473"/>
      <c r="W28" s="473"/>
      <c r="X28" s="473"/>
      <c r="Y28" s="183" t="s">
        <v>17</v>
      </c>
      <c r="Z28" s="184"/>
      <c r="AA28" s="185"/>
      <c r="AB28" s="511" t="s">
        <v>124</v>
      </c>
      <c r="AC28" s="512"/>
      <c r="AD28" s="513"/>
      <c r="AE28" s="122">
        <v>32</v>
      </c>
      <c r="AF28" s="189"/>
      <c r="AG28" s="189"/>
      <c r="AH28" s="189"/>
      <c r="AI28" s="191"/>
      <c r="AJ28" s="122">
        <v>33.9</v>
      </c>
      <c r="AK28" s="189"/>
      <c r="AL28" s="189"/>
      <c r="AM28" s="189"/>
      <c r="AN28" s="191"/>
      <c r="AO28" s="122">
        <v>51.5</v>
      </c>
      <c r="AP28" s="189"/>
      <c r="AQ28" s="189"/>
      <c r="AR28" s="189"/>
      <c r="AS28" s="191"/>
      <c r="AT28" s="188" t="s">
        <v>134</v>
      </c>
      <c r="AU28" s="189"/>
      <c r="AV28" s="189"/>
      <c r="AW28" s="189"/>
      <c r="AX28" s="190"/>
    </row>
    <row r="29" spans="1:50" ht="46.5" customHeight="1">
      <c r="A29" s="500"/>
      <c r="B29" s="501"/>
      <c r="C29" s="501"/>
      <c r="D29" s="501"/>
      <c r="E29" s="501"/>
      <c r="F29" s="502"/>
      <c r="G29" s="474"/>
      <c r="H29" s="474"/>
      <c r="I29" s="474"/>
      <c r="J29" s="474"/>
      <c r="K29" s="474"/>
      <c r="L29" s="474"/>
      <c r="M29" s="474"/>
      <c r="N29" s="474"/>
      <c r="O29" s="474"/>
      <c r="P29" s="474"/>
      <c r="Q29" s="474"/>
      <c r="R29" s="474"/>
      <c r="S29" s="474"/>
      <c r="T29" s="474"/>
      <c r="U29" s="474"/>
      <c r="V29" s="474"/>
      <c r="W29" s="474"/>
      <c r="X29" s="474"/>
      <c r="Y29" s="488" t="s">
        <v>91</v>
      </c>
      <c r="Z29" s="489"/>
      <c r="AA29" s="490"/>
      <c r="AB29" s="447" t="s">
        <v>141</v>
      </c>
      <c r="AC29" s="448"/>
      <c r="AD29" s="449"/>
      <c r="AE29" s="188" t="s">
        <v>155</v>
      </c>
      <c r="AF29" s="189"/>
      <c r="AG29" s="189"/>
      <c r="AH29" s="189"/>
      <c r="AI29" s="191"/>
      <c r="AJ29" s="188" t="s">
        <v>142</v>
      </c>
      <c r="AK29" s="189"/>
      <c r="AL29" s="189"/>
      <c r="AM29" s="189"/>
      <c r="AN29" s="191"/>
      <c r="AO29" s="188" t="s">
        <v>143</v>
      </c>
      <c r="AP29" s="189"/>
      <c r="AQ29" s="189"/>
      <c r="AR29" s="189"/>
      <c r="AS29" s="191"/>
      <c r="AT29" s="188" t="s">
        <v>134</v>
      </c>
      <c r="AU29" s="189"/>
      <c r="AV29" s="189"/>
      <c r="AW29" s="189"/>
      <c r="AX29" s="190"/>
    </row>
    <row r="30" spans="1:50" ht="22.5" customHeight="1">
      <c r="A30" s="139" t="s">
        <v>100</v>
      </c>
      <c r="B30" s="140"/>
      <c r="C30" s="166" t="s">
        <v>21</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36</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41"/>
      <c r="B31" s="142"/>
      <c r="C31" s="174" t="s">
        <v>111</v>
      </c>
      <c r="D31" s="175"/>
      <c r="E31" s="175"/>
      <c r="F31" s="175"/>
      <c r="G31" s="175"/>
      <c r="H31" s="175"/>
      <c r="I31" s="175"/>
      <c r="J31" s="175"/>
      <c r="K31" s="176"/>
      <c r="L31" s="177">
        <v>1950</v>
      </c>
      <c r="M31" s="177"/>
      <c r="N31" s="177"/>
      <c r="O31" s="177"/>
      <c r="P31" s="177"/>
      <c r="Q31" s="177"/>
      <c r="R31" s="178"/>
      <c r="S31" s="178"/>
      <c r="T31" s="178"/>
      <c r="U31" s="178"/>
      <c r="V31" s="178"/>
      <c r="W31" s="178"/>
      <c r="X31" s="454"/>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141"/>
      <c r="B32" s="142"/>
      <c r="C32" s="154"/>
      <c r="D32" s="155"/>
      <c r="E32" s="155"/>
      <c r="F32" s="155"/>
      <c r="G32" s="155"/>
      <c r="H32" s="155"/>
      <c r="I32" s="155"/>
      <c r="J32" s="155"/>
      <c r="K32" s="156"/>
      <c r="L32" s="157"/>
      <c r="M32" s="157"/>
      <c r="N32" s="157"/>
      <c r="O32" s="157"/>
      <c r="P32" s="157"/>
      <c r="Q32" s="157"/>
      <c r="R32" s="157"/>
      <c r="S32" s="157"/>
      <c r="T32" s="157"/>
      <c r="U32" s="157"/>
      <c r="V32" s="157"/>
      <c r="W32" s="157"/>
      <c r="X32" s="457"/>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9"/>
    </row>
    <row r="33" spans="1:50" ht="22.5" customHeight="1">
      <c r="A33" s="141"/>
      <c r="B33" s="142"/>
      <c r="C33" s="154"/>
      <c r="D33" s="155"/>
      <c r="E33" s="155"/>
      <c r="F33" s="155"/>
      <c r="G33" s="155"/>
      <c r="H33" s="155"/>
      <c r="I33" s="155"/>
      <c r="J33" s="155"/>
      <c r="K33" s="156"/>
      <c r="L33" s="157"/>
      <c r="M33" s="157"/>
      <c r="N33" s="157"/>
      <c r="O33" s="157"/>
      <c r="P33" s="157"/>
      <c r="Q33" s="157"/>
      <c r="R33" s="157"/>
      <c r="S33" s="157"/>
      <c r="T33" s="157"/>
      <c r="U33" s="157"/>
      <c r="V33" s="157"/>
      <c r="W33" s="157"/>
      <c r="X33" s="158"/>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60"/>
    </row>
    <row r="34" spans="1:50" ht="22.5" customHeight="1">
      <c r="A34" s="141"/>
      <c r="B34" s="142"/>
      <c r="C34" s="154"/>
      <c r="D34" s="155"/>
      <c r="E34" s="155"/>
      <c r="F34" s="155"/>
      <c r="G34" s="155"/>
      <c r="H34" s="155"/>
      <c r="I34" s="155"/>
      <c r="J34" s="155"/>
      <c r="K34" s="156"/>
      <c r="L34" s="157"/>
      <c r="M34" s="157"/>
      <c r="N34" s="157"/>
      <c r="O34" s="157"/>
      <c r="P34" s="157"/>
      <c r="Q34" s="157"/>
      <c r="R34" s="157"/>
      <c r="S34" s="157"/>
      <c r="T34" s="157"/>
      <c r="U34" s="157"/>
      <c r="V34" s="157"/>
      <c r="W34" s="157"/>
      <c r="X34" s="158"/>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60"/>
    </row>
    <row r="35" spans="1:50" ht="22.5" customHeight="1">
      <c r="A35" s="141"/>
      <c r="B35" s="142"/>
      <c r="C35" s="154"/>
      <c r="D35" s="155"/>
      <c r="E35" s="155"/>
      <c r="F35" s="155"/>
      <c r="G35" s="155"/>
      <c r="H35" s="155"/>
      <c r="I35" s="155"/>
      <c r="J35" s="155"/>
      <c r="K35" s="156"/>
      <c r="L35" s="157"/>
      <c r="M35" s="157"/>
      <c r="N35" s="157"/>
      <c r="O35" s="157"/>
      <c r="P35" s="157"/>
      <c r="Q35" s="157"/>
      <c r="R35" s="157"/>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1"/>
      <c r="B36" s="142"/>
      <c r="C36" s="453"/>
      <c r="D36" s="451"/>
      <c r="E36" s="451"/>
      <c r="F36" s="451"/>
      <c r="G36" s="451"/>
      <c r="H36" s="451"/>
      <c r="I36" s="451"/>
      <c r="J36" s="451"/>
      <c r="K36" s="452"/>
      <c r="L36" s="450"/>
      <c r="M36" s="451"/>
      <c r="N36" s="451"/>
      <c r="O36" s="451"/>
      <c r="P36" s="451"/>
      <c r="Q36" s="452"/>
      <c r="R36" s="450"/>
      <c r="S36" s="451"/>
      <c r="T36" s="451"/>
      <c r="U36" s="451"/>
      <c r="V36" s="451"/>
      <c r="W36" s="452"/>
      <c r="X36" s="158"/>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60"/>
    </row>
    <row r="37" spans="1:50" ht="21" customHeight="1" thickBot="1">
      <c r="A37" s="143"/>
      <c r="B37" s="144"/>
      <c r="C37" s="44" t="s">
        <v>24</v>
      </c>
      <c r="D37" s="45"/>
      <c r="E37" s="45"/>
      <c r="F37" s="45"/>
      <c r="G37" s="45"/>
      <c r="H37" s="45"/>
      <c r="I37" s="45"/>
      <c r="J37" s="45"/>
      <c r="K37" s="46"/>
      <c r="L37" s="47">
        <f>L31</f>
        <v>1950</v>
      </c>
      <c r="M37" s="48"/>
      <c r="N37" s="48"/>
      <c r="O37" s="48"/>
      <c r="P37" s="48"/>
      <c r="Q37" s="49"/>
      <c r="R37" s="50"/>
      <c r="S37" s="51"/>
      <c r="T37" s="51"/>
      <c r="U37" s="51"/>
      <c r="V37" s="51"/>
      <c r="W37" s="52"/>
      <c r="X37" s="136"/>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1" t="s">
        <v>86</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3"/>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45" t="s">
        <v>51</v>
      </c>
      <c r="AH40" s="41"/>
      <c r="AI40" s="41"/>
      <c r="AJ40" s="41"/>
      <c r="AK40" s="41"/>
      <c r="AL40" s="41"/>
      <c r="AM40" s="41"/>
      <c r="AN40" s="41"/>
      <c r="AO40" s="41"/>
      <c r="AP40" s="41"/>
      <c r="AQ40" s="41"/>
      <c r="AR40" s="41"/>
      <c r="AS40" s="41"/>
      <c r="AT40" s="41"/>
      <c r="AU40" s="41"/>
      <c r="AV40" s="41"/>
      <c r="AW40" s="41"/>
      <c r="AX40" s="446"/>
    </row>
    <row r="41" spans="1:50" ht="26.25" customHeight="1">
      <c r="A41" s="145" t="s">
        <v>76</v>
      </c>
      <c r="B41" s="146"/>
      <c r="C41" s="361" t="s">
        <v>61</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406" t="s">
        <v>112</v>
      </c>
      <c r="AE41" s="407"/>
      <c r="AF41" s="407"/>
      <c r="AG41" s="426" t="s">
        <v>113</v>
      </c>
      <c r="AH41" s="427"/>
      <c r="AI41" s="427"/>
      <c r="AJ41" s="427"/>
      <c r="AK41" s="427"/>
      <c r="AL41" s="427"/>
      <c r="AM41" s="427"/>
      <c r="AN41" s="427"/>
      <c r="AO41" s="427"/>
      <c r="AP41" s="427"/>
      <c r="AQ41" s="427"/>
      <c r="AR41" s="427"/>
      <c r="AS41" s="427"/>
      <c r="AT41" s="427"/>
      <c r="AU41" s="427"/>
      <c r="AV41" s="427"/>
      <c r="AW41" s="427"/>
      <c r="AX41" s="428"/>
    </row>
    <row r="42" spans="1:50" ht="26.25" customHeight="1">
      <c r="A42" s="147"/>
      <c r="B42" s="148"/>
      <c r="C42" s="364" t="s">
        <v>62</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4"/>
      <c r="AD42" s="36" t="s">
        <v>112</v>
      </c>
      <c r="AE42" s="37"/>
      <c r="AF42" s="37"/>
      <c r="AG42" s="429"/>
      <c r="AH42" s="430"/>
      <c r="AI42" s="430"/>
      <c r="AJ42" s="430"/>
      <c r="AK42" s="430"/>
      <c r="AL42" s="430"/>
      <c r="AM42" s="430"/>
      <c r="AN42" s="430"/>
      <c r="AO42" s="430"/>
      <c r="AP42" s="430"/>
      <c r="AQ42" s="430"/>
      <c r="AR42" s="430"/>
      <c r="AS42" s="430"/>
      <c r="AT42" s="430"/>
      <c r="AU42" s="430"/>
      <c r="AV42" s="430"/>
      <c r="AW42" s="430"/>
      <c r="AX42" s="431"/>
    </row>
    <row r="43" spans="1:50" ht="30" customHeight="1">
      <c r="A43" s="149"/>
      <c r="B43" s="150"/>
      <c r="C43" s="366" t="s">
        <v>63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410" t="s">
        <v>112</v>
      </c>
      <c r="AE43" s="411"/>
      <c r="AF43" s="411"/>
      <c r="AG43" s="432"/>
      <c r="AH43" s="433"/>
      <c r="AI43" s="433"/>
      <c r="AJ43" s="433"/>
      <c r="AK43" s="433"/>
      <c r="AL43" s="433"/>
      <c r="AM43" s="433"/>
      <c r="AN43" s="433"/>
      <c r="AO43" s="433"/>
      <c r="AP43" s="433"/>
      <c r="AQ43" s="433"/>
      <c r="AR43" s="433"/>
      <c r="AS43" s="433"/>
      <c r="AT43" s="433"/>
      <c r="AU43" s="433"/>
      <c r="AV43" s="433"/>
      <c r="AW43" s="433"/>
      <c r="AX43" s="434"/>
    </row>
    <row r="44" spans="1:50" ht="26.25" customHeight="1">
      <c r="A44" s="383" t="s">
        <v>65</v>
      </c>
      <c r="B44" s="402"/>
      <c r="C44" s="369" t="s">
        <v>67</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5" t="s">
        <v>114</v>
      </c>
      <c r="AE44" s="378"/>
      <c r="AF44" s="378"/>
      <c r="AG44" s="393" t="s">
        <v>154</v>
      </c>
      <c r="AH44" s="394"/>
      <c r="AI44" s="394"/>
      <c r="AJ44" s="394"/>
      <c r="AK44" s="394"/>
      <c r="AL44" s="394"/>
      <c r="AM44" s="394"/>
      <c r="AN44" s="394"/>
      <c r="AO44" s="394"/>
      <c r="AP44" s="394"/>
      <c r="AQ44" s="394"/>
      <c r="AR44" s="394"/>
      <c r="AS44" s="394"/>
      <c r="AT44" s="394"/>
      <c r="AU44" s="394"/>
      <c r="AV44" s="394"/>
      <c r="AW44" s="394"/>
      <c r="AX44" s="395"/>
    </row>
    <row r="45" spans="1:50" ht="26.25" customHeight="1">
      <c r="A45" s="147"/>
      <c r="B45" s="148"/>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112</v>
      </c>
      <c r="AE45" s="37"/>
      <c r="AF45" s="37"/>
      <c r="AG45" s="396"/>
      <c r="AH45" s="397"/>
      <c r="AI45" s="397"/>
      <c r="AJ45" s="397"/>
      <c r="AK45" s="397"/>
      <c r="AL45" s="397"/>
      <c r="AM45" s="397"/>
      <c r="AN45" s="397"/>
      <c r="AO45" s="397"/>
      <c r="AP45" s="397"/>
      <c r="AQ45" s="397"/>
      <c r="AR45" s="397"/>
      <c r="AS45" s="397"/>
      <c r="AT45" s="397"/>
      <c r="AU45" s="397"/>
      <c r="AV45" s="397"/>
      <c r="AW45" s="397"/>
      <c r="AX45" s="398"/>
    </row>
    <row r="46" spans="1:50" ht="26.25" customHeight="1">
      <c r="A46" s="147"/>
      <c r="B46" s="148"/>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112</v>
      </c>
      <c r="AE46" s="37"/>
      <c r="AF46" s="37"/>
      <c r="AG46" s="396"/>
      <c r="AH46" s="397"/>
      <c r="AI46" s="397"/>
      <c r="AJ46" s="397"/>
      <c r="AK46" s="397"/>
      <c r="AL46" s="397"/>
      <c r="AM46" s="397"/>
      <c r="AN46" s="397"/>
      <c r="AO46" s="397"/>
      <c r="AP46" s="397"/>
      <c r="AQ46" s="397"/>
      <c r="AR46" s="397"/>
      <c r="AS46" s="397"/>
      <c r="AT46" s="397"/>
      <c r="AU46" s="397"/>
      <c r="AV46" s="397"/>
      <c r="AW46" s="397"/>
      <c r="AX46" s="398"/>
    </row>
    <row r="47" spans="1:50" ht="26.25" customHeight="1">
      <c r="A47" s="147"/>
      <c r="B47" s="148"/>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112</v>
      </c>
      <c r="AE47" s="37"/>
      <c r="AF47" s="37"/>
      <c r="AG47" s="396"/>
      <c r="AH47" s="397"/>
      <c r="AI47" s="397"/>
      <c r="AJ47" s="397"/>
      <c r="AK47" s="397"/>
      <c r="AL47" s="397"/>
      <c r="AM47" s="397"/>
      <c r="AN47" s="397"/>
      <c r="AO47" s="397"/>
      <c r="AP47" s="397"/>
      <c r="AQ47" s="397"/>
      <c r="AR47" s="397"/>
      <c r="AS47" s="397"/>
      <c r="AT47" s="397"/>
      <c r="AU47" s="397"/>
      <c r="AV47" s="397"/>
      <c r="AW47" s="397"/>
      <c r="AX47" s="398"/>
    </row>
    <row r="48" spans="1:50" ht="26.25" customHeight="1">
      <c r="A48" s="147"/>
      <c r="B48" s="148"/>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112</v>
      </c>
      <c r="AE48" s="37"/>
      <c r="AF48" s="37"/>
      <c r="AG48" s="396"/>
      <c r="AH48" s="397"/>
      <c r="AI48" s="397"/>
      <c r="AJ48" s="397"/>
      <c r="AK48" s="397"/>
      <c r="AL48" s="397"/>
      <c r="AM48" s="397"/>
      <c r="AN48" s="397"/>
      <c r="AO48" s="397"/>
      <c r="AP48" s="397"/>
      <c r="AQ48" s="397"/>
      <c r="AR48" s="397"/>
      <c r="AS48" s="397"/>
      <c r="AT48" s="397"/>
      <c r="AU48" s="397"/>
      <c r="AV48" s="397"/>
      <c r="AW48" s="397"/>
      <c r="AX48" s="398"/>
    </row>
    <row r="49" spans="1:50" ht="26.25" customHeight="1">
      <c r="A49" s="147"/>
      <c r="B49" s="148"/>
      <c r="C49" s="328" t="s">
        <v>75</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410" t="s">
        <v>112</v>
      </c>
      <c r="AE49" s="411"/>
      <c r="AF49" s="411"/>
      <c r="AG49" s="399"/>
      <c r="AH49" s="400"/>
      <c r="AI49" s="400"/>
      <c r="AJ49" s="400"/>
      <c r="AK49" s="400"/>
      <c r="AL49" s="400"/>
      <c r="AM49" s="400"/>
      <c r="AN49" s="400"/>
      <c r="AO49" s="400"/>
      <c r="AP49" s="400"/>
      <c r="AQ49" s="400"/>
      <c r="AR49" s="400"/>
      <c r="AS49" s="400"/>
      <c r="AT49" s="400"/>
      <c r="AU49" s="400"/>
      <c r="AV49" s="400"/>
      <c r="AW49" s="400"/>
      <c r="AX49" s="401"/>
    </row>
    <row r="50" spans="1:50" ht="48" customHeight="1">
      <c r="A50" s="383" t="s">
        <v>66</v>
      </c>
      <c r="B50" s="402"/>
      <c r="C50" s="379" t="s">
        <v>73</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75" t="s">
        <v>112</v>
      </c>
      <c r="AE50" s="378"/>
      <c r="AF50" s="378"/>
      <c r="AG50" s="393" t="s">
        <v>115</v>
      </c>
      <c r="AH50" s="394"/>
      <c r="AI50" s="394"/>
      <c r="AJ50" s="394"/>
      <c r="AK50" s="394"/>
      <c r="AL50" s="394"/>
      <c r="AM50" s="394"/>
      <c r="AN50" s="394"/>
      <c r="AO50" s="394"/>
      <c r="AP50" s="394"/>
      <c r="AQ50" s="394"/>
      <c r="AR50" s="394"/>
      <c r="AS50" s="394"/>
      <c r="AT50" s="394"/>
      <c r="AU50" s="394"/>
      <c r="AV50" s="394"/>
      <c r="AW50" s="394"/>
      <c r="AX50" s="395"/>
    </row>
    <row r="51" spans="1:50" ht="48" customHeight="1">
      <c r="A51" s="147"/>
      <c r="B51" s="148"/>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116</v>
      </c>
      <c r="AE51" s="37"/>
      <c r="AF51" s="37"/>
      <c r="AG51" s="396"/>
      <c r="AH51" s="397"/>
      <c r="AI51" s="397"/>
      <c r="AJ51" s="397"/>
      <c r="AK51" s="397"/>
      <c r="AL51" s="397"/>
      <c r="AM51" s="397"/>
      <c r="AN51" s="397"/>
      <c r="AO51" s="397"/>
      <c r="AP51" s="397"/>
      <c r="AQ51" s="397"/>
      <c r="AR51" s="397"/>
      <c r="AS51" s="397"/>
      <c r="AT51" s="397"/>
      <c r="AU51" s="397"/>
      <c r="AV51" s="397"/>
      <c r="AW51" s="397"/>
      <c r="AX51" s="398"/>
    </row>
    <row r="52" spans="1:50" ht="48" customHeight="1">
      <c r="A52" s="147"/>
      <c r="B52" s="148"/>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73" t="s">
        <v>112</v>
      </c>
      <c r="AE52" s="374"/>
      <c r="AF52" s="374"/>
      <c r="AG52" s="399"/>
      <c r="AH52" s="400"/>
      <c r="AI52" s="400"/>
      <c r="AJ52" s="400"/>
      <c r="AK52" s="400"/>
      <c r="AL52" s="400"/>
      <c r="AM52" s="400"/>
      <c r="AN52" s="400"/>
      <c r="AO52" s="400"/>
      <c r="AP52" s="400"/>
      <c r="AQ52" s="400"/>
      <c r="AR52" s="400"/>
      <c r="AS52" s="400"/>
      <c r="AT52" s="400"/>
      <c r="AU52" s="400"/>
      <c r="AV52" s="400"/>
      <c r="AW52" s="400"/>
      <c r="AX52" s="401"/>
    </row>
    <row r="53" spans="1:50" ht="33" customHeight="1">
      <c r="A53" s="383" t="s">
        <v>54</v>
      </c>
      <c r="B53" s="402"/>
      <c r="C53" s="371" t="s">
        <v>58</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0"/>
      <c r="AD53" s="375" t="s">
        <v>117</v>
      </c>
      <c r="AE53" s="107"/>
      <c r="AF53" s="108"/>
      <c r="AG53" s="435"/>
      <c r="AH53" s="121"/>
      <c r="AI53" s="121"/>
      <c r="AJ53" s="121"/>
      <c r="AK53" s="121"/>
      <c r="AL53" s="121"/>
      <c r="AM53" s="121"/>
      <c r="AN53" s="121"/>
      <c r="AO53" s="121"/>
      <c r="AP53" s="121"/>
      <c r="AQ53" s="121"/>
      <c r="AR53" s="121"/>
      <c r="AS53" s="121"/>
      <c r="AT53" s="121"/>
      <c r="AU53" s="121"/>
      <c r="AV53" s="121"/>
      <c r="AW53" s="121"/>
      <c r="AX53" s="436"/>
    </row>
    <row r="54" spans="1:50" ht="15.75" customHeight="1">
      <c r="A54" s="147"/>
      <c r="B54" s="148"/>
      <c r="C54" s="421" t="s">
        <v>0</v>
      </c>
      <c r="D54" s="422"/>
      <c r="E54" s="422"/>
      <c r="F54" s="422"/>
      <c r="G54" s="423" t="s">
        <v>53</v>
      </c>
      <c r="H54" s="424"/>
      <c r="I54" s="424"/>
      <c r="J54" s="424"/>
      <c r="K54" s="424"/>
      <c r="L54" s="424"/>
      <c r="M54" s="424"/>
      <c r="N54" s="424"/>
      <c r="O54" s="424"/>
      <c r="P54" s="424"/>
      <c r="Q54" s="424"/>
      <c r="R54" s="424"/>
      <c r="S54" s="425"/>
      <c r="T54" s="440" t="s">
        <v>55</v>
      </c>
      <c r="U54" s="441"/>
      <c r="V54" s="441"/>
      <c r="W54" s="441"/>
      <c r="X54" s="441"/>
      <c r="Y54" s="441"/>
      <c r="Z54" s="441"/>
      <c r="AA54" s="441"/>
      <c r="AB54" s="441"/>
      <c r="AC54" s="441"/>
      <c r="AD54" s="441"/>
      <c r="AE54" s="441"/>
      <c r="AF54" s="441"/>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7"/>
      <c r="B55" s="148"/>
      <c r="C55" s="408"/>
      <c r="D55" s="409"/>
      <c r="E55" s="409"/>
      <c r="F55" s="409"/>
      <c r="G55" s="414"/>
      <c r="H55" s="34"/>
      <c r="I55" s="34"/>
      <c r="J55" s="34"/>
      <c r="K55" s="34"/>
      <c r="L55" s="34"/>
      <c r="M55" s="34"/>
      <c r="N55" s="34"/>
      <c r="O55" s="34"/>
      <c r="P55" s="34"/>
      <c r="Q55" s="34"/>
      <c r="R55" s="34"/>
      <c r="S55" s="415"/>
      <c r="T55" s="463"/>
      <c r="U55" s="34"/>
      <c r="V55" s="34"/>
      <c r="W55" s="34"/>
      <c r="X55" s="34"/>
      <c r="Y55" s="34"/>
      <c r="Z55" s="34"/>
      <c r="AA55" s="34"/>
      <c r="AB55" s="34"/>
      <c r="AC55" s="34"/>
      <c r="AD55" s="34"/>
      <c r="AE55" s="34"/>
      <c r="AF55" s="34"/>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49"/>
      <c r="B56" s="150"/>
      <c r="C56" s="412"/>
      <c r="D56" s="413"/>
      <c r="E56" s="413"/>
      <c r="F56" s="413"/>
      <c r="G56" s="416"/>
      <c r="H56" s="329"/>
      <c r="I56" s="329"/>
      <c r="J56" s="329"/>
      <c r="K56" s="329"/>
      <c r="L56" s="329"/>
      <c r="M56" s="329"/>
      <c r="N56" s="329"/>
      <c r="O56" s="329"/>
      <c r="P56" s="329"/>
      <c r="Q56" s="329"/>
      <c r="R56" s="329"/>
      <c r="S56" s="417"/>
      <c r="T56" s="514"/>
      <c r="U56" s="515"/>
      <c r="V56" s="515"/>
      <c r="W56" s="515"/>
      <c r="X56" s="515"/>
      <c r="Y56" s="515"/>
      <c r="Z56" s="515"/>
      <c r="AA56" s="515"/>
      <c r="AB56" s="515"/>
      <c r="AC56" s="515"/>
      <c r="AD56" s="515"/>
      <c r="AE56" s="515"/>
      <c r="AF56" s="515"/>
      <c r="AG56" s="181"/>
      <c r="AH56" s="164"/>
      <c r="AI56" s="164"/>
      <c r="AJ56" s="164"/>
      <c r="AK56" s="164"/>
      <c r="AL56" s="164"/>
      <c r="AM56" s="164"/>
      <c r="AN56" s="164"/>
      <c r="AO56" s="164"/>
      <c r="AP56" s="164"/>
      <c r="AQ56" s="164"/>
      <c r="AR56" s="164"/>
      <c r="AS56" s="164"/>
      <c r="AT56" s="164"/>
      <c r="AU56" s="164"/>
      <c r="AV56" s="164"/>
      <c r="AW56" s="164"/>
      <c r="AX56" s="182"/>
    </row>
    <row r="57" spans="1:50" ht="57" customHeight="1">
      <c r="A57" s="383" t="s">
        <v>87</v>
      </c>
      <c r="B57" s="384"/>
      <c r="C57" s="387" t="s">
        <v>96</v>
      </c>
      <c r="D57" s="388"/>
      <c r="E57" s="388"/>
      <c r="F57" s="389"/>
      <c r="G57" s="390" t="s">
        <v>126</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66.75" customHeight="1" thickBot="1">
      <c r="A58" s="385"/>
      <c r="B58" s="386"/>
      <c r="C58" s="460" t="s">
        <v>101</v>
      </c>
      <c r="D58" s="461"/>
      <c r="E58" s="461"/>
      <c r="F58" s="462"/>
      <c r="G58" s="503" t="s">
        <v>127</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4"/>
    </row>
    <row r="59" spans="1:50" ht="21" customHeight="1">
      <c r="A59" s="442" t="s">
        <v>56</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93.75"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03" t="s">
        <v>57</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120" customHeight="1" thickBot="1">
      <c r="A62" s="38"/>
      <c r="B62" s="39"/>
      <c r="C62" s="39"/>
      <c r="D62" s="39"/>
      <c r="E62" s="382"/>
      <c r="F62" s="5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403" t="s">
        <v>74</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99.75" customHeight="1" thickBot="1">
      <c r="A64" s="38"/>
      <c r="B64" s="56"/>
      <c r="C64" s="56"/>
      <c r="D64" s="56"/>
      <c r="E64" s="61"/>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18" t="s">
        <v>59</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99.75" customHeight="1" thickBot="1">
      <c r="A66" s="354" t="s">
        <v>128</v>
      </c>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6"/>
    </row>
    <row r="67" spans="1:50" ht="19.5" customHeight="1">
      <c r="A67" s="351" t="s">
        <v>48</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19.5" customHeight="1" thickBot="1">
      <c r="A68" s="357"/>
      <c r="B68" s="358"/>
      <c r="C68" s="359" t="s">
        <v>88</v>
      </c>
      <c r="D68" s="79"/>
      <c r="E68" s="79"/>
      <c r="F68" s="79"/>
      <c r="G68" s="79"/>
      <c r="H68" s="79"/>
      <c r="I68" s="79"/>
      <c r="J68" s="360"/>
      <c r="K68" s="516" t="s">
        <v>130</v>
      </c>
      <c r="L68" s="517"/>
      <c r="M68" s="517"/>
      <c r="N68" s="517"/>
      <c r="O68" s="517"/>
      <c r="P68" s="517"/>
      <c r="Q68" s="517"/>
      <c r="R68" s="517"/>
      <c r="S68" s="359" t="s">
        <v>89</v>
      </c>
      <c r="T68" s="79"/>
      <c r="U68" s="79"/>
      <c r="V68" s="79"/>
      <c r="W68" s="79"/>
      <c r="X68" s="79"/>
      <c r="Y68" s="79"/>
      <c r="Z68" s="360"/>
      <c r="AA68" s="518" t="s">
        <v>131</v>
      </c>
      <c r="AB68" s="517"/>
      <c r="AC68" s="517"/>
      <c r="AD68" s="517"/>
      <c r="AE68" s="517"/>
      <c r="AF68" s="517"/>
      <c r="AG68" s="517"/>
      <c r="AH68" s="517"/>
      <c r="AI68" s="359" t="s">
        <v>90</v>
      </c>
      <c r="AJ68" s="376"/>
      <c r="AK68" s="376"/>
      <c r="AL68" s="376"/>
      <c r="AM68" s="376"/>
      <c r="AN68" s="376"/>
      <c r="AO68" s="376"/>
      <c r="AP68" s="377"/>
      <c r="AQ68" s="519" t="s">
        <v>132</v>
      </c>
      <c r="AR68" s="520"/>
      <c r="AS68" s="520"/>
      <c r="AT68" s="520"/>
      <c r="AU68" s="520"/>
      <c r="AV68" s="520"/>
      <c r="AW68" s="520"/>
      <c r="AX68" s="5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4" t="s">
        <v>35</v>
      </c>
      <c r="B70" s="465"/>
      <c r="C70" s="465"/>
      <c r="D70" s="465"/>
      <c r="E70" s="465"/>
      <c r="F70" s="466"/>
      <c r="G70" s="5" t="s">
        <v>129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9"/>
      <c r="B71" s="290"/>
      <c r="C71" s="290"/>
      <c r="D71" s="290"/>
      <c r="E71" s="290"/>
      <c r="F71" s="2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9"/>
      <c r="B72" s="290"/>
      <c r="C72" s="290"/>
      <c r="D72" s="290"/>
      <c r="E72" s="290"/>
      <c r="F72" s="2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9"/>
      <c r="B73" s="290"/>
      <c r="C73" s="290"/>
      <c r="D73" s="290"/>
      <c r="E73" s="290"/>
      <c r="F73" s="2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9"/>
      <c r="B74" s="290"/>
      <c r="C74" s="290"/>
      <c r="D74" s="290"/>
      <c r="E74" s="290"/>
      <c r="F74" s="2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9"/>
      <c r="B75" s="290"/>
      <c r="C75" s="290"/>
      <c r="D75" s="290"/>
      <c r="E75" s="290"/>
      <c r="F75" s="2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9"/>
      <c r="B76" s="290"/>
      <c r="C76" s="290"/>
      <c r="D76" s="290"/>
      <c r="E76" s="290"/>
      <c r="F76" s="2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9"/>
      <c r="B77" s="290"/>
      <c r="C77" s="290"/>
      <c r="D77" s="290"/>
      <c r="E77" s="290"/>
      <c r="F77" s="2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9"/>
      <c r="B78" s="290"/>
      <c r="C78" s="290"/>
      <c r="D78" s="290"/>
      <c r="E78" s="290"/>
      <c r="F78" s="2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9"/>
      <c r="B79" s="290"/>
      <c r="C79" s="290"/>
      <c r="D79" s="290"/>
      <c r="E79" s="290"/>
      <c r="F79" s="2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9"/>
      <c r="B80" s="290"/>
      <c r="C80" s="290"/>
      <c r="D80" s="290"/>
      <c r="E80" s="290"/>
      <c r="F80" s="2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9"/>
      <c r="B81" s="290"/>
      <c r="C81" s="290"/>
      <c r="D81" s="290"/>
      <c r="E81" s="290"/>
      <c r="F81" s="2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9"/>
      <c r="B82" s="290"/>
      <c r="C82" s="290"/>
      <c r="D82" s="290"/>
      <c r="E82" s="290"/>
      <c r="F82" s="2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9"/>
      <c r="B83" s="290"/>
      <c r="C83" s="290"/>
      <c r="D83" s="290"/>
      <c r="E83" s="290"/>
      <c r="F83" s="2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9"/>
      <c r="B84" s="290"/>
      <c r="C84" s="290"/>
      <c r="D84" s="290"/>
      <c r="E84" s="290"/>
      <c r="F84" s="2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9"/>
      <c r="B85" s="290"/>
      <c r="C85" s="290"/>
      <c r="D85" s="290"/>
      <c r="E85" s="290"/>
      <c r="F85" s="2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9"/>
      <c r="B86" s="290"/>
      <c r="C86" s="290"/>
      <c r="D86" s="290"/>
      <c r="E86" s="290"/>
      <c r="F86" s="2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9"/>
      <c r="B87" s="290"/>
      <c r="C87" s="290"/>
      <c r="D87" s="290"/>
      <c r="E87" s="290"/>
      <c r="F87" s="2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9"/>
      <c r="B88" s="290"/>
      <c r="C88" s="290"/>
      <c r="D88" s="290"/>
      <c r="E88" s="290"/>
      <c r="F88" s="2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9"/>
      <c r="B89" s="290"/>
      <c r="C89" s="290"/>
      <c r="D89" s="290"/>
      <c r="E89" s="290"/>
      <c r="F89" s="2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9"/>
      <c r="B90" s="290"/>
      <c r="C90" s="290"/>
      <c r="D90" s="290"/>
      <c r="E90" s="290"/>
      <c r="F90" s="2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9"/>
      <c r="B91" s="290"/>
      <c r="C91" s="290"/>
      <c r="D91" s="290"/>
      <c r="E91" s="290"/>
      <c r="F91" s="2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9"/>
      <c r="B92" s="290"/>
      <c r="C92" s="290"/>
      <c r="D92" s="290"/>
      <c r="E92" s="290"/>
      <c r="F92" s="2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9"/>
      <c r="B93" s="290"/>
      <c r="C93" s="290"/>
      <c r="D93" s="290"/>
      <c r="E93" s="290"/>
      <c r="F93" s="2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9"/>
      <c r="B94" s="290"/>
      <c r="C94" s="290"/>
      <c r="D94" s="290"/>
      <c r="E94" s="290"/>
      <c r="F94" s="2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9"/>
      <c r="B95" s="290"/>
      <c r="C95" s="290"/>
      <c r="D95" s="290"/>
      <c r="E95" s="290"/>
      <c r="F95" s="2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9"/>
      <c r="B96" s="290"/>
      <c r="C96" s="290"/>
      <c r="D96" s="290"/>
      <c r="E96" s="290"/>
      <c r="F96" s="2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9"/>
      <c r="B97" s="290"/>
      <c r="C97" s="290"/>
      <c r="D97" s="290"/>
      <c r="E97" s="290"/>
      <c r="F97" s="2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9"/>
      <c r="B98" s="290"/>
      <c r="C98" s="290"/>
      <c r="D98" s="290"/>
      <c r="E98" s="290"/>
      <c r="F98" s="2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9"/>
      <c r="B99" s="290"/>
      <c r="C99" s="290"/>
      <c r="D99" s="290"/>
      <c r="E99" s="290"/>
      <c r="F99" s="2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9"/>
      <c r="B100" s="290"/>
      <c r="C100" s="290"/>
      <c r="D100" s="290"/>
      <c r="E100" s="290"/>
      <c r="F100" s="2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7"/>
      <c r="B101" s="468"/>
      <c r="C101" s="468"/>
      <c r="D101" s="468"/>
      <c r="E101" s="468"/>
      <c r="F101" s="4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5" t="s">
        <v>44</v>
      </c>
      <c r="B103" s="346"/>
      <c r="C103" s="346"/>
      <c r="D103" s="346"/>
      <c r="E103" s="346"/>
      <c r="F103" s="347"/>
      <c r="G103" s="341" t="s">
        <v>119</v>
      </c>
      <c r="H103" s="342"/>
      <c r="I103" s="342"/>
      <c r="J103" s="342"/>
      <c r="K103" s="342"/>
      <c r="L103" s="342"/>
      <c r="M103" s="342"/>
      <c r="N103" s="342"/>
      <c r="O103" s="342"/>
      <c r="P103" s="342"/>
      <c r="Q103" s="342"/>
      <c r="R103" s="342"/>
      <c r="S103" s="342"/>
      <c r="T103" s="342"/>
      <c r="U103" s="342"/>
      <c r="V103" s="342"/>
      <c r="W103" s="342"/>
      <c r="X103" s="342"/>
      <c r="Y103" s="342"/>
      <c r="Z103" s="342"/>
      <c r="AA103" s="342"/>
      <c r="AB103" s="343"/>
      <c r="AC103" s="341" t="s">
        <v>20</v>
      </c>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4"/>
    </row>
    <row r="104" spans="1:50" ht="24.75" customHeight="1">
      <c r="A104" s="198"/>
      <c r="B104" s="199"/>
      <c r="C104" s="199"/>
      <c r="D104" s="199"/>
      <c r="E104" s="199"/>
      <c r="F104" s="200"/>
      <c r="G104" s="120" t="s">
        <v>21</v>
      </c>
      <c r="H104" s="121"/>
      <c r="I104" s="121"/>
      <c r="J104" s="121"/>
      <c r="K104" s="121"/>
      <c r="L104" s="122" t="s">
        <v>22</v>
      </c>
      <c r="M104" s="74"/>
      <c r="N104" s="74"/>
      <c r="O104" s="74"/>
      <c r="P104" s="74"/>
      <c r="Q104" s="74"/>
      <c r="R104" s="74"/>
      <c r="S104" s="74"/>
      <c r="T104" s="74"/>
      <c r="U104" s="74"/>
      <c r="V104" s="74"/>
      <c r="W104" s="74"/>
      <c r="X104" s="75"/>
      <c r="Y104" s="123" t="s">
        <v>23</v>
      </c>
      <c r="Z104" s="124"/>
      <c r="AA104" s="124"/>
      <c r="AB104" s="125"/>
      <c r="AC104" s="120" t="s">
        <v>21</v>
      </c>
      <c r="AD104" s="121"/>
      <c r="AE104" s="121"/>
      <c r="AF104" s="121"/>
      <c r="AG104" s="121"/>
      <c r="AH104" s="122" t="s">
        <v>22</v>
      </c>
      <c r="AI104" s="74"/>
      <c r="AJ104" s="74"/>
      <c r="AK104" s="74"/>
      <c r="AL104" s="74"/>
      <c r="AM104" s="74"/>
      <c r="AN104" s="74"/>
      <c r="AO104" s="74"/>
      <c r="AP104" s="74"/>
      <c r="AQ104" s="74"/>
      <c r="AR104" s="74"/>
      <c r="AS104" s="74"/>
      <c r="AT104" s="75"/>
      <c r="AU104" s="123" t="s">
        <v>23</v>
      </c>
      <c r="AV104" s="124"/>
      <c r="AW104" s="124"/>
      <c r="AX104" s="126"/>
    </row>
    <row r="105" spans="1:50" ht="24.75" customHeight="1">
      <c r="A105" s="198"/>
      <c r="B105" s="199"/>
      <c r="C105" s="199"/>
      <c r="D105" s="199"/>
      <c r="E105" s="199"/>
      <c r="F105" s="200"/>
      <c r="G105" s="135" t="s">
        <v>118</v>
      </c>
      <c r="H105" s="107"/>
      <c r="I105" s="107"/>
      <c r="J105" s="107"/>
      <c r="K105" s="108"/>
      <c r="L105" s="109" t="s">
        <v>136</v>
      </c>
      <c r="M105" s="110"/>
      <c r="N105" s="110"/>
      <c r="O105" s="110"/>
      <c r="P105" s="110"/>
      <c r="Q105" s="110"/>
      <c r="R105" s="110"/>
      <c r="S105" s="110"/>
      <c r="T105" s="110"/>
      <c r="U105" s="110"/>
      <c r="V105" s="110"/>
      <c r="W105" s="110"/>
      <c r="X105" s="111"/>
      <c r="Y105" s="112">
        <v>2885</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198"/>
      <c r="B106" s="199"/>
      <c r="C106" s="199"/>
      <c r="D106" s="199"/>
      <c r="E106" s="199"/>
      <c r="F106" s="200"/>
      <c r="G106" s="96"/>
      <c r="H106" s="97"/>
      <c r="I106" s="97"/>
      <c r="J106" s="97"/>
      <c r="K106" s="98"/>
      <c r="L106" s="99"/>
      <c r="M106" s="100"/>
      <c r="N106" s="100"/>
      <c r="O106" s="100"/>
      <c r="P106" s="100"/>
      <c r="Q106" s="100"/>
      <c r="R106" s="100"/>
      <c r="S106" s="100"/>
      <c r="T106" s="100"/>
      <c r="U106" s="100"/>
      <c r="V106" s="100"/>
      <c r="W106" s="100"/>
      <c r="X106" s="101"/>
      <c r="Y106" s="102"/>
      <c r="Z106" s="103"/>
      <c r="AA106" s="103"/>
      <c r="AB106" s="105"/>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198"/>
      <c r="B107" s="199"/>
      <c r="C107" s="199"/>
      <c r="D107" s="199"/>
      <c r="E107" s="199"/>
      <c r="F107" s="200"/>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5"/>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98"/>
      <c r="B108" s="199"/>
      <c r="C108" s="199"/>
      <c r="D108" s="199"/>
      <c r="E108" s="199"/>
      <c r="F108" s="200"/>
      <c r="G108" s="96"/>
      <c r="H108" s="97"/>
      <c r="I108" s="97"/>
      <c r="J108" s="97"/>
      <c r="K108" s="98"/>
      <c r="L108" s="99"/>
      <c r="M108" s="100"/>
      <c r="N108" s="100"/>
      <c r="O108" s="100"/>
      <c r="P108" s="100"/>
      <c r="Q108" s="100"/>
      <c r="R108" s="100"/>
      <c r="S108" s="100"/>
      <c r="T108" s="100"/>
      <c r="U108" s="100"/>
      <c r="V108" s="100"/>
      <c r="W108" s="100"/>
      <c r="X108" s="101"/>
      <c r="Y108" s="102"/>
      <c r="Z108" s="103"/>
      <c r="AA108" s="103"/>
      <c r="AB108" s="105"/>
      <c r="AC108" s="96"/>
      <c r="AD108" s="97"/>
      <c r="AE108" s="97"/>
      <c r="AF108" s="97"/>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198"/>
      <c r="B109" s="199"/>
      <c r="C109" s="199"/>
      <c r="D109" s="199"/>
      <c r="E109" s="199"/>
      <c r="F109" s="200"/>
      <c r="G109" s="96"/>
      <c r="H109" s="97"/>
      <c r="I109" s="97"/>
      <c r="J109" s="97"/>
      <c r="K109" s="98"/>
      <c r="L109" s="99"/>
      <c r="M109" s="100"/>
      <c r="N109" s="100"/>
      <c r="O109" s="100"/>
      <c r="P109" s="100"/>
      <c r="Q109" s="100"/>
      <c r="R109" s="100"/>
      <c r="S109" s="100"/>
      <c r="T109" s="100"/>
      <c r="U109" s="100"/>
      <c r="V109" s="100"/>
      <c r="W109" s="100"/>
      <c r="X109" s="101"/>
      <c r="Y109" s="102"/>
      <c r="Z109" s="103"/>
      <c r="AA109" s="103"/>
      <c r="AB109" s="103"/>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198"/>
      <c r="B110" s="199"/>
      <c r="C110" s="199"/>
      <c r="D110" s="199"/>
      <c r="E110" s="199"/>
      <c r="F110" s="200"/>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3"/>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98"/>
      <c r="B111" s="199"/>
      <c r="C111" s="199"/>
      <c r="D111" s="199"/>
      <c r="E111" s="199"/>
      <c r="F111" s="200"/>
      <c r="G111" s="96"/>
      <c r="H111" s="97"/>
      <c r="I111" s="97"/>
      <c r="J111" s="97"/>
      <c r="K111" s="98"/>
      <c r="L111" s="99"/>
      <c r="M111" s="100"/>
      <c r="N111" s="100"/>
      <c r="O111" s="100"/>
      <c r="P111" s="100"/>
      <c r="Q111" s="100"/>
      <c r="R111" s="100"/>
      <c r="S111" s="100"/>
      <c r="T111" s="100"/>
      <c r="U111" s="100"/>
      <c r="V111" s="100"/>
      <c r="W111" s="100"/>
      <c r="X111" s="101"/>
      <c r="Y111" s="102"/>
      <c r="Z111" s="103"/>
      <c r="AA111" s="103"/>
      <c r="AB111" s="103"/>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98"/>
      <c r="B112" s="199"/>
      <c r="C112" s="199"/>
      <c r="D112" s="199"/>
      <c r="E112" s="199"/>
      <c r="F112" s="200"/>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98"/>
      <c r="B113" s="199"/>
      <c r="C113" s="199"/>
      <c r="D113" s="199"/>
      <c r="E113" s="199"/>
      <c r="F113" s="200"/>
      <c r="G113" s="127" t="s">
        <v>24</v>
      </c>
      <c r="H113" s="74"/>
      <c r="I113" s="74"/>
      <c r="J113" s="74"/>
      <c r="K113" s="74"/>
      <c r="L113" s="128"/>
      <c r="M113" s="129"/>
      <c r="N113" s="129"/>
      <c r="O113" s="129"/>
      <c r="P113" s="129"/>
      <c r="Q113" s="129"/>
      <c r="R113" s="129"/>
      <c r="S113" s="129"/>
      <c r="T113" s="129"/>
      <c r="U113" s="129"/>
      <c r="V113" s="129"/>
      <c r="W113" s="129"/>
      <c r="X113" s="130"/>
      <c r="Y113" s="131">
        <f>SUM(Y105:AB112)</f>
        <v>2885</v>
      </c>
      <c r="Z113" s="132"/>
      <c r="AA113" s="132"/>
      <c r="AB113" s="133"/>
      <c r="AC113" s="127" t="s">
        <v>24</v>
      </c>
      <c r="AD113" s="74"/>
      <c r="AE113" s="74"/>
      <c r="AF113" s="74"/>
      <c r="AG113" s="74"/>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198"/>
      <c r="B114" s="199"/>
      <c r="C114" s="199"/>
      <c r="D114" s="199"/>
      <c r="E114" s="199"/>
      <c r="F114" s="200"/>
      <c r="G114" s="116" t="s">
        <v>133</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25</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198"/>
      <c r="B115" s="199"/>
      <c r="C115" s="199"/>
      <c r="D115" s="199"/>
      <c r="E115" s="199"/>
      <c r="F115" s="200"/>
      <c r="G115" s="120" t="s">
        <v>21</v>
      </c>
      <c r="H115" s="121"/>
      <c r="I115" s="121"/>
      <c r="J115" s="121"/>
      <c r="K115" s="121"/>
      <c r="L115" s="122" t="s">
        <v>22</v>
      </c>
      <c r="M115" s="74"/>
      <c r="N115" s="74"/>
      <c r="O115" s="74"/>
      <c r="P115" s="74"/>
      <c r="Q115" s="74"/>
      <c r="R115" s="74"/>
      <c r="S115" s="74"/>
      <c r="T115" s="74"/>
      <c r="U115" s="74"/>
      <c r="V115" s="74"/>
      <c r="W115" s="74"/>
      <c r="X115" s="75"/>
      <c r="Y115" s="123" t="s">
        <v>23</v>
      </c>
      <c r="Z115" s="124"/>
      <c r="AA115" s="124"/>
      <c r="AB115" s="125"/>
      <c r="AC115" s="120" t="s">
        <v>21</v>
      </c>
      <c r="AD115" s="121"/>
      <c r="AE115" s="121"/>
      <c r="AF115" s="121"/>
      <c r="AG115" s="121"/>
      <c r="AH115" s="122" t="s">
        <v>22</v>
      </c>
      <c r="AI115" s="74"/>
      <c r="AJ115" s="74"/>
      <c r="AK115" s="74"/>
      <c r="AL115" s="74"/>
      <c r="AM115" s="74"/>
      <c r="AN115" s="74"/>
      <c r="AO115" s="74"/>
      <c r="AP115" s="74"/>
      <c r="AQ115" s="74"/>
      <c r="AR115" s="74"/>
      <c r="AS115" s="74"/>
      <c r="AT115" s="75"/>
      <c r="AU115" s="123" t="s">
        <v>23</v>
      </c>
      <c r="AV115" s="124"/>
      <c r="AW115" s="124"/>
      <c r="AX115" s="126"/>
    </row>
    <row r="116" spans="1:50" ht="24.75" customHeight="1">
      <c r="A116" s="198"/>
      <c r="B116" s="199"/>
      <c r="C116" s="199"/>
      <c r="D116" s="199"/>
      <c r="E116" s="199"/>
      <c r="F116" s="200"/>
      <c r="G116" s="135" t="s">
        <v>118</v>
      </c>
      <c r="H116" s="107"/>
      <c r="I116" s="107"/>
      <c r="J116" s="107"/>
      <c r="K116" s="108"/>
      <c r="L116" s="109" t="s">
        <v>136</v>
      </c>
      <c r="M116" s="110"/>
      <c r="N116" s="110"/>
      <c r="O116" s="110"/>
      <c r="P116" s="110"/>
      <c r="Q116" s="110"/>
      <c r="R116" s="110"/>
      <c r="S116" s="110"/>
      <c r="T116" s="110"/>
      <c r="U116" s="110"/>
      <c r="V116" s="110"/>
      <c r="W116" s="110"/>
      <c r="X116" s="111"/>
      <c r="Y116" s="112">
        <v>2190</v>
      </c>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198"/>
      <c r="B117" s="199"/>
      <c r="C117" s="199"/>
      <c r="D117" s="199"/>
      <c r="E117" s="199"/>
      <c r="F117" s="200"/>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5"/>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198"/>
      <c r="B118" s="199"/>
      <c r="C118" s="199"/>
      <c r="D118" s="199"/>
      <c r="E118" s="199"/>
      <c r="F118" s="200"/>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5"/>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98"/>
      <c r="B119" s="199"/>
      <c r="C119" s="199"/>
      <c r="D119" s="199"/>
      <c r="E119" s="199"/>
      <c r="F119" s="200"/>
      <c r="G119" s="96"/>
      <c r="H119" s="97"/>
      <c r="I119" s="97"/>
      <c r="J119" s="97"/>
      <c r="K119" s="98"/>
      <c r="L119" s="99"/>
      <c r="M119" s="100"/>
      <c r="N119" s="100"/>
      <c r="O119" s="100"/>
      <c r="P119" s="100"/>
      <c r="Q119" s="100"/>
      <c r="R119" s="100"/>
      <c r="S119" s="100"/>
      <c r="T119" s="100"/>
      <c r="U119" s="100"/>
      <c r="V119" s="100"/>
      <c r="W119" s="100"/>
      <c r="X119" s="101"/>
      <c r="Y119" s="102"/>
      <c r="Z119" s="103"/>
      <c r="AA119" s="103"/>
      <c r="AB119" s="105"/>
      <c r="AC119" s="96"/>
      <c r="AD119" s="97"/>
      <c r="AE119" s="97"/>
      <c r="AF119" s="9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198"/>
      <c r="B120" s="199"/>
      <c r="C120" s="199"/>
      <c r="D120" s="199"/>
      <c r="E120" s="199"/>
      <c r="F120" s="200"/>
      <c r="G120" s="96"/>
      <c r="H120" s="97"/>
      <c r="I120" s="97"/>
      <c r="J120" s="97"/>
      <c r="K120" s="98"/>
      <c r="L120" s="99"/>
      <c r="M120" s="100"/>
      <c r="N120" s="100"/>
      <c r="O120" s="100"/>
      <c r="P120" s="100"/>
      <c r="Q120" s="100"/>
      <c r="R120" s="100"/>
      <c r="S120" s="100"/>
      <c r="T120" s="100"/>
      <c r="U120" s="100"/>
      <c r="V120" s="100"/>
      <c r="W120" s="100"/>
      <c r="X120" s="101"/>
      <c r="Y120" s="102"/>
      <c r="Z120" s="103"/>
      <c r="AA120" s="103"/>
      <c r="AB120" s="103"/>
      <c r="AC120" s="96"/>
      <c r="AD120" s="97"/>
      <c r="AE120" s="97"/>
      <c r="AF120" s="9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198"/>
      <c r="B121" s="199"/>
      <c r="C121" s="199"/>
      <c r="D121" s="199"/>
      <c r="E121" s="199"/>
      <c r="F121" s="200"/>
      <c r="G121" s="96"/>
      <c r="H121" s="97"/>
      <c r="I121" s="97"/>
      <c r="J121" s="97"/>
      <c r="K121" s="98"/>
      <c r="L121" s="99"/>
      <c r="M121" s="100"/>
      <c r="N121" s="100"/>
      <c r="O121" s="100"/>
      <c r="P121" s="100"/>
      <c r="Q121" s="100"/>
      <c r="R121" s="100"/>
      <c r="S121" s="100"/>
      <c r="T121" s="100"/>
      <c r="U121" s="100"/>
      <c r="V121" s="100"/>
      <c r="W121" s="100"/>
      <c r="X121" s="101"/>
      <c r="Y121" s="102"/>
      <c r="Z121" s="103"/>
      <c r="AA121" s="103"/>
      <c r="AB121" s="103"/>
      <c r="AC121" s="96"/>
      <c r="AD121" s="97"/>
      <c r="AE121" s="97"/>
      <c r="AF121" s="9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98"/>
      <c r="B122" s="199"/>
      <c r="C122" s="199"/>
      <c r="D122" s="199"/>
      <c r="E122" s="199"/>
      <c r="F122" s="200"/>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3"/>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98"/>
      <c r="B123" s="199"/>
      <c r="C123" s="199"/>
      <c r="D123" s="199"/>
      <c r="E123" s="199"/>
      <c r="F123" s="200"/>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98"/>
      <c r="B124" s="199"/>
      <c r="C124" s="199"/>
      <c r="D124" s="199"/>
      <c r="E124" s="199"/>
      <c r="F124" s="200"/>
      <c r="G124" s="127" t="s">
        <v>24</v>
      </c>
      <c r="H124" s="74"/>
      <c r="I124" s="74"/>
      <c r="J124" s="74"/>
      <c r="K124" s="74"/>
      <c r="L124" s="128"/>
      <c r="M124" s="129"/>
      <c r="N124" s="129"/>
      <c r="O124" s="129"/>
      <c r="P124" s="129"/>
      <c r="Q124" s="129"/>
      <c r="R124" s="129"/>
      <c r="S124" s="129"/>
      <c r="T124" s="129"/>
      <c r="U124" s="129"/>
      <c r="V124" s="129"/>
      <c r="W124" s="129"/>
      <c r="X124" s="130"/>
      <c r="Y124" s="131">
        <f>SUM(Y116:AB123)</f>
        <v>2190</v>
      </c>
      <c r="Z124" s="132"/>
      <c r="AA124" s="132"/>
      <c r="AB124" s="133"/>
      <c r="AC124" s="127" t="s">
        <v>24</v>
      </c>
      <c r="AD124" s="74"/>
      <c r="AE124" s="74"/>
      <c r="AF124" s="74"/>
      <c r="AG124" s="74"/>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198"/>
      <c r="B125" s="199"/>
      <c r="C125" s="199"/>
      <c r="D125" s="199"/>
      <c r="E125" s="199"/>
      <c r="F125" s="200"/>
      <c r="G125" s="116" t="s">
        <v>26</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27</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198"/>
      <c r="B126" s="199"/>
      <c r="C126" s="199"/>
      <c r="D126" s="199"/>
      <c r="E126" s="199"/>
      <c r="F126" s="200"/>
      <c r="G126" s="120" t="s">
        <v>21</v>
      </c>
      <c r="H126" s="121"/>
      <c r="I126" s="121"/>
      <c r="J126" s="121"/>
      <c r="K126" s="121"/>
      <c r="L126" s="122" t="s">
        <v>22</v>
      </c>
      <c r="M126" s="74"/>
      <c r="N126" s="74"/>
      <c r="O126" s="74"/>
      <c r="P126" s="74"/>
      <c r="Q126" s="74"/>
      <c r="R126" s="74"/>
      <c r="S126" s="74"/>
      <c r="T126" s="74"/>
      <c r="U126" s="74"/>
      <c r="V126" s="74"/>
      <c r="W126" s="74"/>
      <c r="X126" s="75"/>
      <c r="Y126" s="123" t="s">
        <v>23</v>
      </c>
      <c r="Z126" s="124"/>
      <c r="AA126" s="124"/>
      <c r="AB126" s="125"/>
      <c r="AC126" s="120" t="s">
        <v>21</v>
      </c>
      <c r="AD126" s="121"/>
      <c r="AE126" s="121"/>
      <c r="AF126" s="121"/>
      <c r="AG126" s="121"/>
      <c r="AH126" s="122" t="s">
        <v>22</v>
      </c>
      <c r="AI126" s="74"/>
      <c r="AJ126" s="74"/>
      <c r="AK126" s="74"/>
      <c r="AL126" s="74"/>
      <c r="AM126" s="74"/>
      <c r="AN126" s="74"/>
      <c r="AO126" s="74"/>
      <c r="AP126" s="74"/>
      <c r="AQ126" s="74"/>
      <c r="AR126" s="74"/>
      <c r="AS126" s="74"/>
      <c r="AT126" s="75"/>
      <c r="AU126" s="123" t="s">
        <v>23</v>
      </c>
      <c r="AV126" s="124"/>
      <c r="AW126" s="124"/>
      <c r="AX126" s="126"/>
    </row>
    <row r="127" spans="1:50" ht="24.75" customHeight="1">
      <c r="A127" s="198"/>
      <c r="B127" s="199"/>
      <c r="C127" s="199"/>
      <c r="D127" s="199"/>
      <c r="E127" s="199"/>
      <c r="F127" s="200"/>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198"/>
      <c r="B128" s="199"/>
      <c r="C128" s="199"/>
      <c r="D128" s="199"/>
      <c r="E128" s="199"/>
      <c r="F128" s="200"/>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5"/>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198"/>
      <c r="B129" s="199"/>
      <c r="C129" s="199"/>
      <c r="D129" s="199"/>
      <c r="E129" s="199"/>
      <c r="F129" s="200"/>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5"/>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98"/>
      <c r="B130" s="199"/>
      <c r="C130" s="199"/>
      <c r="D130" s="199"/>
      <c r="E130" s="199"/>
      <c r="F130" s="200"/>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5"/>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198"/>
      <c r="B131" s="199"/>
      <c r="C131" s="199"/>
      <c r="D131" s="199"/>
      <c r="E131" s="199"/>
      <c r="F131" s="200"/>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3"/>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198"/>
      <c r="B132" s="199"/>
      <c r="C132" s="199"/>
      <c r="D132" s="199"/>
      <c r="E132" s="199"/>
      <c r="F132" s="200"/>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3"/>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98"/>
      <c r="B133" s="199"/>
      <c r="C133" s="199"/>
      <c r="D133" s="199"/>
      <c r="E133" s="199"/>
      <c r="F133" s="200"/>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98"/>
      <c r="B134" s="199"/>
      <c r="C134" s="199"/>
      <c r="D134" s="199"/>
      <c r="E134" s="199"/>
      <c r="F134" s="200"/>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98"/>
      <c r="B135" s="199"/>
      <c r="C135" s="199"/>
      <c r="D135" s="199"/>
      <c r="E135" s="199"/>
      <c r="F135" s="200"/>
      <c r="G135" s="127" t="s">
        <v>24</v>
      </c>
      <c r="H135" s="74"/>
      <c r="I135" s="74"/>
      <c r="J135" s="74"/>
      <c r="K135" s="74"/>
      <c r="L135" s="128"/>
      <c r="M135" s="129"/>
      <c r="N135" s="129"/>
      <c r="O135" s="129"/>
      <c r="P135" s="129"/>
      <c r="Q135" s="129"/>
      <c r="R135" s="129"/>
      <c r="S135" s="129"/>
      <c r="T135" s="129"/>
      <c r="U135" s="129"/>
      <c r="V135" s="129"/>
      <c r="W135" s="129"/>
      <c r="X135" s="130"/>
      <c r="Y135" s="131">
        <f>SUM(Y127:AB134)</f>
        <v>0</v>
      </c>
      <c r="Z135" s="132"/>
      <c r="AA135" s="132"/>
      <c r="AB135" s="133"/>
      <c r="AC135" s="127" t="s">
        <v>24</v>
      </c>
      <c r="AD135" s="74"/>
      <c r="AE135" s="74"/>
      <c r="AF135" s="74"/>
      <c r="AG135" s="74"/>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198"/>
      <c r="B136" s="199"/>
      <c r="C136" s="199"/>
      <c r="D136" s="199"/>
      <c r="E136" s="199"/>
      <c r="F136" s="200"/>
      <c r="G136" s="116" t="s">
        <v>28</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29</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198"/>
      <c r="B137" s="199"/>
      <c r="C137" s="199"/>
      <c r="D137" s="199"/>
      <c r="E137" s="199"/>
      <c r="F137" s="200"/>
      <c r="G137" s="120" t="s">
        <v>21</v>
      </c>
      <c r="H137" s="121"/>
      <c r="I137" s="121"/>
      <c r="J137" s="121"/>
      <c r="K137" s="121"/>
      <c r="L137" s="122" t="s">
        <v>22</v>
      </c>
      <c r="M137" s="74"/>
      <c r="N137" s="74"/>
      <c r="O137" s="74"/>
      <c r="P137" s="74"/>
      <c r="Q137" s="74"/>
      <c r="R137" s="74"/>
      <c r="S137" s="74"/>
      <c r="T137" s="74"/>
      <c r="U137" s="74"/>
      <c r="V137" s="74"/>
      <c r="W137" s="74"/>
      <c r="X137" s="75"/>
      <c r="Y137" s="123" t="s">
        <v>23</v>
      </c>
      <c r="Z137" s="124"/>
      <c r="AA137" s="124"/>
      <c r="AB137" s="125"/>
      <c r="AC137" s="120" t="s">
        <v>21</v>
      </c>
      <c r="AD137" s="121"/>
      <c r="AE137" s="121"/>
      <c r="AF137" s="121"/>
      <c r="AG137" s="121"/>
      <c r="AH137" s="122" t="s">
        <v>22</v>
      </c>
      <c r="AI137" s="74"/>
      <c r="AJ137" s="74"/>
      <c r="AK137" s="74"/>
      <c r="AL137" s="74"/>
      <c r="AM137" s="74"/>
      <c r="AN137" s="74"/>
      <c r="AO137" s="74"/>
      <c r="AP137" s="74"/>
      <c r="AQ137" s="74"/>
      <c r="AR137" s="74"/>
      <c r="AS137" s="74"/>
      <c r="AT137" s="75"/>
      <c r="AU137" s="123" t="s">
        <v>23</v>
      </c>
      <c r="AV137" s="124"/>
      <c r="AW137" s="124"/>
      <c r="AX137" s="126"/>
    </row>
    <row r="138" spans="1:50" ht="24.75" customHeight="1">
      <c r="A138" s="198"/>
      <c r="B138" s="199"/>
      <c r="C138" s="199"/>
      <c r="D138" s="199"/>
      <c r="E138" s="199"/>
      <c r="F138" s="200"/>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198"/>
      <c r="B139" s="199"/>
      <c r="C139" s="199"/>
      <c r="D139" s="199"/>
      <c r="E139" s="199"/>
      <c r="F139" s="200"/>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5"/>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198"/>
      <c r="B140" s="199"/>
      <c r="C140" s="199"/>
      <c r="D140" s="199"/>
      <c r="E140" s="199"/>
      <c r="F140" s="200"/>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5"/>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198"/>
      <c r="B141" s="199"/>
      <c r="C141" s="199"/>
      <c r="D141" s="199"/>
      <c r="E141" s="199"/>
      <c r="F141" s="200"/>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5"/>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198"/>
      <c r="B142" s="199"/>
      <c r="C142" s="199"/>
      <c r="D142" s="199"/>
      <c r="E142" s="199"/>
      <c r="F142" s="200"/>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198"/>
      <c r="B143" s="199"/>
      <c r="C143" s="199"/>
      <c r="D143" s="199"/>
      <c r="E143" s="199"/>
      <c r="F143" s="200"/>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3"/>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198"/>
      <c r="B144" s="199"/>
      <c r="C144" s="199"/>
      <c r="D144" s="199"/>
      <c r="E144" s="199"/>
      <c r="F144" s="200"/>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198"/>
      <c r="B145" s="199"/>
      <c r="C145" s="199"/>
      <c r="D145" s="199"/>
      <c r="E145" s="199"/>
      <c r="F145" s="200"/>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48"/>
      <c r="B146" s="349"/>
      <c r="C146" s="349"/>
      <c r="D146" s="349"/>
      <c r="E146" s="349"/>
      <c r="F146" s="350"/>
      <c r="G146" s="78" t="s">
        <v>24</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24</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4"/>
      <c r="B152" s="64"/>
      <c r="C152" s="76" t="s">
        <v>40</v>
      </c>
      <c r="D152" s="76"/>
      <c r="E152" s="76"/>
      <c r="F152" s="76"/>
      <c r="G152" s="76"/>
      <c r="H152" s="76"/>
      <c r="I152" s="76"/>
      <c r="J152" s="76"/>
      <c r="K152" s="76"/>
      <c r="L152" s="76"/>
      <c r="M152" s="76" t="s">
        <v>41</v>
      </c>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7" t="s">
        <v>42</v>
      </c>
      <c r="AL152" s="76"/>
      <c r="AM152" s="76"/>
      <c r="AN152" s="76"/>
      <c r="AO152" s="76"/>
      <c r="AP152" s="76"/>
      <c r="AQ152" s="76" t="s">
        <v>30</v>
      </c>
      <c r="AR152" s="76"/>
      <c r="AS152" s="76"/>
      <c r="AT152" s="76"/>
      <c r="AU152" s="62" t="s">
        <v>31</v>
      </c>
      <c r="AV152" s="63"/>
      <c r="AW152" s="63"/>
      <c r="AX152" s="60"/>
    </row>
    <row r="153" spans="1:50" ht="24" customHeight="1">
      <c r="A153" s="64"/>
      <c r="B153" s="64">
        <v>1</v>
      </c>
      <c r="C153" s="67" t="s">
        <v>120</v>
      </c>
      <c r="D153" s="65"/>
      <c r="E153" s="65"/>
      <c r="F153" s="65"/>
      <c r="G153" s="65"/>
      <c r="H153" s="65"/>
      <c r="I153" s="65"/>
      <c r="J153" s="65"/>
      <c r="K153" s="65"/>
      <c r="L153" s="65"/>
      <c r="M153" s="68" t="s">
        <v>122</v>
      </c>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70"/>
      <c r="AK153" s="71">
        <v>2885</v>
      </c>
      <c r="AL153" s="72"/>
      <c r="AM153" s="72"/>
      <c r="AN153" s="72"/>
      <c r="AO153" s="72"/>
      <c r="AP153" s="72"/>
      <c r="AQ153" s="67" t="s">
        <v>121</v>
      </c>
      <c r="AR153" s="65"/>
      <c r="AS153" s="65"/>
      <c r="AT153" s="65"/>
      <c r="AU153" s="73" t="s">
        <v>117</v>
      </c>
      <c r="AV153" s="74"/>
      <c r="AW153" s="74"/>
      <c r="AX153" s="75"/>
    </row>
    <row r="154" spans="1:50" ht="24" customHeight="1">
      <c r="A154" s="64">
        <v>2</v>
      </c>
      <c r="B154" s="64">
        <v>1</v>
      </c>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6"/>
      <c r="AL154" s="65"/>
      <c r="AM154" s="65"/>
      <c r="AN154" s="65"/>
      <c r="AO154" s="65"/>
      <c r="AP154" s="65"/>
      <c r="AQ154" s="65"/>
      <c r="AR154" s="65"/>
      <c r="AS154" s="65"/>
      <c r="AT154" s="65"/>
      <c r="AU154" s="58"/>
      <c r="AV154" s="59"/>
      <c r="AW154" s="59"/>
      <c r="AX154" s="60"/>
    </row>
    <row r="155" spans="1:50" ht="24" customHeight="1">
      <c r="A155" s="64">
        <v>3</v>
      </c>
      <c r="B155" s="64">
        <v>1</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c r="AL155" s="65"/>
      <c r="AM155" s="65"/>
      <c r="AN155" s="65"/>
      <c r="AO155" s="65"/>
      <c r="AP155" s="65"/>
      <c r="AQ155" s="65"/>
      <c r="AR155" s="65"/>
      <c r="AS155" s="65"/>
      <c r="AT155" s="65"/>
      <c r="AU155" s="58"/>
      <c r="AV155" s="59"/>
      <c r="AW155" s="59"/>
      <c r="AX155" s="60"/>
    </row>
    <row r="156" spans="1:50" ht="24" customHeight="1">
      <c r="A156" s="64">
        <v>4</v>
      </c>
      <c r="B156" s="64">
        <v>1</v>
      </c>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6"/>
      <c r="AL156" s="65"/>
      <c r="AM156" s="65"/>
      <c r="AN156" s="65"/>
      <c r="AO156" s="65"/>
      <c r="AP156" s="65"/>
      <c r="AQ156" s="65"/>
      <c r="AR156" s="65"/>
      <c r="AS156" s="65"/>
      <c r="AT156" s="65"/>
      <c r="AU156" s="58"/>
      <c r="AV156" s="59"/>
      <c r="AW156" s="59"/>
      <c r="AX156" s="60"/>
    </row>
    <row r="157" spans="1:50" ht="24" customHeight="1">
      <c r="A157" s="64">
        <v>5</v>
      </c>
      <c r="B157" s="64">
        <v>1</v>
      </c>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6"/>
      <c r="AL157" s="65"/>
      <c r="AM157" s="65"/>
      <c r="AN157" s="65"/>
      <c r="AO157" s="65"/>
      <c r="AP157" s="65"/>
      <c r="AQ157" s="65"/>
      <c r="AR157" s="65"/>
      <c r="AS157" s="65"/>
      <c r="AT157" s="65"/>
      <c r="AU157" s="58"/>
      <c r="AV157" s="59"/>
      <c r="AW157" s="59"/>
      <c r="AX157" s="60"/>
    </row>
    <row r="158" spans="1:50" ht="24" customHeight="1">
      <c r="A158" s="64">
        <v>6</v>
      </c>
      <c r="B158" s="64">
        <v>1</v>
      </c>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6"/>
      <c r="AL158" s="65"/>
      <c r="AM158" s="65"/>
      <c r="AN158" s="65"/>
      <c r="AO158" s="65"/>
      <c r="AP158" s="65"/>
      <c r="AQ158" s="65"/>
      <c r="AR158" s="65"/>
      <c r="AS158" s="65"/>
      <c r="AT158" s="65"/>
      <c r="AU158" s="58"/>
      <c r="AV158" s="59"/>
      <c r="AW158" s="59"/>
      <c r="AX158" s="60"/>
    </row>
    <row r="159" spans="1:50" ht="24" customHeight="1">
      <c r="A159" s="64">
        <v>7</v>
      </c>
      <c r="B159" s="64">
        <v>1</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6"/>
      <c r="AL159" s="65"/>
      <c r="AM159" s="65"/>
      <c r="AN159" s="65"/>
      <c r="AO159" s="65"/>
      <c r="AP159" s="65"/>
      <c r="AQ159" s="65"/>
      <c r="AR159" s="65"/>
      <c r="AS159" s="65"/>
      <c r="AT159" s="65"/>
      <c r="AU159" s="58"/>
      <c r="AV159" s="59"/>
      <c r="AW159" s="59"/>
      <c r="AX159" s="60"/>
    </row>
    <row r="160" spans="1:50" ht="24" customHeight="1">
      <c r="A160" s="64">
        <v>8</v>
      </c>
      <c r="B160" s="64">
        <v>1</v>
      </c>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6"/>
      <c r="AL160" s="65"/>
      <c r="AM160" s="65"/>
      <c r="AN160" s="65"/>
      <c r="AO160" s="65"/>
      <c r="AP160" s="65"/>
      <c r="AQ160" s="65"/>
      <c r="AR160" s="65"/>
      <c r="AS160" s="65"/>
      <c r="AT160" s="65"/>
      <c r="AU160" s="58"/>
      <c r="AV160" s="59"/>
      <c r="AW160" s="59"/>
      <c r="AX160" s="60"/>
    </row>
    <row r="161" spans="1:50" ht="24" customHeight="1">
      <c r="A161" s="64">
        <v>9</v>
      </c>
      <c r="B161" s="64">
        <v>1</v>
      </c>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6"/>
      <c r="AL161" s="65"/>
      <c r="AM161" s="65"/>
      <c r="AN161" s="65"/>
      <c r="AO161" s="65"/>
      <c r="AP161" s="65"/>
      <c r="AQ161" s="65"/>
      <c r="AR161" s="65"/>
      <c r="AS161" s="65"/>
      <c r="AT161" s="65"/>
      <c r="AU161" s="58"/>
      <c r="AV161" s="59"/>
      <c r="AW161" s="59"/>
      <c r="AX161" s="60"/>
    </row>
    <row r="162" spans="1:50" ht="24" customHeight="1">
      <c r="A162" s="64">
        <v>10</v>
      </c>
      <c r="B162" s="64">
        <v>1</v>
      </c>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6"/>
      <c r="AL162" s="65"/>
      <c r="AM162" s="65"/>
      <c r="AN162" s="65"/>
      <c r="AO162" s="65"/>
      <c r="AP162" s="65"/>
      <c r="AQ162" s="65"/>
      <c r="AR162" s="65"/>
      <c r="AS162" s="65"/>
      <c r="AT162" s="65"/>
      <c r="AU162" s="58"/>
      <c r="AV162" s="59"/>
      <c r="AW162" s="59"/>
      <c r="AX162" s="60"/>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4"/>
      <c r="B165" s="64"/>
      <c r="C165" s="76" t="s">
        <v>40</v>
      </c>
      <c r="D165" s="76"/>
      <c r="E165" s="76"/>
      <c r="F165" s="76"/>
      <c r="G165" s="76"/>
      <c r="H165" s="76"/>
      <c r="I165" s="76"/>
      <c r="J165" s="76"/>
      <c r="K165" s="76"/>
      <c r="L165" s="76"/>
      <c r="M165" s="76" t="s">
        <v>41</v>
      </c>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7" t="s">
        <v>42</v>
      </c>
      <c r="AL165" s="76"/>
      <c r="AM165" s="76"/>
      <c r="AN165" s="76"/>
      <c r="AO165" s="76"/>
      <c r="AP165" s="76"/>
      <c r="AQ165" s="76" t="s">
        <v>30</v>
      </c>
      <c r="AR165" s="76"/>
      <c r="AS165" s="76"/>
      <c r="AT165" s="76"/>
      <c r="AU165" s="62" t="s">
        <v>31</v>
      </c>
      <c r="AV165" s="63"/>
      <c r="AW165" s="63"/>
      <c r="AX165" s="60"/>
    </row>
    <row r="166" spans="1:50" ht="24" customHeight="1">
      <c r="A166" s="64">
        <v>1</v>
      </c>
      <c r="B166" s="64">
        <v>1</v>
      </c>
      <c r="C166" s="67" t="s">
        <v>134</v>
      </c>
      <c r="D166" s="65"/>
      <c r="E166" s="65"/>
      <c r="F166" s="65"/>
      <c r="G166" s="65"/>
      <c r="H166" s="65"/>
      <c r="I166" s="65"/>
      <c r="J166" s="65"/>
      <c r="K166" s="65"/>
      <c r="L166" s="65"/>
      <c r="M166" s="68" t="s">
        <v>137</v>
      </c>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70"/>
      <c r="AK166" s="71">
        <v>2885</v>
      </c>
      <c r="AL166" s="72"/>
      <c r="AM166" s="72"/>
      <c r="AN166" s="72"/>
      <c r="AO166" s="72"/>
      <c r="AP166" s="72"/>
      <c r="AQ166" s="67" t="s">
        <v>121</v>
      </c>
      <c r="AR166" s="65"/>
      <c r="AS166" s="65"/>
      <c r="AT166" s="65"/>
      <c r="AU166" s="58"/>
      <c r="AV166" s="59"/>
      <c r="AW166" s="59"/>
      <c r="AX166" s="60"/>
    </row>
    <row r="167" spans="1:50" ht="24" customHeight="1">
      <c r="A167" s="64">
        <v>2</v>
      </c>
      <c r="B167" s="64">
        <v>1</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6"/>
      <c r="AL167" s="65"/>
      <c r="AM167" s="65"/>
      <c r="AN167" s="65"/>
      <c r="AO167" s="65"/>
      <c r="AP167" s="65"/>
      <c r="AQ167" s="65"/>
      <c r="AR167" s="65"/>
      <c r="AS167" s="65"/>
      <c r="AT167" s="65"/>
      <c r="AU167" s="58"/>
      <c r="AV167" s="59"/>
      <c r="AW167" s="59"/>
      <c r="AX167" s="60"/>
    </row>
    <row r="168" spans="1:50" ht="24" customHeight="1">
      <c r="A168" s="64">
        <v>3</v>
      </c>
      <c r="B168" s="64">
        <v>1</v>
      </c>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6"/>
      <c r="AL168" s="65"/>
      <c r="AM168" s="65"/>
      <c r="AN168" s="65"/>
      <c r="AO168" s="65"/>
      <c r="AP168" s="65"/>
      <c r="AQ168" s="65"/>
      <c r="AR168" s="65"/>
      <c r="AS168" s="65"/>
      <c r="AT168" s="65"/>
      <c r="AU168" s="58"/>
      <c r="AV168" s="59"/>
      <c r="AW168" s="59"/>
      <c r="AX168" s="60"/>
    </row>
    <row r="169" spans="1:50" ht="24" customHeight="1">
      <c r="A169" s="64">
        <v>4</v>
      </c>
      <c r="B169" s="64">
        <v>1</v>
      </c>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6"/>
      <c r="AL169" s="65"/>
      <c r="AM169" s="65"/>
      <c r="AN169" s="65"/>
      <c r="AO169" s="65"/>
      <c r="AP169" s="65"/>
      <c r="AQ169" s="65"/>
      <c r="AR169" s="65"/>
      <c r="AS169" s="65"/>
      <c r="AT169" s="65"/>
      <c r="AU169" s="58"/>
      <c r="AV169" s="59"/>
      <c r="AW169" s="59"/>
      <c r="AX169" s="60"/>
    </row>
    <row r="170" spans="1:50" ht="24" customHeight="1">
      <c r="A170" s="64">
        <v>5</v>
      </c>
      <c r="B170" s="64">
        <v>1</v>
      </c>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6"/>
      <c r="AL170" s="65"/>
      <c r="AM170" s="65"/>
      <c r="AN170" s="65"/>
      <c r="AO170" s="65"/>
      <c r="AP170" s="65"/>
      <c r="AQ170" s="65"/>
      <c r="AR170" s="65"/>
      <c r="AS170" s="65"/>
      <c r="AT170" s="65"/>
      <c r="AU170" s="58"/>
      <c r="AV170" s="59"/>
      <c r="AW170" s="59"/>
      <c r="AX170" s="60"/>
    </row>
    <row r="171" spans="1:50" ht="24" customHeight="1">
      <c r="A171" s="64">
        <v>6</v>
      </c>
      <c r="B171" s="64">
        <v>1</v>
      </c>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6"/>
      <c r="AL171" s="65"/>
      <c r="AM171" s="65"/>
      <c r="AN171" s="65"/>
      <c r="AO171" s="65"/>
      <c r="AP171" s="65"/>
      <c r="AQ171" s="65"/>
      <c r="AR171" s="65"/>
      <c r="AS171" s="65"/>
      <c r="AT171" s="65"/>
      <c r="AU171" s="58"/>
      <c r="AV171" s="59"/>
      <c r="AW171" s="59"/>
      <c r="AX171" s="60"/>
    </row>
    <row r="172" spans="1:50" ht="24" customHeight="1">
      <c r="A172" s="64">
        <v>7</v>
      </c>
      <c r="B172" s="64">
        <v>1</v>
      </c>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6"/>
      <c r="AL172" s="65"/>
      <c r="AM172" s="65"/>
      <c r="AN172" s="65"/>
      <c r="AO172" s="65"/>
      <c r="AP172" s="65"/>
      <c r="AQ172" s="65"/>
      <c r="AR172" s="65"/>
      <c r="AS172" s="65"/>
      <c r="AT172" s="65"/>
      <c r="AU172" s="58"/>
      <c r="AV172" s="59"/>
      <c r="AW172" s="59"/>
      <c r="AX172" s="60"/>
    </row>
    <row r="173" spans="1:50" ht="24" customHeight="1">
      <c r="A173" s="64">
        <v>8</v>
      </c>
      <c r="B173" s="64">
        <v>1</v>
      </c>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6"/>
      <c r="AL173" s="65"/>
      <c r="AM173" s="65"/>
      <c r="AN173" s="65"/>
      <c r="AO173" s="65"/>
      <c r="AP173" s="65"/>
      <c r="AQ173" s="65"/>
      <c r="AR173" s="65"/>
      <c r="AS173" s="65"/>
      <c r="AT173" s="65"/>
      <c r="AU173" s="58"/>
      <c r="AV173" s="59"/>
      <c r="AW173" s="59"/>
      <c r="AX173" s="60"/>
    </row>
    <row r="174" spans="1:50" ht="24" customHeight="1">
      <c r="A174" s="64">
        <v>9</v>
      </c>
      <c r="B174" s="64">
        <v>1</v>
      </c>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6"/>
      <c r="AL174" s="65"/>
      <c r="AM174" s="65"/>
      <c r="AN174" s="65"/>
      <c r="AO174" s="65"/>
      <c r="AP174" s="65"/>
      <c r="AQ174" s="65"/>
      <c r="AR174" s="65"/>
      <c r="AS174" s="65"/>
      <c r="AT174" s="65"/>
      <c r="AU174" s="58"/>
      <c r="AV174" s="59"/>
      <c r="AW174" s="59"/>
      <c r="AX174" s="60"/>
    </row>
    <row r="175" spans="1:50" ht="24" customHeight="1">
      <c r="A175" s="64">
        <v>10</v>
      </c>
      <c r="B175" s="64">
        <v>1</v>
      </c>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6"/>
      <c r="AL175" s="65"/>
      <c r="AM175" s="65"/>
      <c r="AN175" s="65"/>
      <c r="AO175" s="65"/>
      <c r="AP175" s="65"/>
      <c r="AQ175" s="65"/>
      <c r="AR175" s="65"/>
      <c r="AS175" s="65"/>
      <c r="AT175" s="65"/>
      <c r="AU175" s="58"/>
      <c r="AV175" s="59"/>
      <c r="AW175" s="59"/>
      <c r="AX175" s="60"/>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8">
    <mergeCell ref="A27:F29"/>
    <mergeCell ref="G58:AX58"/>
    <mergeCell ref="Y25:AA25"/>
    <mergeCell ref="Y26:AA26"/>
    <mergeCell ref="AB25:AD25"/>
    <mergeCell ref="AB26:AD26"/>
    <mergeCell ref="AT27:AX27"/>
    <mergeCell ref="AB28:AD28"/>
    <mergeCell ref="X36:AX36"/>
    <mergeCell ref="T56:AF56"/>
    <mergeCell ref="I14:O14"/>
    <mergeCell ref="P14:V14"/>
    <mergeCell ref="W14:AC14"/>
    <mergeCell ref="AD14:AJ14"/>
    <mergeCell ref="AK14:AQ14"/>
    <mergeCell ref="G27:X27"/>
    <mergeCell ref="AJ22:AN22"/>
    <mergeCell ref="AO22:AS22"/>
    <mergeCell ref="AJ27:AN27"/>
    <mergeCell ref="AO27:AS27"/>
    <mergeCell ref="W15:AC15"/>
    <mergeCell ref="AO29:AS29"/>
    <mergeCell ref="AT22:AX22"/>
    <mergeCell ref="AD15:AJ15"/>
    <mergeCell ref="AK15:AQ15"/>
    <mergeCell ref="AR15:AX15"/>
    <mergeCell ref="Y29:AA29"/>
    <mergeCell ref="Y27:AA27"/>
    <mergeCell ref="AJ28:AN28"/>
    <mergeCell ref="AO28:AS28"/>
    <mergeCell ref="A70:F101"/>
    <mergeCell ref="AR14:AX14"/>
    <mergeCell ref="G28:X29"/>
    <mergeCell ref="AB27:AD27"/>
    <mergeCell ref="AE27:AI27"/>
    <mergeCell ref="AE29:AI29"/>
    <mergeCell ref="AT29:AX29"/>
    <mergeCell ref="AR16:AX16"/>
    <mergeCell ref="I15:O15"/>
    <mergeCell ref="P15:V15"/>
    <mergeCell ref="A59:AX59"/>
    <mergeCell ref="AG40:AX40"/>
    <mergeCell ref="AB29:AD29"/>
    <mergeCell ref="R36:W36"/>
    <mergeCell ref="L36:Q36"/>
    <mergeCell ref="C36:K36"/>
    <mergeCell ref="AJ29:AN29"/>
    <mergeCell ref="X31:AX32"/>
    <mergeCell ref="C58:F58"/>
    <mergeCell ref="T55:AF55"/>
    <mergeCell ref="G56:S56"/>
    <mergeCell ref="AD43:AF43"/>
    <mergeCell ref="AD44:AF44"/>
    <mergeCell ref="A65:AX65"/>
    <mergeCell ref="A44:B49"/>
    <mergeCell ref="C54:F54"/>
    <mergeCell ref="G54:S54"/>
    <mergeCell ref="AG41:AX43"/>
    <mergeCell ref="AG53:AX56"/>
    <mergeCell ref="T54:AF54"/>
    <mergeCell ref="AQ68:AX68"/>
    <mergeCell ref="AK172:AP172"/>
    <mergeCell ref="AK171:AP171"/>
    <mergeCell ref="AK170:AP170"/>
    <mergeCell ref="AQ167:AT167"/>
    <mergeCell ref="AU170:AX170"/>
    <mergeCell ref="AK169:AP169"/>
    <mergeCell ref="AQ169:AT169"/>
    <mergeCell ref="AQ168:AT168"/>
    <mergeCell ref="AK167:AP167"/>
    <mergeCell ref="C173:L173"/>
    <mergeCell ref="M173:AJ173"/>
    <mergeCell ref="AK173:AP173"/>
    <mergeCell ref="M171:AJ171"/>
    <mergeCell ref="AQ172:AT172"/>
    <mergeCell ref="AQ171:AT171"/>
    <mergeCell ref="C56:F56"/>
    <mergeCell ref="G55:S55"/>
    <mergeCell ref="A174:B174"/>
    <mergeCell ref="C174:L174"/>
    <mergeCell ref="M174:AJ174"/>
    <mergeCell ref="AK174:AP174"/>
    <mergeCell ref="A171:B171"/>
    <mergeCell ref="C171:L171"/>
    <mergeCell ref="L104:X104"/>
    <mergeCell ref="C168:L168"/>
    <mergeCell ref="A175:B175"/>
    <mergeCell ref="C175:L175"/>
    <mergeCell ref="M175:AJ175"/>
    <mergeCell ref="AK175:AP175"/>
    <mergeCell ref="AQ175:AT175"/>
    <mergeCell ref="A172:B172"/>
    <mergeCell ref="C172:L172"/>
    <mergeCell ref="M172:AJ172"/>
    <mergeCell ref="AQ173:AT173"/>
    <mergeCell ref="A173:B173"/>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2:E62"/>
    <mergeCell ref="A57:B58"/>
    <mergeCell ref="C57:F57"/>
    <mergeCell ref="G57:AX57"/>
    <mergeCell ref="AD46:AF46"/>
    <mergeCell ref="C53:AC53"/>
    <mergeCell ref="AD52:AF52"/>
    <mergeCell ref="AD53:AF53"/>
    <mergeCell ref="AI68:AP68"/>
    <mergeCell ref="S68:Z68"/>
    <mergeCell ref="M166:AJ166"/>
    <mergeCell ref="AK166:AP166"/>
    <mergeCell ref="C52:AC52"/>
    <mergeCell ref="G104:K104"/>
    <mergeCell ref="A61:AX61"/>
    <mergeCell ref="M168:AJ168"/>
    <mergeCell ref="M170:AJ170"/>
    <mergeCell ref="C46:AC46"/>
    <mergeCell ref="A169:B169"/>
    <mergeCell ref="C169:L169"/>
    <mergeCell ref="M169:AJ169"/>
    <mergeCell ref="A167:B167"/>
    <mergeCell ref="C167:L167"/>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Y104:AB104"/>
    <mergeCell ref="AC104:AG104"/>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R34:W34"/>
    <mergeCell ref="X34:AX34"/>
    <mergeCell ref="L32:Q32"/>
    <mergeCell ref="R32:W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U169:AX169"/>
    <mergeCell ref="AQ174:AT174"/>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0123</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2014-07-01T02:36:07Z</dcterms:modified>
  <cp:category/>
  <cp:version/>
  <cp:contentType/>
  <cp:contentStatus/>
</cp:coreProperties>
</file>