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228" windowHeight="7152" activeTab="0"/>
  </bookViews>
  <sheets>
    <sheet name="4-3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<sst xmlns="http://schemas.openxmlformats.org/spreadsheetml/2006/main" count="49" uniqueCount="35">
  <si>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第４部　その他参考資料</t>
  </si>
  <si>
    <t>比　　　較</t>
  </si>
  <si>
    <t>都道府県</t>
  </si>
  <si>
    <t>市町村</t>
  </si>
  <si>
    <t>総　計</t>
  </si>
  <si>
    <t>増　減</t>
  </si>
  <si>
    <t>増減率</t>
  </si>
  <si>
    <t>前年度増減率</t>
  </si>
  <si>
    <t>一般行政関係職員</t>
  </si>
  <si>
    <t>　議会・総務</t>
  </si>
  <si>
    <t>　税務</t>
  </si>
  <si>
    <t>　民生</t>
  </si>
  <si>
    <t>　衛生</t>
  </si>
  <si>
    <t>　労働</t>
  </si>
  <si>
    <t>　農林水産</t>
  </si>
  <si>
    <t>　商工</t>
  </si>
  <si>
    <t>　土木</t>
  </si>
  <si>
    <t>教育関係職員</t>
  </si>
  <si>
    <t>　教員</t>
  </si>
  <si>
    <t>　　高等学校</t>
  </si>
  <si>
    <t>　　義務教育</t>
  </si>
  <si>
    <t>　　その他</t>
  </si>
  <si>
    <t>　その他</t>
  </si>
  <si>
    <t>警察関係職員</t>
  </si>
  <si>
    <t>　警察官</t>
  </si>
  <si>
    <t>消防関係職員</t>
  </si>
  <si>
    <t>（単位　人・％）</t>
  </si>
  <si>
    <t>　４－３表　地方公務員数の状況</t>
  </si>
  <si>
    <t>－</t>
  </si>
  <si>
    <t>（注）特別支援学校の小・中学部に係る教員は、「教員」の「その他」に計上している。</t>
  </si>
  <si>
    <t>区　　　　分</t>
  </si>
  <si>
    <t>合　　　　計</t>
  </si>
  <si>
    <t>-</t>
  </si>
  <si>
    <t>平成25年４月１日現在</t>
  </si>
  <si>
    <t>平成24年４月１日現在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</si>
</sst>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△ &quot;#,##0"/>
    <numFmt numFmtId="179" formatCode="#,##0.0;&quot;△ &quot;#,##0.0"/>
    <numFmt numFmtId="180" formatCode="###,##0\ ;\-###,##0\ 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49" fontId="2" fillId="0" borderId="14" xfId="0" applyNumberFormat="1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2" fillId="0" borderId="17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centerContinuous"/>
    </xf>
    <xf numFmtId="49" fontId="2" fillId="0" borderId="16" xfId="0" applyNumberFormat="1" applyFont="1" applyBorder="1" applyAlignment="1">
      <alignment horizontal="centerContinuous"/>
    </xf>
    <xf numFmtId="177" fontId="2" fillId="0" borderId="20" xfId="0" applyNumberFormat="1" applyFont="1" applyBorder="1" applyAlignment="1">
      <alignment horizontal="right"/>
    </xf>
    <xf numFmtId="177" fontId="2" fillId="0" borderId="21" xfId="0" applyNumberFormat="1" applyFont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179" fontId="2" fillId="0" borderId="19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 vertical="center"/>
    </xf>
    <xf numFmtId="179" fontId="2" fillId="0" borderId="10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9" fontId="2" fillId="0" borderId="19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right" vertical="center"/>
    </xf>
    <xf numFmtId="179" fontId="2" fillId="0" borderId="17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center"/>
    </xf>
    <xf numFmtId="178" fontId="2" fillId="0" borderId="10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9" fontId="2" fillId="0" borderId="19" xfId="0" applyNumberFormat="1" applyFont="1" applyFill="1" applyBorder="1" applyAlignment="1">
      <alignment horizontal="right" vertical="center"/>
    </xf>
    <xf numFmtId="178" fontId="2" fillId="0" borderId="17" xfId="0" applyNumberFormat="1" applyFont="1" applyFill="1" applyBorder="1" applyAlignment="1">
      <alignment horizontal="right" vertical="center"/>
    </xf>
    <xf numFmtId="179" fontId="2" fillId="0" borderId="17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4.875" style="1" customWidth="1"/>
    <col min="2" max="2" width="9.75390625" style="1" customWidth="1"/>
    <col min="3" max="3" width="5.25390625" style="1" bestFit="1" customWidth="1"/>
    <col min="4" max="4" width="9.75390625" style="1" customWidth="1"/>
    <col min="5" max="5" width="5.25390625" style="1" bestFit="1" customWidth="1"/>
    <col min="6" max="6" width="9.75390625" style="1" customWidth="1"/>
    <col min="7" max="7" width="5.25390625" style="1" bestFit="1" customWidth="1"/>
    <col min="8" max="8" width="9.75390625" style="1" customWidth="1"/>
    <col min="9" max="9" width="5.25390625" style="1" bestFit="1" customWidth="1"/>
    <col min="10" max="10" width="9.75390625" style="1" customWidth="1"/>
    <col min="11" max="11" width="5.25390625" style="1" bestFit="1" customWidth="1"/>
    <col min="12" max="12" width="9.75390625" style="1" customWidth="1"/>
    <col min="13" max="13" width="5.25390625" style="1" bestFit="1" customWidth="1"/>
    <col min="14" max="14" width="9.50390625" style="1" customWidth="1"/>
    <col min="15" max="15" width="6.00390625" style="1" bestFit="1" customWidth="1"/>
    <col min="16" max="16" width="10.75390625" style="1" customWidth="1"/>
    <col min="17" max="16384" width="9.00390625" style="1" customWidth="1"/>
  </cols>
  <sheetData>
    <row r="1" ht="10.5">
      <c r="A1" s="1" t="s">
        <v>0</v>
      </c>
    </row>
    <row r="2" spans="1:16" ht="10.5">
      <c r="A2" s="1" t="s">
        <v>27</v>
      </c>
      <c r="P2" s="13" t="s">
        <v>26</v>
      </c>
    </row>
    <row r="3" spans="1:16" ht="12.75">
      <c r="A3" s="3" t="s">
        <v>30</v>
      </c>
      <c r="B3" s="4" t="s">
        <v>33</v>
      </c>
      <c r="C3" s="14"/>
      <c r="D3" s="5"/>
      <c r="E3" s="5"/>
      <c r="F3" s="6"/>
      <c r="G3" s="5"/>
      <c r="H3" s="4" t="s">
        <v>34</v>
      </c>
      <c r="I3" s="14"/>
      <c r="J3" s="5"/>
      <c r="K3" s="5"/>
      <c r="L3" s="6"/>
      <c r="M3" s="5"/>
      <c r="N3" s="7" t="s">
        <v>1</v>
      </c>
      <c r="O3" s="8"/>
      <c r="P3" s="9"/>
    </row>
    <row r="4" spans="1:16" ht="12.75">
      <c r="A4" s="10"/>
      <c r="B4" s="7" t="s">
        <v>2</v>
      </c>
      <c r="C4" s="9"/>
      <c r="D4" s="7" t="s">
        <v>3</v>
      </c>
      <c r="E4" s="15"/>
      <c r="F4" s="7" t="s">
        <v>4</v>
      </c>
      <c r="G4" s="15"/>
      <c r="H4" s="7" t="s">
        <v>2</v>
      </c>
      <c r="I4" s="9"/>
      <c r="J4" s="7" t="s">
        <v>3</v>
      </c>
      <c r="K4" s="15"/>
      <c r="L4" s="7" t="s">
        <v>4</v>
      </c>
      <c r="M4" s="15"/>
      <c r="N4" s="7" t="s">
        <v>5</v>
      </c>
      <c r="O4" s="11" t="s">
        <v>6</v>
      </c>
      <c r="P4" s="11" t="s">
        <v>7</v>
      </c>
    </row>
    <row r="5" spans="1:16" ht="10.5">
      <c r="A5" s="2" t="s">
        <v>8</v>
      </c>
      <c r="B5" s="22">
        <v>229725</v>
      </c>
      <c r="C5" s="23">
        <v>16</v>
      </c>
      <c r="D5" s="22">
        <v>677103</v>
      </c>
      <c r="E5" s="23">
        <v>69</v>
      </c>
      <c r="F5" s="22">
        <v>906828</v>
      </c>
      <c r="G5" s="23">
        <v>37.5</v>
      </c>
      <c r="H5" s="22">
        <v>231761</v>
      </c>
      <c r="I5" s="18">
        <v>16.2</v>
      </c>
      <c r="J5" s="22">
        <v>679530</v>
      </c>
      <c r="K5" s="18">
        <v>69.9</v>
      </c>
      <c r="L5" s="22">
        <v>911291</v>
      </c>
      <c r="M5" s="18">
        <v>37.9</v>
      </c>
      <c r="N5" s="29">
        <f aca="true" t="shared" si="0" ref="N5:N13">F5-L5</f>
        <v>-4463</v>
      </c>
      <c r="O5" s="30">
        <f aca="true" t="shared" si="1" ref="O5:O13">ROUND(N5/L5*100,1)</f>
        <v>-0.5</v>
      </c>
      <c r="P5" s="30">
        <v>-1.2</v>
      </c>
    </row>
    <row r="6" spans="1:16" ht="10.5">
      <c r="A6" s="12" t="s">
        <v>9</v>
      </c>
      <c r="B6" s="24">
        <v>44616</v>
      </c>
      <c r="C6" s="25">
        <v>3.1</v>
      </c>
      <c r="D6" s="24">
        <v>181627</v>
      </c>
      <c r="E6" s="25">
        <v>18.5</v>
      </c>
      <c r="F6" s="24">
        <v>226243</v>
      </c>
      <c r="G6" s="25">
        <v>9.3</v>
      </c>
      <c r="H6" s="24">
        <v>44604</v>
      </c>
      <c r="I6" s="19">
        <v>3.1</v>
      </c>
      <c r="J6" s="24">
        <v>182965</v>
      </c>
      <c r="K6" s="19">
        <v>18.8</v>
      </c>
      <c r="L6" s="24">
        <v>227569</v>
      </c>
      <c r="M6" s="19">
        <v>9.5</v>
      </c>
      <c r="N6" s="31">
        <f t="shared" si="0"/>
        <v>-1326</v>
      </c>
      <c r="O6" s="32">
        <f t="shared" si="1"/>
        <v>-0.6</v>
      </c>
      <c r="P6" s="32">
        <v>-0.5</v>
      </c>
    </row>
    <row r="7" spans="1:16" ht="10.5">
      <c r="A7" s="12" t="s">
        <v>10</v>
      </c>
      <c r="B7" s="24">
        <v>16138</v>
      </c>
      <c r="C7" s="25">
        <v>1.1</v>
      </c>
      <c r="D7" s="24">
        <v>50616</v>
      </c>
      <c r="E7" s="25">
        <v>5.2</v>
      </c>
      <c r="F7" s="24">
        <v>66754</v>
      </c>
      <c r="G7" s="25">
        <v>2.8</v>
      </c>
      <c r="H7" s="24">
        <v>16397</v>
      </c>
      <c r="I7" s="19">
        <v>1.1</v>
      </c>
      <c r="J7" s="24">
        <v>51102</v>
      </c>
      <c r="K7" s="19">
        <v>5.3</v>
      </c>
      <c r="L7" s="24">
        <v>67499</v>
      </c>
      <c r="M7" s="19">
        <v>2.8</v>
      </c>
      <c r="N7" s="31">
        <f t="shared" si="0"/>
        <v>-745</v>
      </c>
      <c r="O7" s="32">
        <f t="shared" si="1"/>
        <v>-1.1</v>
      </c>
      <c r="P7" s="32">
        <v>-1.1</v>
      </c>
    </row>
    <row r="8" spans="1:16" ht="10.5">
      <c r="A8" s="12" t="s">
        <v>11</v>
      </c>
      <c r="B8" s="24">
        <v>25643</v>
      </c>
      <c r="C8" s="25">
        <v>1.8</v>
      </c>
      <c r="D8" s="24">
        <v>201149</v>
      </c>
      <c r="E8" s="25">
        <v>20.5</v>
      </c>
      <c r="F8" s="24">
        <v>226792</v>
      </c>
      <c r="G8" s="25">
        <v>9.4</v>
      </c>
      <c r="H8" s="24">
        <v>25819</v>
      </c>
      <c r="I8" s="19">
        <v>1.8</v>
      </c>
      <c r="J8" s="24">
        <v>199779</v>
      </c>
      <c r="K8" s="19">
        <v>20.6</v>
      </c>
      <c r="L8" s="24">
        <v>225598</v>
      </c>
      <c r="M8" s="19">
        <v>9.4</v>
      </c>
      <c r="N8" s="31">
        <f t="shared" si="0"/>
        <v>1194</v>
      </c>
      <c r="O8" s="32">
        <f t="shared" si="1"/>
        <v>0.5</v>
      </c>
      <c r="P8" s="32">
        <v>-1.5</v>
      </c>
    </row>
    <row r="9" spans="1:16" ht="10.5">
      <c r="A9" s="12" t="s">
        <v>12</v>
      </c>
      <c r="B9" s="24">
        <v>30083</v>
      </c>
      <c r="C9" s="25">
        <v>2.1</v>
      </c>
      <c r="D9" s="24">
        <v>103298</v>
      </c>
      <c r="E9" s="25">
        <v>10.5</v>
      </c>
      <c r="F9" s="24">
        <v>133381</v>
      </c>
      <c r="G9" s="25">
        <v>5.5</v>
      </c>
      <c r="H9" s="24">
        <v>30552</v>
      </c>
      <c r="I9" s="19">
        <v>2.1</v>
      </c>
      <c r="J9" s="24">
        <v>104695</v>
      </c>
      <c r="K9" s="19">
        <v>10.8</v>
      </c>
      <c r="L9" s="24">
        <v>135247</v>
      </c>
      <c r="M9" s="19">
        <v>5.6</v>
      </c>
      <c r="N9" s="31">
        <f t="shared" si="0"/>
        <v>-1866</v>
      </c>
      <c r="O9" s="32">
        <f t="shared" si="1"/>
        <v>-1.4</v>
      </c>
      <c r="P9" s="32">
        <v>-1.6</v>
      </c>
    </row>
    <row r="10" spans="1:16" ht="10.5">
      <c r="A10" s="12" t="s">
        <v>13</v>
      </c>
      <c r="B10" s="24">
        <v>4699</v>
      </c>
      <c r="C10" s="25">
        <v>0.3</v>
      </c>
      <c r="D10" s="24">
        <v>1047</v>
      </c>
      <c r="E10" s="25">
        <v>0.1</v>
      </c>
      <c r="F10" s="24">
        <v>5746</v>
      </c>
      <c r="G10" s="25">
        <v>0.2</v>
      </c>
      <c r="H10" s="24">
        <v>4664</v>
      </c>
      <c r="I10" s="19">
        <v>0.3</v>
      </c>
      <c r="J10" s="24">
        <v>1133</v>
      </c>
      <c r="K10" s="19">
        <v>0.1</v>
      </c>
      <c r="L10" s="24">
        <v>5797</v>
      </c>
      <c r="M10" s="19">
        <v>0.2</v>
      </c>
      <c r="N10" s="31">
        <f t="shared" si="0"/>
        <v>-51</v>
      </c>
      <c r="O10" s="32">
        <f t="shared" si="1"/>
        <v>-0.9</v>
      </c>
      <c r="P10" s="32">
        <v>-1.2</v>
      </c>
    </row>
    <row r="11" spans="1:16" ht="10.5">
      <c r="A11" s="12" t="s">
        <v>14</v>
      </c>
      <c r="B11" s="24">
        <v>50402</v>
      </c>
      <c r="C11" s="25">
        <v>3.5</v>
      </c>
      <c r="D11" s="24">
        <v>31068</v>
      </c>
      <c r="E11" s="25">
        <v>3.2</v>
      </c>
      <c r="F11" s="24">
        <v>81470</v>
      </c>
      <c r="G11" s="25">
        <v>3.4</v>
      </c>
      <c r="H11" s="24">
        <v>51030</v>
      </c>
      <c r="I11" s="19">
        <v>3.6</v>
      </c>
      <c r="J11" s="24">
        <v>31360</v>
      </c>
      <c r="K11" s="19">
        <v>3.2</v>
      </c>
      <c r="L11" s="24">
        <v>82390</v>
      </c>
      <c r="M11" s="19">
        <v>3.4</v>
      </c>
      <c r="N11" s="31">
        <f t="shared" si="0"/>
        <v>-920</v>
      </c>
      <c r="O11" s="32">
        <f t="shared" si="1"/>
        <v>-1.1</v>
      </c>
      <c r="P11" s="32">
        <v>-1.8</v>
      </c>
    </row>
    <row r="12" spans="1:16" ht="10.5">
      <c r="A12" s="12" t="s">
        <v>15</v>
      </c>
      <c r="B12" s="24">
        <v>10420</v>
      </c>
      <c r="C12" s="25">
        <v>0.7</v>
      </c>
      <c r="D12" s="24">
        <v>17341</v>
      </c>
      <c r="E12" s="25">
        <v>1.8</v>
      </c>
      <c r="F12" s="24">
        <v>27761</v>
      </c>
      <c r="G12" s="25">
        <v>1.1</v>
      </c>
      <c r="H12" s="24">
        <v>10617</v>
      </c>
      <c r="I12" s="19">
        <v>0.7</v>
      </c>
      <c r="J12" s="24">
        <v>17019</v>
      </c>
      <c r="K12" s="19">
        <v>1.8</v>
      </c>
      <c r="L12" s="24">
        <v>27636</v>
      </c>
      <c r="M12" s="19">
        <v>1.1</v>
      </c>
      <c r="N12" s="31">
        <f t="shared" si="0"/>
        <v>125</v>
      </c>
      <c r="O12" s="32">
        <f t="shared" si="1"/>
        <v>0.5</v>
      </c>
      <c r="P12" s="32">
        <v>-0.1</v>
      </c>
    </row>
    <row r="13" spans="1:16" ht="10.5">
      <c r="A13" s="12" t="s">
        <v>16</v>
      </c>
      <c r="B13" s="24">
        <v>47724</v>
      </c>
      <c r="C13" s="25">
        <v>3.3</v>
      </c>
      <c r="D13" s="24">
        <v>90957</v>
      </c>
      <c r="E13" s="25">
        <v>9.3</v>
      </c>
      <c r="F13" s="24">
        <v>138681</v>
      </c>
      <c r="G13" s="25">
        <v>5.7</v>
      </c>
      <c r="H13" s="24">
        <v>48078</v>
      </c>
      <c r="I13" s="19">
        <v>3.4</v>
      </c>
      <c r="J13" s="24">
        <v>91477</v>
      </c>
      <c r="K13" s="19">
        <v>9.4</v>
      </c>
      <c r="L13" s="24">
        <v>139555</v>
      </c>
      <c r="M13" s="19">
        <v>5.8</v>
      </c>
      <c r="N13" s="31">
        <f t="shared" si="0"/>
        <v>-874</v>
      </c>
      <c r="O13" s="32">
        <f t="shared" si="1"/>
        <v>-0.6</v>
      </c>
      <c r="P13" s="32">
        <v>-1.3</v>
      </c>
    </row>
    <row r="14" spans="1:16" ht="10.5">
      <c r="A14" s="12"/>
      <c r="B14" s="24"/>
      <c r="C14" s="25"/>
      <c r="D14" s="24"/>
      <c r="E14" s="25"/>
      <c r="F14" s="24"/>
      <c r="G14" s="25"/>
      <c r="H14" s="24"/>
      <c r="I14" s="19"/>
      <c r="J14" s="24"/>
      <c r="K14" s="19"/>
      <c r="L14" s="24"/>
      <c r="M14" s="19"/>
      <c r="N14" s="31"/>
      <c r="O14" s="32"/>
      <c r="P14" s="32"/>
    </row>
    <row r="15" spans="1:16" ht="10.5">
      <c r="A15" s="12" t="s">
        <v>17</v>
      </c>
      <c r="B15" s="24">
        <v>894086</v>
      </c>
      <c r="C15" s="25">
        <v>62.1</v>
      </c>
      <c r="D15" s="24">
        <v>145954</v>
      </c>
      <c r="E15" s="25">
        <v>14.9</v>
      </c>
      <c r="F15" s="24">
        <v>1040040</v>
      </c>
      <c r="G15" s="25">
        <v>43</v>
      </c>
      <c r="H15" s="24">
        <v>899892</v>
      </c>
      <c r="I15" s="19">
        <v>62.8</v>
      </c>
      <c r="J15" s="24">
        <v>152544</v>
      </c>
      <c r="K15" s="19">
        <v>15.7</v>
      </c>
      <c r="L15" s="24">
        <v>1052436</v>
      </c>
      <c r="M15" s="19">
        <v>43.8</v>
      </c>
      <c r="N15" s="31">
        <f aca="true" t="shared" si="2" ref="N15:N20">F15-L15</f>
        <v>-12396</v>
      </c>
      <c r="O15" s="32">
        <f aca="true" t="shared" si="3" ref="O15:O20">ROUND(N15/L15*100,1)</f>
        <v>-1.2</v>
      </c>
      <c r="P15" s="32">
        <v>-0.6</v>
      </c>
    </row>
    <row r="16" spans="1:16" ht="10.5">
      <c r="A16" s="12" t="s">
        <v>18</v>
      </c>
      <c r="B16" s="24">
        <v>820026</v>
      </c>
      <c r="C16" s="25">
        <v>57</v>
      </c>
      <c r="D16" s="24">
        <v>36720</v>
      </c>
      <c r="E16" s="25">
        <v>3.7</v>
      </c>
      <c r="F16" s="24">
        <v>856746</v>
      </c>
      <c r="G16" s="25">
        <v>35.4</v>
      </c>
      <c r="H16" s="24">
        <v>824432</v>
      </c>
      <c r="I16" s="19">
        <v>57.5</v>
      </c>
      <c r="J16" s="24">
        <v>37695</v>
      </c>
      <c r="K16" s="19">
        <v>3.9</v>
      </c>
      <c r="L16" s="24">
        <v>862127</v>
      </c>
      <c r="M16" s="19">
        <v>35.8</v>
      </c>
      <c r="N16" s="31">
        <f t="shared" si="2"/>
        <v>-5381</v>
      </c>
      <c r="O16" s="32">
        <f t="shared" si="3"/>
        <v>-0.6</v>
      </c>
      <c r="P16" s="32">
        <v>-0.1</v>
      </c>
    </row>
    <row r="17" spans="1:16" ht="10.5">
      <c r="A17" s="12" t="s">
        <v>19</v>
      </c>
      <c r="B17" s="24">
        <v>161196</v>
      </c>
      <c r="C17" s="25">
        <v>11.2</v>
      </c>
      <c r="D17" s="24">
        <v>10636</v>
      </c>
      <c r="E17" s="25">
        <v>1.1</v>
      </c>
      <c r="F17" s="24">
        <v>171832</v>
      </c>
      <c r="G17" s="25">
        <v>7.1</v>
      </c>
      <c r="H17" s="24">
        <v>163910</v>
      </c>
      <c r="I17" s="19">
        <v>11.4</v>
      </c>
      <c r="J17" s="24">
        <v>10800</v>
      </c>
      <c r="K17" s="19">
        <v>1.1</v>
      </c>
      <c r="L17" s="24">
        <v>174710</v>
      </c>
      <c r="M17" s="19">
        <v>7.3</v>
      </c>
      <c r="N17" s="31">
        <f t="shared" si="2"/>
        <v>-2878</v>
      </c>
      <c r="O17" s="32">
        <f t="shared" si="3"/>
        <v>-1.6</v>
      </c>
      <c r="P17" s="32">
        <v>-0.1</v>
      </c>
    </row>
    <row r="18" spans="1:16" ht="10.5">
      <c r="A18" s="12" t="s">
        <v>20</v>
      </c>
      <c r="B18" s="24">
        <v>586098</v>
      </c>
      <c r="C18" s="25">
        <v>40.7</v>
      </c>
      <c r="D18" s="24">
        <v>772</v>
      </c>
      <c r="E18" s="25">
        <v>0.1</v>
      </c>
      <c r="F18" s="24">
        <v>586870</v>
      </c>
      <c r="G18" s="25">
        <v>24.2</v>
      </c>
      <c r="H18" s="24">
        <v>590234</v>
      </c>
      <c r="I18" s="19">
        <v>41.2</v>
      </c>
      <c r="J18" s="24">
        <v>552</v>
      </c>
      <c r="K18" s="19">
        <v>0.1</v>
      </c>
      <c r="L18" s="24">
        <v>590786</v>
      </c>
      <c r="M18" s="19">
        <v>24.6</v>
      </c>
      <c r="N18" s="31">
        <f t="shared" si="2"/>
        <v>-3916</v>
      </c>
      <c r="O18" s="32">
        <f t="shared" si="3"/>
        <v>-0.7</v>
      </c>
      <c r="P18" s="32">
        <v>0</v>
      </c>
    </row>
    <row r="19" spans="1:16" ht="10.5">
      <c r="A19" s="12" t="s">
        <v>21</v>
      </c>
      <c r="B19" s="24">
        <v>72732</v>
      </c>
      <c r="C19" s="25">
        <v>5.1</v>
      </c>
      <c r="D19" s="24">
        <v>25312</v>
      </c>
      <c r="E19" s="25">
        <v>2.6</v>
      </c>
      <c r="F19" s="24">
        <v>98044</v>
      </c>
      <c r="G19" s="25">
        <v>4.1</v>
      </c>
      <c r="H19" s="24">
        <v>70288</v>
      </c>
      <c r="I19" s="19">
        <v>4.9</v>
      </c>
      <c r="J19" s="24">
        <v>26343</v>
      </c>
      <c r="K19" s="19">
        <v>2.7</v>
      </c>
      <c r="L19" s="24">
        <v>96631</v>
      </c>
      <c r="M19" s="19">
        <v>3.9</v>
      </c>
      <c r="N19" s="31">
        <f t="shared" si="2"/>
        <v>1413</v>
      </c>
      <c r="O19" s="32">
        <f t="shared" si="3"/>
        <v>1.5</v>
      </c>
      <c r="P19" s="32">
        <v>-0.4</v>
      </c>
    </row>
    <row r="20" spans="1:16" ht="10.5">
      <c r="A20" s="12" t="s">
        <v>22</v>
      </c>
      <c r="B20" s="24">
        <v>74060</v>
      </c>
      <c r="C20" s="25">
        <v>5.1</v>
      </c>
      <c r="D20" s="24">
        <v>109234</v>
      </c>
      <c r="E20" s="25">
        <v>11.1</v>
      </c>
      <c r="F20" s="24">
        <v>183294</v>
      </c>
      <c r="G20" s="25">
        <v>7.6</v>
      </c>
      <c r="H20" s="24">
        <v>75460</v>
      </c>
      <c r="I20" s="19">
        <v>5.3</v>
      </c>
      <c r="J20" s="24">
        <v>114849</v>
      </c>
      <c r="K20" s="19">
        <v>11.8</v>
      </c>
      <c r="L20" s="24">
        <v>190309</v>
      </c>
      <c r="M20" s="19">
        <v>8</v>
      </c>
      <c r="N20" s="31">
        <f t="shared" si="2"/>
        <v>-7015</v>
      </c>
      <c r="O20" s="32">
        <f t="shared" si="3"/>
        <v>-3.7</v>
      </c>
      <c r="P20" s="32">
        <v>-2.8</v>
      </c>
    </row>
    <row r="21" spans="1:16" ht="10.5">
      <c r="A21" s="12"/>
      <c r="B21" s="24"/>
      <c r="C21" s="25"/>
      <c r="D21" s="24"/>
      <c r="E21" s="25"/>
      <c r="F21" s="24"/>
      <c r="G21" s="25"/>
      <c r="H21" s="24"/>
      <c r="I21" s="19"/>
      <c r="J21" s="24"/>
      <c r="K21" s="19"/>
      <c r="L21" s="24"/>
      <c r="M21" s="19"/>
      <c r="N21" s="31"/>
      <c r="O21" s="32"/>
      <c r="P21" s="32"/>
    </row>
    <row r="22" spans="1:16" ht="10.5">
      <c r="A22" s="12" t="s">
        <v>23</v>
      </c>
      <c r="B22" s="24">
        <v>283644</v>
      </c>
      <c r="C22" s="25">
        <v>19.7</v>
      </c>
      <c r="D22" s="24" t="s">
        <v>32</v>
      </c>
      <c r="E22" s="25" t="s">
        <v>32</v>
      </c>
      <c r="F22" s="24">
        <v>283644</v>
      </c>
      <c r="G22" s="25">
        <v>11.7</v>
      </c>
      <c r="H22" s="24">
        <v>283350</v>
      </c>
      <c r="I22" s="19">
        <v>19.8</v>
      </c>
      <c r="J22" s="24" t="s">
        <v>28</v>
      </c>
      <c r="K22" s="25" t="s">
        <v>28</v>
      </c>
      <c r="L22" s="24">
        <v>283350</v>
      </c>
      <c r="M22" s="19">
        <v>11.8</v>
      </c>
      <c r="N22" s="31">
        <f>F22-L22</f>
        <v>294</v>
      </c>
      <c r="O22" s="32">
        <f>ROUND(N22/L22*100,1)</f>
        <v>0.1</v>
      </c>
      <c r="P22" s="32">
        <v>0.5</v>
      </c>
    </row>
    <row r="23" spans="1:16" ht="10.5">
      <c r="A23" s="12" t="s">
        <v>24</v>
      </c>
      <c r="B23" s="24">
        <v>256026</v>
      </c>
      <c r="C23" s="25">
        <v>17.8</v>
      </c>
      <c r="D23" s="24" t="s">
        <v>32</v>
      </c>
      <c r="E23" s="25" t="s">
        <v>32</v>
      </c>
      <c r="F23" s="24">
        <v>256026</v>
      </c>
      <c r="G23" s="25">
        <v>10.6</v>
      </c>
      <c r="H23" s="24">
        <v>255734</v>
      </c>
      <c r="I23" s="19">
        <v>17.8</v>
      </c>
      <c r="J23" s="24" t="s">
        <v>28</v>
      </c>
      <c r="K23" s="25" t="s">
        <v>28</v>
      </c>
      <c r="L23" s="24">
        <v>255734</v>
      </c>
      <c r="M23" s="19">
        <v>10.6</v>
      </c>
      <c r="N23" s="31">
        <f>F23-L23</f>
        <v>292</v>
      </c>
      <c r="O23" s="32">
        <f>ROUND(N23/L23*100,1)</f>
        <v>0.1</v>
      </c>
      <c r="P23" s="32">
        <v>0.6</v>
      </c>
    </row>
    <row r="24" spans="1:16" ht="10.5">
      <c r="A24" s="12" t="s">
        <v>22</v>
      </c>
      <c r="B24" s="24">
        <v>27618</v>
      </c>
      <c r="C24" s="25">
        <v>1.9</v>
      </c>
      <c r="D24" s="24" t="s">
        <v>32</v>
      </c>
      <c r="E24" s="25" t="s">
        <v>32</v>
      </c>
      <c r="F24" s="24">
        <v>27618</v>
      </c>
      <c r="G24" s="25">
        <v>1.1</v>
      </c>
      <c r="H24" s="24">
        <v>27616</v>
      </c>
      <c r="I24" s="19">
        <v>2</v>
      </c>
      <c r="J24" s="24" t="s">
        <v>28</v>
      </c>
      <c r="K24" s="25" t="s">
        <v>28</v>
      </c>
      <c r="L24" s="24">
        <v>27616</v>
      </c>
      <c r="M24" s="19">
        <v>1.2</v>
      </c>
      <c r="N24" s="31">
        <f>F24-L24</f>
        <v>2</v>
      </c>
      <c r="O24" s="32">
        <f>ROUND(N24/L24*100,1)</f>
        <v>0</v>
      </c>
      <c r="P24" s="32">
        <v>-0.3</v>
      </c>
    </row>
    <row r="25" spans="1:16" ht="10.5">
      <c r="A25" s="12"/>
      <c r="B25" s="24"/>
      <c r="C25" s="25"/>
      <c r="D25" s="24"/>
      <c r="E25" s="25"/>
      <c r="F25" s="24"/>
      <c r="G25" s="25"/>
      <c r="H25" s="24"/>
      <c r="I25" s="19"/>
      <c r="J25" s="24"/>
      <c r="K25" s="21"/>
      <c r="L25" s="24"/>
      <c r="M25" s="19"/>
      <c r="N25" s="31"/>
      <c r="O25" s="32"/>
      <c r="P25" s="32"/>
    </row>
    <row r="26" spans="1:16" ht="10.5">
      <c r="A26" s="12" t="s">
        <v>25</v>
      </c>
      <c r="B26" s="24">
        <v>18691</v>
      </c>
      <c r="C26" s="25">
        <v>1.3</v>
      </c>
      <c r="D26" s="24">
        <v>140257</v>
      </c>
      <c r="E26" s="25">
        <v>14.3</v>
      </c>
      <c r="F26" s="24">
        <v>158948</v>
      </c>
      <c r="G26" s="25">
        <v>6.6</v>
      </c>
      <c r="H26" s="24">
        <v>18656</v>
      </c>
      <c r="I26" s="19">
        <v>1.3</v>
      </c>
      <c r="J26" s="24">
        <v>139830</v>
      </c>
      <c r="K26" s="19">
        <v>14.4</v>
      </c>
      <c r="L26" s="24">
        <v>158486</v>
      </c>
      <c r="M26" s="19">
        <v>6.6</v>
      </c>
      <c r="N26" s="31">
        <f>F26-L26</f>
        <v>462</v>
      </c>
      <c r="O26" s="32">
        <f>ROUND(N26/L26*100,1)</f>
        <v>0.3</v>
      </c>
      <c r="P26" s="32">
        <v>0.3</v>
      </c>
    </row>
    <row r="27" spans="1:16" ht="10.5">
      <c r="A27" s="12"/>
      <c r="B27" s="24"/>
      <c r="C27" s="25"/>
      <c r="D27" s="24"/>
      <c r="E27" s="25"/>
      <c r="F27" s="24"/>
      <c r="G27" s="25"/>
      <c r="H27" s="24"/>
      <c r="I27" s="19"/>
      <c r="J27" s="24"/>
      <c r="K27" s="19"/>
      <c r="L27" s="24"/>
      <c r="M27" s="19"/>
      <c r="N27" s="31"/>
      <c r="O27" s="32"/>
      <c r="P27" s="32"/>
    </row>
    <row r="28" spans="1:16" ht="10.5">
      <c r="A28" s="28" t="s">
        <v>31</v>
      </c>
      <c r="B28" s="26">
        <v>1426146</v>
      </c>
      <c r="C28" s="27">
        <v>100</v>
      </c>
      <c r="D28" s="26">
        <v>963314</v>
      </c>
      <c r="E28" s="27">
        <v>100</v>
      </c>
      <c r="F28" s="26">
        <v>2389460</v>
      </c>
      <c r="G28" s="27">
        <v>100</v>
      </c>
      <c r="H28" s="16">
        <v>1433659</v>
      </c>
      <c r="I28" s="20">
        <v>100</v>
      </c>
      <c r="J28" s="17">
        <v>971904</v>
      </c>
      <c r="K28" s="20">
        <v>100</v>
      </c>
      <c r="L28" s="17">
        <v>2405563</v>
      </c>
      <c r="M28" s="20">
        <v>100</v>
      </c>
      <c r="N28" s="33">
        <f>F28-L28</f>
        <v>-16103</v>
      </c>
      <c r="O28" s="34">
        <f>ROUND(N28/L28*100,1)</f>
        <v>-0.7</v>
      </c>
      <c r="P28" s="34">
        <v>-0.6</v>
      </c>
    </row>
    <row r="29" ht="10.5">
      <c r="A29" s="1" t="s">
        <v>29</v>
      </c>
    </row>
  </sheetData>
  <sheetProtection/>
  <printOptions horizontalCentered="1"/>
  <pageMargins left="0.5905511811023623" right="0.5905511811023623" top="1.1811023622047245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古村　勝(908203)</dc:creator>
  <cp:keywords/>
  <dc:description/>
  <cp:lastModifiedBy>石原</cp:lastModifiedBy>
  <cp:lastPrinted>2013-08-08T01:50:07Z</cp:lastPrinted>
  <dcterms:created xsi:type="dcterms:W3CDTF">2013-08-08T02:10:32Z</dcterms:created>
  <dcterms:modified xsi:type="dcterms:W3CDTF">2014-08-07T01:31:08Z</dcterms:modified>
  <cp:category/>
  <cp:version/>
  <cp:contentType/>
  <cp:contentStatus/>
</cp:coreProperties>
</file>