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55" windowWidth="11415" windowHeight="9105" activeTab="0"/>
  </bookViews>
  <sheets>
    <sheet name="H26シート様式" sheetId="1" r:id="rId1"/>
    <sheet name="Sheet1" sheetId="2" r:id="rId2"/>
    <sheet name="Sheet2" sheetId="3" r:id="rId3"/>
    <sheet name="Sheet3" sheetId="4" r:id="rId4"/>
  </sheets>
  <definedNames>
    <definedName name="_xlnm.Print_Area" localSheetId="0">'H26シート様式'!$A$1:$AX$499</definedName>
  </definedNames>
  <calcPr fullCalcOnLoad="1"/>
</workbook>
</file>

<file path=xl/sharedStrings.xml><?xml version="1.0" encoding="utf-8"?>
<sst xmlns="http://schemas.openxmlformats.org/spreadsheetml/2006/main" count="290" uniqueCount="209">
  <si>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</si>
  <si>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</si>
  <si>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</si>
  <si>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</si>
  <si>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</si>
  <si>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</si>
  <si>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</si>
  <si>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</si>
  <si>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</si>
  <si>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</si>
  <si>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</si>
  <si>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</si>
  <si>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</si>
  <si>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</si>
  <si>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</si>
  <si>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</si>
  <si>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</si>
  <si>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</si>
  <si>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</si>
  <si>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</si>
  <si>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</si>
  <si>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</si>
  <si>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</si>
  <si>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</si>
  <si>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</si>
  <si>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</si>
  <si>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</si>
  <si>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</si>
  <si>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</si>
  <si>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</si>
  <si>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</si>
  <si>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</si>
  <si>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</si>
  <si>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</si>
  <si>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</si>
  <si>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</si>
  <si>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</si>
  <si>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</si>
  <si>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</si>
  <si>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</si>
  <si>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</si>
  <si>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</si>
  <si>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</si>
  <si>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</si>
  <si>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</si>
  <si>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</si>
  <si>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</si>
  <si>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</si>
  <si>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</si>
  <si>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</si>
  <si>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</si>
  <si>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</si>
  <si>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</si>
  <si>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</si>
  <si>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</si>
  <si>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</si>
  <si>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</si>
  <si>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</si>
  <si>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</si>
  <si>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</si>
  <si>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</si>
  <si>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</si>
  <si>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</si>
  <si>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</si>
  <si>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</si>
  <si>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</si>
  <si>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</si>
  <si>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</si>
  <si>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</si>
  <si>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</si>
  <si>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</si>
  <si>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</si>
  <si>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</si>
  <si>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</si>
  <si>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</si>
  <si>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</si>
  <si>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</si>
  <si>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</si>
  <si>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</si>
  <si>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</si>
  <si>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</si>
  <si>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</si>
  <si>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</si>
  <si>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</si>
  <si>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</si>
  <si>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</si>
  <si>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</si>
  <si>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</si>
  <si>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</si>
  <si>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</si>
  <si>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</si>
  <si>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</si>
  <si>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</si>
  <si>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</si>
  <si>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</si>
  <si>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</si>
  <si>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</si>
  <si>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</si>
  <si>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</si>
  <si>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</si>
  <si>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</si>
  <si>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</si>
  <si>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</si>
  <si>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情報システム高度化等推進事業</t>
  </si>
  <si>
    <t>一般会計</t>
  </si>
  <si>
    <t>企画課情報システム室</t>
  </si>
  <si>
    <t>大臣官房</t>
  </si>
  <si>
    <t>企画課長 炭田　寛祈</t>
  </si>
  <si>
    <t>Ⅳ　電子政府・電子自治体推進費</t>
  </si>
  <si>
    <t>総務省組織令第３条</t>
  </si>
  <si>
    <t>□直接実施　　　　　■委託・請負　　　　　□補助　　　　　□負担　　　　　□交付　　　　　□貸付　　　　　□その他</t>
  </si>
  <si>
    <t>情報セキュリティ研修（e-ラーニング）受講率</t>
  </si>
  <si>
    <t>％</t>
  </si>
  <si>
    <t>人</t>
  </si>
  <si>
    <t>-</t>
  </si>
  <si>
    <t>-</t>
  </si>
  <si>
    <t>-</t>
  </si>
  <si>
    <t>万円</t>
  </si>
  <si>
    <t>万円／
人月</t>
  </si>
  <si>
    <t>人件費</t>
  </si>
  <si>
    <t>○</t>
  </si>
  <si>
    <t>－</t>
  </si>
  <si>
    <t>－</t>
  </si>
  <si>
    <t>○「単位当たりコスト」算出式</t>
  </si>
  <si>
    <t>人数</t>
  </si>
  <si>
    <t>月</t>
  </si>
  <si>
    <t>円/人月</t>
  </si>
  <si>
    <t>※参考（CIO補佐官の経験等に基づく参考値）</t>
  </si>
  <si>
    <t>職種</t>
  </si>
  <si>
    <r>
      <t xml:space="preserve">単価の目安
</t>
    </r>
    <r>
      <rPr>
        <sz val="10"/>
        <color indexed="8"/>
        <rFont val="メイリオ"/>
        <family val="3"/>
      </rPr>
      <t>（万円／月）</t>
    </r>
  </si>
  <si>
    <t>コンサルタント</t>
  </si>
  <si>
    <t>上級プロジェクトマネージャ</t>
  </si>
  <si>
    <t>プロジェクトマネージャ</t>
  </si>
  <si>
    <t>上級システムエンジニア</t>
  </si>
  <si>
    <t>システムエンジニア</t>
  </si>
  <si>
    <t>プログラマ</t>
  </si>
  <si>
    <t>オペレータ</t>
  </si>
  <si>
    <t>/</t>
  </si>
  <si>
    <t>/</t>
  </si>
  <si>
    <t>=</t>
  </si>
  <si>
    <t>日本マイクロソフト株式会社</t>
  </si>
  <si>
    <t>グロースエクスパートナーズ株式会社</t>
  </si>
  <si>
    <t>株式会社ＩＴフォレスト</t>
  </si>
  <si>
    <t>新日鉄住金ソリューションズ株式会社</t>
  </si>
  <si>
    <t>業務システム最適化業務</t>
  </si>
  <si>
    <t>随意契約</t>
  </si>
  <si>
    <t>千代田システムテクノロジーズ株式会社</t>
  </si>
  <si>
    <t>業務・システム最適化計画管理システムの運用保守</t>
  </si>
  <si>
    <t>業務・システム最適化計画等管理システムの仮想化環境の運用業務</t>
  </si>
  <si>
    <t>業務・システム最適化計画等管理システムの仮想化環境の機器等の保守</t>
  </si>
  <si>
    <t>富士テレコム株式会社</t>
  </si>
  <si>
    <t>情報システム資産台帳システムのアプリケーションの保守</t>
  </si>
  <si>
    <t>業務・システム最適化計画等管理システム（セキュリティ機能部分）の保守業務の請負</t>
  </si>
  <si>
    <t>業務・システム最適化業務</t>
  </si>
  <si>
    <t>人件費</t>
  </si>
  <si>
    <t>H2５執行額(円)</t>
  </si>
  <si>
    <t>「総務省情報セキュリティポリシー準拠性監査の請負」　　　　　　　： ¥1,008,000</t>
  </si>
  <si>
    <t>「情報セキュリティ意識向上のための訓練実施の請負」　　　　　　　：   ¥521,850</t>
  </si>
  <si>
    <t xml:space="preserve">「電磁的記録媒体等の外部保管運用業務の請負」　　　　　　　　　　： ¥2,303,542 </t>
  </si>
  <si>
    <t>○平成25年度 情報セキュリティ対策支援　内訳</t>
  </si>
  <si>
    <t>情報セキュリティ対策支援</t>
  </si>
  <si>
    <t>研修システムの運用</t>
  </si>
  <si>
    <t>マカフィー株式会社</t>
  </si>
  <si>
    <t>株式会社ワンビシアーカイブズ</t>
  </si>
  <si>
    <t>バックアップ保管業務</t>
  </si>
  <si>
    <t>-</t>
  </si>
  <si>
    <t>リューヨーセキュリティサービス株式会社</t>
  </si>
  <si>
    <t>情報セキュリティ監査</t>
  </si>
  <si>
    <t>東北インフォメーション・システムズ株式会社</t>
  </si>
  <si>
    <t>メール訓練</t>
  </si>
  <si>
    <t>日本電気株式会社</t>
  </si>
  <si>
    <r>
      <t>「総務省の情報セキュリティ対策に係るコンサルティング業務の請負」：</t>
    </r>
    <r>
      <rPr>
        <sz val="11"/>
        <color indexed="10"/>
        <rFont val="ＭＳ Ｐゴシック"/>
        <family val="3"/>
      </rPr>
      <t>¥63,630,000</t>
    </r>
  </si>
  <si>
    <r>
      <t>合計（４者）　　　　　　　　　　　　　　　　　　　　　　　　　　：</t>
    </r>
    <r>
      <rPr>
        <sz val="11"/>
        <color indexed="10"/>
        <rFont val="ＭＳ Ｐゴシック"/>
        <family val="3"/>
      </rPr>
      <t>¥67,463,392</t>
    </r>
  </si>
  <si>
    <t>・支出先の選定に当たって、情報システムに関する専門的知見を有する政府CIO補佐官による調達仕様書の内容及び複数事業者から入手した見積金額の妥当性確認を行い、不必要な入札参加資格条件の見直し、適正な価格の設定及び十分な公告期間の確保等により、多くの事業者が参入機会を得られるよう措置している。</t>
  </si>
  <si>
    <t>-</t>
  </si>
  <si>
    <t>-</t>
  </si>
  <si>
    <t>C.日本電気株式会社</t>
  </si>
  <si>
    <t>B.マカフィー株式会社</t>
  </si>
  <si>
    <t>A.日本マイクロソフト株式会社</t>
  </si>
  <si>
    <t>-</t>
  </si>
  <si>
    <t>21名（政府CIO補佐官４名、PMO支援７名、情報セキュリティ対策支援10名）</t>
  </si>
  <si>
    <t>執行額　÷　人月　　　　　　　　　　　　</t>
  </si>
  <si>
    <t>・e-Japan重点計画-2003（平成15年8月8日高度情報通信ネットワーク社会推進戦略本部決定）
・電子政府推進計画（平成18年8月31日各府省情報化統括責任者（ＣＩＯ）連絡会議決定）
・政府機関の情報セキュリティ対策のための統一規範（平成24年４月26日情報セキュリティ政策会議決定）
・サイバーセキュリティ戦略（平成25年6月10日情報セキュリティ政策会議決定）
・世界最先端ＩＴ国家創造宣言（平成25年6月14日 高度情報通信ネットワーク社会推進戦略本部決定）</t>
  </si>
  <si>
    <t>・省内情報システム改革の着実な実施、省内情報システムにおける予算及び執行規模の妥当性並びに調達の透明性・公正性の確保及び省内の情報セキュリティの対策施策を実施し、省内の情報システムの高度化の実現に当たって必要なものであると認識。</t>
  </si>
  <si>
    <t>・省内14分野の業務・システム最適化計画係る評価（月、四半期、年、年度）を実施し、各府省情報化統括責任者（ＣＩＯ）連絡会議に報告。
・省内の情報システムに係る調達仕様書の内容及び見積り額についてCIO補佐官による妥当性確認等相談会を実施（25年度実績：88回）。
・省内の情報システム担当者向けに調達時の仕様書作成、見積額算定、情報セキュリティ及び運用管理について情報システム研修会を実施（年６回）
・100％の受講を目標として、省内職員の情報セキュリティ研修（e-ラーニング）を実施したところ、99.0％の受講を達成した。
・毎年度成果物を元に次年度の研修会実施内容等を検討。</t>
  </si>
  <si>
    <t>効率的に事業を実施し、省内情報システムの高度化に資することができた。</t>
  </si>
  <si>
    <t>D.</t>
  </si>
  <si>
    <t>　外部有識者による点検対象外。</t>
  </si>
  <si>
    <t>縮減</t>
  </si>
  <si>
    <t>CIO補佐官</t>
  </si>
  <si>
    <t>総務省全体管理組織支援業務の請負</t>
  </si>
  <si>
    <t>業務・システム最適化計画等管理システムの機器等の保守</t>
  </si>
  <si>
    <t>業務・システム最適化計画等管理システムの仮想化環境の運用業務</t>
  </si>
  <si>
    <t>業務・システム最適化計画管理システムの運用業務</t>
  </si>
  <si>
    <t>業務・システム最適化計画管理システム（セキュリティ機能部分）の保守業務の請負</t>
  </si>
  <si>
    <t>情報システム資産台帳システムのアプリケーションの保守</t>
  </si>
  <si>
    <t>総務省の情報セキュリティ対策に係るコンサルティング業務の請負</t>
  </si>
  <si>
    <t>総務省情報セキュリティ研修WBTシステムに係るASPサービスの提供業務の請負　増税に伴う負担行為増</t>
  </si>
  <si>
    <r>
      <t>18,867</t>
    </r>
    <r>
      <rPr>
        <sz val="11"/>
        <rFont val="ＭＳ Ｐゴシック"/>
        <family val="3"/>
      </rPr>
      <t>　/
2</t>
    </r>
    <r>
      <rPr>
        <sz val="11"/>
        <rFont val="ＭＳ Ｐゴシック"/>
        <family val="3"/>
      </rPr>
      <t>64</t>
    </r>
  </si>
  <si>
    <r>
      <t>17,841</t>
    </r>
    <r>
      <rPr>
        <sz val="11"/>
        <rFont val="ＭＳ Ｐゴシック"/>
        <family val="3"/>
      </rPr>
      <t xml:space="preserve">　/
</t>
    </r>
    <r>
      <rPr>
        <sz val="11"/>
        <rFont val="ＭＳ Ｐゴシック"/>
        <family val="3"/>
      </rPr>
      <t>19</t>
    </r>
    <r>
      <rPr>
        <sz val="11"/>
        <rFont val="ＭＳ Ｐゴシック"/>
        <family val="3"/>
      </rPr>
      <t>2</t>
    </r>
  </si>
  <si>
    <t>13,540　/
252</t>
  </si>
  <si>
    <t>11,633 /
252</t>
  </si>
  <si>
    <t>事業内容の
一部改善</t>
  </si>
  <si>
    <t>更なる経費の効率化に努めるべき。</t>
  </si>
  <si>
    <t>平成16年度・終了（予定）なし</t>
  </si>
  <si>
    <t xml:space="preserve">①政府全体で進めている政府情報システム改革のうち省内情報システムに係るものの着実な実施、②省内情報システムにおける予算及び執行の規模の妥当性並びに調達の透明性・公平性の確保、③省内情報システムの万全な情報セキュリティ対策の下での運用・利用等により、電子政府の推進及び業務の効率化・合理化を図り、もって、情報システムの高度化を進める。
</t>
  </si>
  <si>
    <t>総務省におけるPMOとして、外部専門家（政府CIO補佐官)と共に主として以下の業務を実施。
・省内情報システムの設計・開発及び運用に係る担当部局に対する評価・助言、進ちょく管理の支援・助言
・省内情報システムの整備等に係る予算要求や調達の機能要件・経費等の妥当性評価
・情報システム担当者に対する業務研修、省内職員を対象とした研修システムの活用による情報セキュリティ教育
・省内電子政府関係施策及び情報セキュリティ対策施策の企画・立案の支援、情報セキュリティ監査　　等
※　PMO（Program Management Office 府省全体管理組織）。CIO（Cief Information Officer 情報化統括責任者。総務省においては大臣官房長が担当。）</t>
  </si>
  <si>
    <t>政府全体の電子行政推進に係る取組状況及び政府機関等へのサイバー攻撃を巡る状況等を踏まえ、業務内容の見直し等を行い、業務の有効性の向上にも配意しつつ一層の業務の効率化・合理化を推進する。また、質の確保に留意しつつ業者の参入機会を広げることでより低廉な調達が実現できるように、今後も引き続き調達仕様の見直し、手続の透明性・公平性の確保などに努める。</t>
  </si>
  <si>
    <t>調達仕様の見直し、手続の透明性・公平性の確保などに努めたことにより、▲１０百万円の縮減を行った。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</si>
</sst>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0"/>
      <color indexed="8"/>
      <name val="メイリオ"/>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
      <sz val="9"/>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5">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2" applyFont="1" applyFill="1" applyBorder="1" applyAlignment="1" applyProtection="1">
      <alignment vertical="top"/>
      <protection/>
    </xf>
    <xf numFmtId="0" fontId="8" fillId="0" borderId="15" xfId="64"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176" fontId="61" fillId="0" borderId="0" xfId="0" applyNumberFormat="1" applyFont="1" applyAlignment="1">
      <alignment vertical="center"/>
    </xf>
    <xf numFmtId="176" fontId="61" fillId="0" borderId="0" xfId="0" applyNumberFormat="1" applyFont="1" applyAlignment="1">
      <alignment horizontal="center" vertical="center"/>
    </xf>
    <xf numFmtId="176" fontId="60" fillId="0" borderId="0" xfId="0" applyNumberFormat="1" applyFont="1" applyAlignment="1">
      <alignment vertical="center"/>
    </xf>
    <xf numFmtId="0" fontId="43" fillId="0" borderId="0" xfId="61">
      <alignment vertical="center"/>
      <protection/>
    </xf>
    <xf numFmtId="0" fontId="0" fillId="0" borderId="0" xfId="0" applyFont="1" applyAlignment="1">
      <alignment vertical="center"/>
    </xf>
    <xf numFmtId="0" fontId="43" fillId="0" borderId="0" xfId="61" applyFill="1">
      <alignment vertical="center"/>
      <protection/>
    </xf>
    <xf numFmtId="38" fontId="62" fillId="34" borderId="19" xfId="49" applyFont="1" applyFill="1" applyBorder="1" applyAlignment="1">
      <alignment horizontal="left" vertical="center" wrapText="1"/>
    </xf>
    <xf numFmtId="38" fontId="62" fillId="34" borderId="20" xfId="49" applyFont="1" applyFill="1" applyBorder="1" applyAlignment="1">
      <alignment horizontal="center" vertical="center"/>
    </xf>
    <xf numFmtId="38" fontId="62" fillId="34" borderId="21" xfId="49" applyFont="1" applyFill="1" applyBorder="1" applyAlignment="1">
      <alignment horizontal="right" vertical="center"/>
    </xf>
    <xf numFmtId="38" fontId="62" fillId="34" borderId="22" xfId="49" applyFont="1" applyFill="1" applyBorder="1" applyAlignment="1">
      <alignment vertical="center" wrapText="1"/>
    </xf>
    <xf numFmtId="38" fontId="62" fillId="34" borderId="23" xfId="49" applyFont="1" applyFill="1" applyBorder="1" applyAlignment="1">
      <alignment horizontal="center" vertical="center"/>
    </xf>
    <xf numFmtId="38" fontId="62" fillId="34" borderId="23" xfId="49" applyFont="1" applyFill="1" applyBorder="1" applyAlignment="1">
      <alignment horizontal="right" vertical="center"/>
    </xf>
    <xf numFmtId="38" fontId="15" fillId="34" borderId="24" xfId="49" applyFont="1" applyFill="1" applyBorder="1" applyAlignment="1">
      <alignment horizontal="right" vertical="center"/>
    </xf>
    <xf numFmtId="38" fontId="62" fillId="34" borderId="24" xfId="49" applyFont="1" applyFill="1" applyBorder="1" applyAlignment="1">
      <alignment horizontal="right" vertical="center"/>
    </xf>
    <xf numFmtId="38" fontId="0" fillId="0" borderId="0" xfId="0" applyNumberFormat="1" applyAlignment="1">
      <alignment vertical="center"/>
    </xf>
    <xf numFmtId="38" fontId="62" fillId="34" borderId="25" xfId="49" applyFont="1" applyFill="1" applyBorder="1" applyAlignment="1">
      <alignment horizontal="left" vertical="center" wrapText="1"/>
    </xf>
    <xf numFmtId="0" fontId="7" fillId="33" borderId="26" xfId="64"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0" fillId="33" borderId="40" xfId="0" applyFont="1" applyFill="1" applyBorder="1" applyAlignment="1">
      <alignment vertical="center"/>
    </xf>
    <xf numFmtId="0" fontId="0" fillId="0" borderId="40" xfId="0" applyFont="1" applyBorder="1" applyAlignment="1">
      <alignment vertical="center"/>
    </xf>
    <xf numFmtId="0" fontId="0" fillId="34" borderId="41" xfId="0" applyFont="1" applyFill="1" applyBorder="1" applyAlignment="1">
      <alignment horizontal="right" vertical="center"/>
    </xf>
    <xf numFmtId="0" fontId="0" fillId="34" borderId="42" xfId="0" applyFont="1" applyFill="1" applyBorder="1" applyAlignment="1">
      <alignment horizontal="right" vertical="center"/>
    </xf>
    <xf numFmtId="0" fontId="0" fillId="34" borderId="43" xfId="0" applyFont="1" applyFill="1" applyBorder="1" applyAlignment="1">
      <alignment horizontal="right" vertical="center"/>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3" xfId="0" applyFont="1" applyFill="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xf>
    <xf numFmtId="0" fontId="0" fillId="0" borderId="44" xfId="0" applyFont="1" applyBorder="1" applyAlignment="1">
      <alignmen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3" xfId="0" applyFont="1" applyBorder="1" applyAlignment="1">
      <alignment vertical="center"/>
    </xf>
    <xf numFmtId="0" fontId="0" fillId="34" borderId="41" xfId="0" applyNumberFormat="1" applyFont="1" applyFill="1" applyBorder="1" applyAlignment="1">
      <alignment vertical="center"/>
    </xf>
    <xf numFmtId="0" fontId="0" fillId="34" borderId="42" xfId="0" applyNumberFormat="1" applyFont="1" applyFill="1" applyBorder="1" applyAlignment="1">
      <alignment vertical="center"/>
    </xf>
    <xf numFmtId="0" fontId="0" fillId="34" borderId="43" xfId="0" applyNumberFormat="1" applyFont="1" applyFill="1" applyBorder="1" applyAlignment="1">
      <alignment vertical="center"/>
    </xf>
    <xf numFmtId="0" fontId="0" fillId="0" borderId="45" xfId="0" applyFont="1" applyFill="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0"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0"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0" fillId="0" borderId="43" xfId="0" applyFont="1" applyBorder="1" applyAlignment="1">
      <alignment horizontal="right"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3"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10" fillId="34" borderId="31"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176" fontId="0" fillId="34" borderId="31"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10" fillId="34" borderId="59" xfId="0" applyFont="1" applyFill="1" applyBorder="1" applyAlignment="1">
      <alignment horizontal="left" vertical="center" wrapText="1"/>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176" fontId="0" fillId="34" borderId="59"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176" fontId="0" fillId="34" borderId="31"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176" fontId="0" fillId="34" borderId="59"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19"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5" borderId="71"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19"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90" xfId="0" applyFont="1" applyFill="1" applyBorder="1" applyAlignment="1">
      <alignment horizontal="center" vertical="top"/>
    </xf>
    <xf numFmtId="0" fontId="0" fillId="34" borderId="90" xfId="0" applyFont="1" applyFill="1" applyBorder="1" applyAlignment="1">
      <alignment horizontal="center" vertical="top"/>
    </xf>
    <xf numFmtId="0" fontId="0" fillId="0" borderId="88" xfId="0" applyFont="1" applyFill="1" applyBorder="1" applyAlignment="1">
      <alignment horizontal="center" vertical="top"/>
    </xf>
    <xf numFmtId="0" fontId="0" fillId="0" borderId="64" xfId="0" applyFont="1" applyFill="1" applyBorder="1" applyAlignment="1">
      <alignment horizontal="center" vertical="top"/>
    </xf>
    <xf numFmtId="0" fontId="0" fillId="0" borderId="72" xfId="0" applyFont="1" applyFill="1" applyBorder="1" applyAlignment="1">
      <alignment horizontal="center" vertical="top"/>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62" xfId="0" applyFill="1" applyBorder="1" applyAlignment="1">
      <alignment horizontal="center" vertical="center"/>
    </xf>
    <xf numFmtId="0" fontId="0" fillId="0" borderId="41" xfId="0" applyFont="1" applyBorder="1" applyAlignment="1">
      <alignment horizontal="center" vertical="center"/>
    </xf>
    <xf numFmtId="0" fontId="0" fillId="0" borderId="9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ill="1" applyBorder="1" applyAlignment="1">
      <alignment horizontal="center" vertical="center"/>
    </xf>
    <xf numFmtId="182" fontId="63" fillId="34" borderId="20" xfId="0" applyNumberFormat="1"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5" xfId="0" applyFont="1" applyBorder="1" applyAlignment="1">
      <alignment horizontal="center" vertical="center"/>
    </xf>
    <xf numFmtId="0" fontId="0" fillId="33" borderId="40"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3"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85" xfId="0" applyFont="1" applyBorder="1" applyAlignment="1">
      <alignment horizontal="center"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34" borderId="40" xfId="0" applyFont="1" applyFill="1" applyBorder="1" applyAlignment="1">
      <alignment horizontal="center" vertical="center"/>
    </xf>
    <xf numFmtId="182" fontId="63" fillId="34" borderId="40"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34" borderId="2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182" fontId="63" fillId="0" borderId="40"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63"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63" fillId="34" borderId="40"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31"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63" fillId="0" borderId="83"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62" xfId="0" applyFont="1" applyFill="1" applyBorder="1" applyAlignment="1">
      <alignment horizontal="center" vertical="center"/>
    </xf>
    <xf numFmtId="0" fontId="11" fillId="33" borderId="63" xfId="64"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8" xfId="64" applyFont="1" applyFill="1" applyBorder="1" applyAlignment="1" applyProtection="1">
      <alignment horizontal="center" vertical="center" wrapText="1"/>
      <protection/>
    </xf>
    <xf numFmtId="0" fontId="11" fillId="33" borderId="64"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63" fillId="0" borderId="90"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107" xfId="0" applyFont="1" applyFill="1" applyBorder="1" applyAlignment="1">
      <alignment horizontal="center" vertical="center"/>
    </xf>
    <xf numFmtId="0" fontId="8" fillId="33" borderId="71"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33" borderId="94"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6"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86" xfId="64" applyFont="1" applyFill="1" applyBorder="1" applyAlignment="1" applyProtection="1">
      <alignment horizontal="center" vertical="center" wrapText="1"/>
      <protection/>
    </xf>
    <xf numFmtId="0" fontId="8" fillId="33" borderId="78"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8" fillId="0" borderId="100"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11" fillId="33" borderId="87" xfId="64" applyFont="1" applyFill="1" applyBorder="1" applyAlignment="1" applyProtection="1">
      <alignment horizontal="center" vertical="center" wrapText="1"/>
      <protection/>
    </xf>
    <xf numFmtId="0" fontId="8" fillId="33" borderId="109"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64" fillId="0" borderId="61" xfId="62" applyFont="1" applyFill="1" applyBorder="1" applyAlignment="1" applyProtection="1">
      <alignment vertical="top" wrapText="1"/>
      <protection/>
    </xf>
    <xf numFmtId="0" fontId="64" fillId="0" borderId="42" xfId="62" applyFont="1" applyFill="1" applyBorder="1" applyAlignment="1" applyProtection="1">
      <alignment vertical="top" wrapText="1"/>
      <protection/>
    </xf>
    <xf numFmtId="0" fontId="64" fillId="0" borderId="62" xfId="62" applyFont="1" applyFill="1" applyBorder="1" applyAlignment="1" applyProtection="1">
      <alignment vertical="top" wrapText="1"/>
      <protection/>
    </xf>
    <xf numFmtId="0" fontId="8" fillId="33" borderId="110" xfId="64" applyFont="1" applyFill="1" applyBorder="1" applyAlignment="1" applyProtection="1">
      <alignment horizontal="center" vertical="center" wrapText="1"/>
      <protection/>
    </xf>
    <xf numFmtId="0" fontId="0" fillId="0" borderId="61" xfId="62" applyFont="1" applyFill="1" applyBorder="1" applyAlignment="1" applyProtection="1">
      <alignment vertical="center" wrapText="1"/>
      <protection/>
    </xf>
    <xf numFmtId="0" fontId="0" fillId="0" borderId="42" xfId="62" applyFont="1" applyFill="1" applyBorder="1" applyAlignment="1" applyProtection="1">
      <alignment vertical="center" wrapText="1"/>
      <protection/>
    </xf>
    <xf numFmtId="0" fontId="0" fillId="0" borderId="62" xfId="62" applyFont="1" applyFill="1" applyBorder="1" applyAlignment="1" applyProtection="1">
      <alignment vertical="center" wrapText="1"/>
      <protection/>
    </xf>
    <xf numFmtId="0" fontId="12" fillId="33" borderId="109" xfId="64" applyFont="1" applyFill="1" applyBorder="1" applyAlignment="1" applyProtection="1">
      <alignment horizontal="center" vertical="center"/>
      <protection/>
    </xf>
    <xf numFmtId="0" fontId="12" fillId="33" borderId="42" xfId="64" applyFont="1" applyFill="1" applyBorder="1" applyAlignment="1" applyProtection="1">
      <alignment horizontal="center" vertical="center"/>
      <protection/>
    </xf>
    <xf numFmtId="0" fontId="8" fillId="0" borderId="61" xfId="62" applyFont="1" applyFill="1" applyBorder="1" applyAlignment="1" applyProtection="1">
      <alignment horizontal="center" vertical="center" wrapText="1" shrinkToFit="1"/>
      <protection/>
    </xf>
    <xf numFmtId="0" fontId="8" fillId="33" borderId="41" xfId="64" applyFont="1" applyFill="1" applyBorder="1" applyAlignment="1" applyProtection="1">
      <alignment horizontal="center" vertical="center"/>
      <protection/>
    </xf>
    <xf numFmtId="0" fontId="8" fillId="33" borderId="42" xfId="64" applyFont="1" applyFill="1" applyBorder="1" applyAlignment="1" applyProtection="1">
      <alignment horizontal="center" vertical="center"/>
      <protection/>
    </xf>
    <xf numFmtId="0" fontId="8" fillId="33" borderId="43" xfId="64" applyFont="1" applyFill="1" applyBorder="1" applyAlignment="1" applyProtection="1">
      <alignment horizontal="center" vertical="center"/>
      <protection/>
    </xf>
    <xf numFmtId="0" fontId="11" fillId="0" borderId="42" xfId="63"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12" fillId="33" borderId="71" xfId="64" applyFont="1" applyFill="1" applyBorder="1" applyAlignment="1" applyProtection="1">
      <alignment horizontal="center" vertical="center" wrapText="1" shrinkToFit="1"/>
      <protection/>
    </xf>
    <xf numFmtId="0" fontId="12" fillId="33" borderId="64" xfId="64" applyFont="1" applyFill="1" applyBorder="1" applyAlignment="1" applyProtection="1">
      <alignment horizontal="center" vertical="center" wrapText="1" shrinkToFit="1"/>
      <protection/>
    </xf>
    <xf numFmtId="0" fontId="12" fillId="0" borderId="63" xfId="64" applyFont="1" applyFill="1" applyBorder="1" applyAlignment="1" applyProtection="1">
      <alignment horizontal="center" vertical="center" wrapText="1" shrinkToFit="1"/>
      <protection/>
    </xf>
    <xf numFmtId="0" fontId="12" fillId="0" borderId="64" xfId="64"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41" xfId="62" applyNumberFormat="1" applyFont="1" applyFill="1" applyBorder="1" applyAlignment="1" applyProtection="1">
      <alignment horizontal="center" vertical="center" wrapText="1"/>
      <protection/>
    </xf>
    <xf numFmtId="0" fontId="64" fillId="0" borderId="41" xfId="62" applyFont="1" applyFill="1" applyBorder="1" applyAlignment="1">
      <alignment horizontal="left" vertical="center" wrapText="1" shrinkToFit="1"/>
      <protection/>
    </xf>
    <xf numFmtId="0" fontId="64" fillId="0" borderId="42" xfId="0" applyFont="1" applyBorder="1" applyAlignment="1">
      <alignment horizontal="left" vertical="center" shrinkToFit="1"/>
    </xf>
    <xf numFmtId="0" fontId="64" fillId="0" borderId="62" xfId="0" applyFont="1" applyBorder="1" applyAlignment="1">
      <alignment horizontal="left" vertical="center" shrinkToFit="1"/>
    </xf>
    <xf numFmtId="0" fontId="10" fillId="0" borderId="80" xfId="0" applyFont="1" applyBorder="1" applyAlignment="1">
      <alignment horizontal="center" vertical="center"/>
    </xf>
    <xf numFmtId="0" fontId="0" fillId="0" borderId="80" xfId="0" applyFont="1" applyBorder="1" applyAlignment="1">
      <alignment horizontal="center" vertical="center"/>
    </xf>
    <xf numFmtId="0" fontId="0" fillId="0" borderId="111" xfId="0" applyFont="1" applyBorder="1" applyAlignment="1">
      <alignment horizontal="center" vertical="center"/>
    </xf>
    <xf numFmtId="0" fontId="8" fillId="33" borderId="112" xfId="62"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09" xfId="64" applyFont="1" applyFill="1" applyBorder="1" applyAlignment="1" applyProtection="1">
      <alignment horizontal="center" vertical="center" wrapText="1" shrinkToFit="1"/>
      <protection/>
    </xf>
    <xf numFmtId="0" fontId="9" fillId="33" borderId="42" xfId="64" applyFont="1" applyFill="1" applyBorder="1" applyAlignment="1" applyProtection="1">
      <alignment horizontal="center" vertical="center" shrinkToFit="1"/>
      <protection/>
    </xf>
    <xf numFmtId="0" fontId="9" fillId="33" borderId="110" xfId="64" applyFont="1" applyFill="1" applyBorder="1" applyAlignment="1" applyProtection="1">
      <alignment horizontal="center" vertical="center" shrinkToFit="1"/>
      <protection/>
    </xf>
    <xf numFmtId="0" fontId="8" fillId="0" borderId="61" xfId="64" applyFont="1" applyFill="1" applyBorder="1" applyAlignment="1" applyProtection="1">
      <alignment horizontal="center" vertical="center"/>
      <protection/>
    </xf>
    <xf numFmtId="0" fontId="8" fillId="0" borderId="42" xfId="64" applyFont="1" applyFill="1" applyBorder="1" applyAlignment="1" applyProtection="1">
      <alignment horizontal="center" vertical="center"/>
      <protection/>
    </xf>
    <xf numFmtId="0" fontId="8" fillId="33" borderId="41" xfId="62"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3" applyFont="1" applyFill="1" applyBorder="1" applyAlignment="1" applyProtection="1">
      <alignment horizontal="center" vertical="center" shrinkToFit="1"/>
      <protection/>
    </xf>
    <xf numFmtId="0" fontId="11" fillId="0" borderId="42"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shrinkToFit="1"/>
      <protection/>
    </xf>
    <xf numFmtId="0" fontId="8" fillId="33" borderId="79" xfId="64" applyFont="1" applyFill="1" applyBorder="1" applyAlignment="1" applyProtection="1">
      <alignment horizontal="center" vertical="center"/>
      <protection/>
    </xf>
    <xf numFmtId="0" fontId="8" fillId="33" borderId="80" xfId="64" applyFont="1" applyFill="1" applyBorder="1" applyAlignment="1" applyProtection="1">
      <alignment horizontal="center" vertical="center"/>
      <protection/>
    </xf>
    <xf numFmtId="0" fontId="18" fillId="0" borderId="113" xfId="0" applyFont="1" applyFill="1" applyBorder="1" applyAlignment="1">
      <alignment horizontal="center" vertical="center"/>
    </xf>
    <xf numFmtId="0" fontId="18" fillId="0" borderId="80" xfId="0" applyFont="1" applyBorder="1" applyAlignment="1">
      <alignment horizontal="center" vertical="center"/>
    </xf>
    <xf numFmtId="0" fontId="18" fillId="0" borderId="111" xfId="0" applyFont="1" applyBorder="1" applyAlignment="1">
      <alignment horizontal="center" vertical="center"/>
    </xf>
    <xf numFmtId="0" fontId="18" fillId="0" borderId="81" xfId="0" applyFont="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181" fontId="0" fillId="0" borderId="69" xfId="0" applyNumberFormat="1" applyBorder="1" applyAlignment="1" quotePrefix="1">
      <alignment horizontal="center" vertical="center"/>
    </xf>
    <xf numFmtId="181" fontId="0" fillId="0" borderId="69" xfId="0" applyNumberFormat="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9" fillId="0" borderId="113" xfId="62"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2" xfId="62" applyFont="1" applyFill="1" applyBorder="1" applyAlignment="1" applyProtection="1">
      <alignment horizontal="center" vertical="center" wrapText="1" shrinkToFit="1"/>
      <protection/>
    </xf>
    <xf numFmtId="0" fontId="0" fillId="34" borderId="40" xfId="0" applyFont="1" applyFill="1" applyBorder="1" applyAlignment="1">
      <alignment vertical="center"/>
    </xf>
    <xf numFmtId="181" fontId="0" fillId="0" borderId="33"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0" fontId="0" fillId="0" borderId="114" xfId="0" applyFont="1" applyFill="1" applyBorder="1" applyAlignment="1">
      <alignment horizontal="left" vertical="center"/>
    </xf>
    <xf numFmtId="0" fontId="0" fillId="0" borderId="48"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0" fillId="34" borderId="40" xfId="0" applyFont="1" applyFill="1" applyBorder="1" applyAlignment="1">
      <alignment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71"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72" xfId="0" applyFont="1" applyFill="1" applyBorder="1" applyAlignment="1">
      <alignment horizontal="left" vertical="center"/>
    </xf>
    <xf numFmtId="0" fontId="0" fillId="0" borderId="59" xfId="0" applyFont="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6" fillId="33" borderId="7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2" fillId="33" borderId="71" xfId="0" applyFont="1" applyFill="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9" xfId="0" applyBorder="1" applyAlignment="1">
      <alignment horizontal="center" vertical="center" textRotation="255"/>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19"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94" xfId="0" applyFont="1" applyBorder="1" applyAlignment="1">
      <alignment horizontal="center" vertical="center" textRotation="255" wrapText="1"/>
    </xf>
    <xf numFmtId="0" fontId="63" fillId="34" borderId="88" xfId="0" applyFont="1" applyFill="1" applyBorder="1" applyAlignment="1">
      <alignment horizontal="left" vertical="center" wrapText="1"/>
    </xf>
    <xf numFmtId="0" fontId="63" fillId="34" borderId="64" xfId="0" applyFont="1" applyFill="1" applyBorder="1" applyAlignment="1">
      <alignment horizontal="left" vertical="center"/>
    </xf>
    <xf numFmtId="0" fontId="63" fillId="34" borderId="72" xfId="0" applyFont="1" applyFill="1" applyBorder="1" applyAlignment="1">
      <alignment horizontal="left" vertical="center"/>
    </xf>
    <xf numFmtId="0" fontId="63" fillId="34" borderId="84" xfId="0" applyFont="1" applyFill="1" applyBorder="1" applyAlignment="1">
      <alignment horizontal="left" vertical="center"/>
    </xf>
    <xf numFmtId="0" fontId="63" fillId="34" borderId="0" xfId="0" applyFont="1" applyFill="1" applyBorder="1" applyAlignment="1">
      <alignment horizontal="left" vertical="center"/>
    </xf>
    <xf numFmtId="0" fontId="63" fillId="34" borderId="12" xfId="0" applyFont="1" applyFill="1" applyBorder="1" applyAlignment="1">
      <alignment horizontal="left" vertical="center"/>
    </xf>
    <xf numFmtId="0" fontId="0" fillId="0" borderId="124" xfId="0" applyFont="1" applyBorder="1" applyAlignment="1">
      <alignment horizontal="center" vertical="center"/>
    </xf>
    <xf numFmtId="0" fontId="0" fillId="0" borderId="116"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53" xfId="0" applyFont="1" applyBorder="1" applyAlignment="1">
      <alignment horizontal="center" vertical="center"/>
    </xf>
    <xf numFmtId="0" fontId="63" fillId="0" borderId="127" xfId="0" applyFont="1" applyFill="1" applyBorder="1" applyAlignment="1">
      <alignment horizontal="left" vertical="center" wrapText="1"/>
    </xf>
    <xf numFmtId="0" fontId="63" fillId="0" borderId="128" xfId="0" applyFont="1" applyBorder="1" applyAlignment="1">
      <alignment horizontal="left" vertical="center"/>
    </xf>
    <xf numFmtId="0" fontId="63" fillId="0" borderId="129" xfId="0" applyFont="1" applyBorder="1" applyAlignment="1">
      <alignment horizontal="left" vertical="center"/>
    </xf>
    <xf numFmtId="0" fontId="63" fillId="0" borderId="84" xfId="0" applyFont="1" applyBorder="1" applyAlignment="1">
      <alignment horizontal="left" vertical="center"/>
    </xf>
    <xf numFmtId="0" fontId="63" fillId="0" borderId="0" xfId="0" applyFont="1" applyBorder="1" applyAlignment="1">
      <alignment horizontal="left" vertical="center"/>
    </xf>
    <xf numFmtId="0" fontId="63" fillId="0" borderId="12" xfId="0" applyFont="1" applyBorder="1" applyAlignment="1">
      <alignment horizontal="left" vertical="center"/>
    </xf>
    <xf numFmtId="0" fontId="63" fillId="0" borderId="91" xfId="0" applyFont="1" applyBorder="1" applyAlignment="1">
      <alignment horizontal="left" vertical="center"/>
    </xf>
    <xf numFmtId="0" fontId="63" fillId="0" borderId="86" xfId="0" applyFont="1" applyBorder="1" applyAlignment="1">
      <alignment horizontal="left" vertical="center"/>
    </xf>
    <xf numFmtId="0" fontId="63" fillId="0" borderId="120" xfId="0" applyFont="1" applyBorder="1" applyAlignment="1">
      <alignment horizontal="left" vertical="center"/>
    </xf>
    <xf numFmtId="0" fontId="0" fillId="0" borderId="88" xfId="0" applyFont="1" applyFill="1" applyBorder="1" applyAlignment="1">
      <alignment horizontal="center" vertical="center"/>
    </xf>
    <xf numFmtId="0" fontId="0" fillId="0" borderId="72" xfId="0" applyFont="1" applyBorder="1" applyAlignment="1">
      <alignment horizontal="center" vertical="center"/>
    </xf>
    <xf numFmtId="0" fontId="0" fillId="0" borderId="84"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120"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181" fontId="0" fillId="0" borderId="33" xfId="0" applyNumberFormat="1" applyFont="1" applyBorder="1" applyAlignment="1">
      <alignment horizontal="center" vertical="center"/>
    </xf>
    <xf numFmtId="181" fontId="0" fillId="0" borderId="34" xfId="0" applyNumberFormat="1" applyFont="1" applyBorder="1" applyAlignment="1">
      <alignment horizontal="center" vertical="center"/>
    </xf>
    <xf numFmtId="0" fontId="0" fillId="34" borderId="88"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0" borderId="41" xfId="0" applyFont="1" applyFill="1" applyBorder="1" applyAlignment="1">
      <alignment horizontal="center" vertical="center" wrapText="1"/>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40" xfId="0" applyFont="1" applyFill="1" applyBorder="1" applyAlignment="1">
      <alignment horizontal="center" vertical="top"/>
    </xf>
    <xf numFmtId="0" fontId="8" fillId="33" borderId="117"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8" xfId="64"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3" xfId="0" applyFont="1" applyBorder="1" applyAlignment="1">
      <alignment vertical="center"/>
    </xf>
    <xf numFmtId="0" fontId="0" fillId="0" borderId="141" xfId="0" applyFont="1" applyBorder="1" applyAlignment="1">
      <alignment vertical="center"/>
    </xf>
    <xf numFmtId="0" fontId="0" fillId="0" borderId="86"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12" fillId="0" borderId="64" xfId="0" applyFont="1" applyFill="1" applyBorder="1" applyAlignment="1">
      <alignment horizontal="center" vertical="center" wrapText="1"/>
    </xf>
    <xf numFmtId="0" fontId="0" fillId="0" borderId="86" xfId="0"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9"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30"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5" xfId="0" applyFont="1" applyFill="1" applyBorder="1" applyAlignment="1">
      <alignment horizontal="center" vertical="center"/>
    </xf>
    <xf numFmtId="0" fontId="63" fillId="34" borderId="20"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63" fillId="0" borderId="41" xfId="0" applyFont="1" applyFill="1" applyBorder="1" applyAlignment="1">
      <alignment horizontal="center" vertical="center" wrapText="1"/>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0" fillId="0" borderId="149" xfId="0" applyFont="1" applyFill="1" applyBorder="1" applyAlignment="1">
      <alignment horizontal="center" vertical="center" wrapText="1"/>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34" borderId="152" xfId="0" applyFill="1" applyBorder="1" applyAlignment="1">
      <alignment vertical="center" wrapText="1"/>
    </xf>
    <xf numFmtId="0" fontId="0" fillId="34" borderId="150" xfId="0" applyFill="1" applyBorder="1" applyAlignment="1">
      <alignment vertical="center" wrapText="1"/>
    </xf>
    <xf numFmtId="0" fontId="0" fillId="34" borderId="153" xfId="0" applyFill="1" applyBorder="1" applyAlignment="1">
      <alignment vertical="center" wrapText="1"/>
    </xf>
    <xf numFmtId="0" fontId="15" fillId="33" borderId="88"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19"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64" xfId="0" applyBorder="1" applyAlignment="1">
      <alignment horizontal="center" vertical="center"/>
    </xf>
    <xf numFmtId="0" fontId="0" fillId="0" borderId="94"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6" xfId="0" applyBorder="1" applyAlignment="1">
      <alignment horizontal="center" vertical="center"/>
    </xf>
    <xf numFmtId="0" fontId="0" fillId="0" borderId="78" xfId="0" applyBorder="1" applyAlignment="1">
      <alignment horizontal="center" vertical="center"/>
    </xf>
    <xf numFmtId="0" fontId="0" fillId="33" borderId="42" xfId="0" applyFont="1" applyFill="1" applyBorder="1" applyAlignment="1">
      <alignment horizontal="center" vertical="center"/>
    </xf>
    <xf numFmtId="0" fontId="0" fillId="0" borderId="45"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81</xdr:row>
      <xdr:rowOff>57150</xdr:rowOff>
    </xdr:from>
    <xdr:to>
      <xdr:col>49</xdr:col>
      <xdr:colOff>161925</xdr:colOff>
      <xdr:row>91</xdr:row>
      <xdr:rowOff>219075</xdr:rowOff>
    </xdr:to>
    <xdr:pic>
      <xdr:nvPicPr>
        <xdr:cNvPr id="1" name="図 2"/>
        <xdr:cNvPicPr preferRelativeResize="1">
          <a:picLocks noChangeAspect="1"/>
        </xdr:cNvPicPr>
      </xdr:nvPicPr>
      <xdr:blipFill>
        <a:blip r:embed="rId1"/>
        <a:stretch>
          <a:fillRect/>
        </a:stretch>
      </xdr:blipFill>
      <xdr:spPr>
        <a:xfrm>
          <a:off x="1314450" y="33061275"/>
          <a:ext cx="8686800" cy="6696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12</xdr:row>
      <xdr:rowOff>47625</xdr:rowOff>
    </xdr:from>
    <xdr:to>
      <xdr:col>2</xdr:col>
      <xdr:colOff>676275</xdr:colOff>
      <xdr:row>17</xdr:row>
      <xdr:rowOff>76200</xdr:rowOff>
    </xdr:to>
    <xdr:sp>
      <xdr:nvSpPr>
        <xdr:cNvPr id="1" name="正方形/長方形 1"/>
        <xdr:cNvSpPr>
          <a:spLocks/>
        </xdr:cNvSpPr>
      </xdr:nvSpPr>
      <xdr:spPr>
        <a:xfrm>
          <a:off x="247650" y="2143125"/>
          <a:ext cx="1800225"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rPr>
            <a:t>135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3</xdr:row>
      <xdr:rowOff>38100</xdr:rowOff>
    </xdr:from>
    <xdr:to>
      <xdr:col>8</xdr:col>
      <xdr:colOff>123825</xdr:colOff>
      <xdr:row>6</xdr:row>
      <xdr:rowOff>114300</xdr:rowOff>
    </xdr:to>
    <xdr:sp>
      <xdr:nvSpPr>
        <xdr:cNvPr id="2" name="正方形/長方形 2"/>
        <xdr:cNvSpPr>
          <a:spLocks/>
        </xdr:cNvSpPr>
      </xdr:nvSpPr>
      <xdr:spPr>
        <a:xfrm>
          <a:off x="2743200" y="552450"/>
          <a:ext cx="371475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．日本マイクロソフト株式会社　他</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32</xdr:row>
      <xdr:rowOff>66675</xdr:rowOff>
    </xdr:from>
    <xdr:to>
      <xdr:col>8</xdr:col>
      <xdr:colOff>123825</xdr:colOff>
      <xdr:row>36</xdr:row>
      <xdr:rowOff>0</xdr:rowOff>
    </xdr:to>
    <xdr:sp>
      <xdr:nvSpPr>
        <xdr:cNvPr id="3" name="正方形/長方形 3"/>
        <xdr:cNvSpPr>
          <a:spLocks/>
        </xdr:cNvSpPr>
      </xdr:nvSpPr>
      <xdr:spPr>
        <a:xfrm>
          <a:off x="2743200" y="5591175"/>
          <a:ext cx="3714750"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．賃金職員関係経費</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13</xdr:row>
      <xdr:rowOff>0</xdr:rowOff>
    </xdr:from>
    <xdr:to>
      <xdr:col>8</xdr:col>
      <xdr:colOff>123825</xdr:colOff>
      <xdr:row>16</xdr:row>
      <xdr:rowOff>114300</xdr:rowOff>
    </xdr:to>
    <xdr:sp>
      <xdr:nvSpPr>
        <xdr:cNvPr id="4" name="正方形/長方形 4"/>
        <xdr:cNvSpPr>
          <a:spLocks/>
        </xdr:cNvSpPr>
      </xdr:nvSpPr>
      <xdr:spPr>
        <a:xfrm>
          <a:off x="2743200" y="2266950"/>
          <a:ext cx="37147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．マカフィー株式会社　他</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24</xdr:row>
      <xdr:rowOff>0</xdr:rowOff>
    </xdr:from>
    <xdr:to>
      <xdr:col>8</xdr:col>
      <xdr:colOff>123825</xdr:colOff>
      <xdr:row>27</xdr:row>
      <xdr:rowOff>114300</xdr:rowOff>
    </xdr:to>
    <xdr:sp>
      <xdr:nvSpPr>
        <xdr:cNvPr id="5" name="正方形/長方形 5"/>
        <xdr:cNvSpPr>
          <a:spLocks/>
        </xdr:cNvSpPr>
      </xdr:nvSpPr>
      <xdr:spPr>
        <a:xfrm>
          <a:off x="2743200" y="4152900"/>
          <a:ext cx="37147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．日本電気株式会社</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28</xdr:row>
      <xdr:rowOff>9525</xdr:rowOff>
    </xdr:from>
    <xdr:to>
      <xdr:col>7</xdr:col>
      <xdr:colOff>1400175</xdr:colOff>
      <xdr:row>29</xdr:row>
      <xdr:rowOff>76200</xdr:rowOff>
    </xdr:to>
    <xdr:sp>
      <xdr:nvSpPr>
        <xdr:cNvPr id="6" name="テキスト ボックス 6"/>
        <xdr:cNvSpPr txBox="1">
          <a:spLocks noChangeArrowheads="1"/>
        </xdr:cNvSpPr>
      </xdr:nvSpPr>
      <xdr:spPr>
        <a:xfrm>
          <a:off x="2743200" y="4848225"/>
          <a:ext cx="3457575" cy="2381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研修システムの運用</a:t>
          </a:r>
        </a:p>
      </xdr:txBody>
    </xdr:sp>
    <xdr:clientData/>
  </xdr:twoCellAnchor>
  <xdr:twoCellAnchor>
    <xdr:from>
      <xdr:col>4</xdr:col>
      <xdr:colOff>0</xdr:colOff>
      <xdr:row>6</xdr:row>
      <xdr:rowOff>123825</xdr:rowOff>
    </xdr:from>
    <xdr:to>
      <xdr:col>8</xdr:col>
      <xdr:colOff>0</xdr:colOff>
      <xdr:row>8</xdr:row>
      <xdr:rowOff>0</xdr:rowOff>
    </xdr:to>
    <xdr:sp>
      <xdr:nvSpPr>
        <xdr:cNvPr id="7" name="大かっこ 7"/>
        <xdr:cNvSpPr>
          <a:spLocks/>
        </xdr:cNvSpPr>
      </xdr:nvSpPr>
      <xdr:spPr>
        <a:xfrm>
          <a:off x="2743200" y="1152525"/>
          <a:ext cx="3590925" cy="2571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114300</xdr:rowOff>
    </xdr:from>
    <xdr:to>
      <xdr:col>8</xdr:col>
      <xdr:colOff>0</xdr:colOff>
      <xdr:row>8</xdr:row>
      <xdr:rowOff>28575</xdr:rowOff>
    </xdr:to>
    <xdr:sp>
      <xdr:nvSpPr>
        <xdr:cNvPr id="8" name="テキスト ボックス 8"/>
        <xdr:cNvSpPr txBox="1">
          <a:spLocks noChangeArrowheads="1"/>
        </xdr:cNvSpPr>
      </xdr:nvSpPr>
      <xdr:spPr>
        <a:xfrm>
          <a:off x="2743200" y="1143000"/>
          <a:ext cx="3590925" cy="2952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業務・システム最適化業務</a:t>
          </a:r>
        </a:p>
      </xdr:txBody>
    </xdr:sp>
    <xdr:clientData/>
  </xdr:twoCellAnchor>
  <xdr:twoCellAnchor>
    <xdr:from>
      <xdr:col>4</xdr:col>
      <xdr:colOff>0</xdr:colOff>
      <xdr:row>16</xdr:row>
      <xdr:rowOff>152400</xdr:rowOff>
    </xdr:from>
    <xdr:to>
      <xdr:col>8</xdr:col>
      <xdr:colOff>38100</xdr:colOff>
      <xdr:row>18</xdr:row>
      <xdr:rowOff>47625</xdr:rowOff>
    </xdr:to>
    <xdr:sp>
      <xdr:nvSpPr>
        <xdr:cNvPr id="9" name="大かっこ 9"/>
        <xdr:cNvSpPr>
          <a:spLocks/>
        </xdr:cNvSpPr>
      </xdr:nvSpPr>
      <xdr:spPr>
        <a:xfrm>
          <a:off x="2743200" y="2933700"/>
          <a:ext cx="3629025" cy="2381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114300</xdr:rowOff>
    </xdr:from>
    <xdr:to>
      <xdr:col>8</xdr:col>
      <xdr:colOff>0</xdr:colOff>
      <xdr:row>18</xdr:row>
      <xdr:rowOff>76200</xdr:rowOff>
    </xdr:to>
    <xdr:sp>
      <xdr:nvSpPr>
        <xdr:cNvPr id="10" name="テキスト ボックス 10"/>
        <xdr:cNvSpPr txBox="1">
          <a:spLocks noChangeArrowheads="1"/>
        </xdr:cNvSpPr>
      </xdr:nvSpPr>
      <xdr:spPr>
        <a:xfrm>
          <a:off x="2743200" y="2895600"/>
          <a:ext cx="3590925"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情報セキュリティ対策支援</a:t>
          </a:r>
        </a:p>
      </xdr:txBody>
    </xdr:sp>
    <xdr:clientData/>
  </xdr:twoCellAnchor>
  <xdr:twoCellAnchor>
    <xdr:from>
      <xdr:col>4</xdr:col>
      <xdr:colOff>0</xdr:colOff>
      <xdr:row>28</xdr:row>
      <xdr:rowOff>0</xdr:rowOff>
    </xdr:from>
    <xdr:to>
      <xdr:col>8</xdr:col>
      <xdr:colOff>0</xdr:colOff>
      <xdr:row>29</xdr:row>
      <xdr:rowOff>76200</xdr:rowOff>
    </xdr:to>
    <xdr:sp>
      <xdr:nvSpPr>
        <xdr:cNvPr id="11" name="大かっこ 11"/>
        <xdr:cNvSpPr>
          <a:spLocks/>
        </xdr:cNvSpPr>
      </xdr:nvSpPr>
      <xdr:spPr>
        <a:xfrm>
          <a:off x="2743200" y="4838700"/>
          <a:ext cx="3590925" cy="2476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17</xdr:row>
      <xdr:rowOff>123825</xdr:rowOff>
    </xdr:from>
    <xdr:to>
      <xdr:col>3</xdr:col>
      <xdr:colOff>161925</xdr:colOff>
      <xdr:row>23</xdr:row>
      <xdr:rowOff>85725</xdr:rowOff>
    </xdr:to>
    <xdr:sp>
      <xdr:nvSpPr>
        <xdr:cNvPr id="12" name="テキスト ボックス 12"/>
        <xdr:cNvSpPr txBox="1">
          <a:spLocks noChangeArrowheads="1"/>
        </xdr:cNvSpPr>
      </xdr:nvSpPr>
      <xdr:spPr>
        <a:xfrm>
          <a:off x="133350" y="3076575"/>
          <a:ext cx="2085975" cy="9906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情報システム高度化等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推進事業</a:t>
          </a:r>
        </a:p>
      </xdr:txBody>
    </xdr:sp>
    <xdr:clientData/>
  </xdr:twoCellAnchor>
  <xdr:twoCellAnchor>
    <xdr:from>
      <xdr:col>0</xdr:col>
      <xdr:colOff>200025</xdr:colOff>
      <xdr:row>17</xdr:row>
      <xdr:rowOff>123825</xdr:rowOff>
    </xdr:from>
    <xdr:to>
      <xdr:col>3</xdr:col>
      <xdr:colOff>47625</xdr:colOff>
      <xdr:row>21</xdr:row>
      <xdr:rowOff>47625</xdr:rowOff>
    </xdr:to>
    <xdr:sp>
      <xdr:nvSpPr>
        <xdr:cNvPr id="13" name="大かっこ 13"/>
        <xdr:cNvSpPr>
          <a:spLocks/>
        </xdr:cNvSpPr>
      </xdr:nvSpPr>
      <xdr:spPr>
        <a:xfrm>
          <a:off x="200025" y="3076575"/>
          <a:ext cx="19050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38100</xdr:rowOff>
    </xdr:from>
    <xdr:to>
      <xdr:col>8</xdr:col>
      <xdr:colOff>0</xdr:colOff>
      <xdr:row>3</xdr:row>
      <xdr:rowOff>9525</xdr:rowOff>
    </xdr:to>
    <xdr:sp>
      <xdr:nvSpPr>
        <xdr:cNvPr id="14" name="テキスト ボックス 14"/>
        <xdr:cNvSpPr txBox="1">
          <a:spLocks noChangeArrowheads="1"/>
        </xdr:cNvSpPr>
      </xdr:nvSpPr>
      <xdr:spPr>
        <a:xfrm>
          <a:off x="2743200" y="209550"/>
          <a:ext cx="3590925"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0</xdr:colOff>
      <xdr:row>11</xdr:row>
      <xdr:rowOff>76200</xdr:rowOff>
    </xdr:from>
    <xdr:to>
      <xdr:col>8</xdr:col>
      <xdr:colOff>0</xdr:colOff>
      <xdr:row>13</xdr:row>
      <xdr:rowOff>9525</xdr:rowOff>
    </xdr:to>
    <xdr:sp>
      <xdr:nvSpPr>
        <xdr:cNvPr id="15" name="テキスト ボックス 15"/>
        <xdr:cNvSpPr txBox="1">
          <a:spLocks noChangeArrowheads="1"/>
        </xdr:cNvSpPr>
      </xdr:nvSpPr>
      <xdr:spPr>
        <a:xfrm>
          <a:off x="2743200" y="2000250"/>
          <a:ext cx="3590925" cy="2762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0</xdr:colOff>
      <xdr:row>22</xdr:row>
      <xdr:rowOff>28575</xdr:rowOff>
    </xdr:from>
    <xdr:to>
      <xdr:col>8</xdr:col>
      <xdr:colOff>0</xdr:colOff>
      <xdr:row>23</xdr:row>
      <xdr:rowOff>152400</xdr:rowOff>
    </xdr:to>
    <xdr:sp>
      <xdr:nvSpPr>
        <xdr:cNvPr id="16" name="テキスト ボックス 16"/>
        <xdr:cNvSpPr txBox="1">
          <a:spLocks noChangeArrowheads="1"/>
        </xdr:cNvSpPr>
      </xdr:nvSpPr>
      <xdr:spPr>
        <a:xfrm>
          <a:off x="2743200" y="3838575"/>
          <a:ext cx="3590925" cy="2952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333375</xdr:colOff>
      <xdr:row>5</xdr:row>
      <xdr:rowOff>9525</xdr:rowOff>
    </xdr:from>
    <xdr:to>
      <xdr:col>3</xdr:col>
      <xdr:colOff>371475</xdr:colOff>
      <xdr:row>25</xdr:row>
      <xdr:rowOff>161925</xdr:rowOff>
    </xdr:to>
    <xdr:sp>
      <xdr:nvSpPr>
        <xdr:cNvPr id="17" name="直線コネクタ 17"/>
        <xdr:cNvSpPr>
          <a:spLocks/>
        </xdr:cNvSpPr>
      </xdr:nvSpPr>
      <xdr:spPr>
        <a:xfrm flipH="1" flipV="1">
          <a:off x="2390775" y="866775"/>
          <a:ext cx="38100" cy="3619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xdr:row>
      <xdr:rowOff>0</xdr:rowOff>
    </xdr:from>
    <xdr:to>
      <xdr:col>3</xdr:col>
      <xdr:colOff>676275</xdr:colOff>
      <xdr:row>5</xdr:row>
      <xdr:rowOff>0</xdr:rowOff>
    </xdr:to>
    <xdr:sp>
      <xdr:nvSpPr>
        <xdr:cNvPr id="18" name="直線コネクタ 19"/>
        <xdr:cNvSpPr>
          <a:spLocks/>
        </xdr:cNvSpPr>
      </xdr:nvSpPr>
      <xdr:spPr>
        <a:xfrm rot="10800000" flipH="1">
          <a:off x="2352675" y="857250"/>
          <a:ext cx="38100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14</xdr:row>
      <xdr:rowOff>142875</xdr:rowOff>
    </xdr:from>
    <xdr:to>
      <xdr:col>4</xdr:col>
      <xdr:colOff>9525</xdr:colOff>
      <xdr:row>14</xdr:row>
      <xdr:rowOff>161925</xdr:rowOff>
    </xdr:to>
    <xdr:sp>
      <xdr:nvSpPr>
        <xdr:cNvPr id="19" name="直線コネクタ 20"/>
        <xdr:cNvSpPr>
          <a:spLocks/>
        </xdr:cNvSpPr>
      </xdr:nvSpPr>
      <xdr:spPr>
        <a:xfrm flipV="1">
          <a:off x="2047875" y="2581275"/>
          <a:ext cx="704850" cy="1905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152400</xdr:rowOff>
    </xdr:from>
    <xdr:to>
      <xdr:col>3</xdr:col>
      <xdr:colOff>676275</xdr:colOff>
      <xdr:row>25</xdr:row>
      <xdr:rowOff>152400</xdr:rowOff>
    </xdr:to>
    <xdr:sp>
      <xdr:nvSpPr>
        <xdr:cNvPr id="20" name="直線コネクタ 21"/>
        <xdr:cNvSpPr>
          <a:spLocks/>
        </xdr:cNvSpPr>
      </xdr:nvSpPr>
      <xdr:spPr>
        <a:xfrm rot="10800000" flipH="1">
          <a:off x="2400300" y="4476750"/>
          <a:ext cx="333375"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34</xdr:row>
      <xdr:rowOff>38100</xdr:rowOff>
    </xdr:from>
    <xdr:to>
      <xdr:col>4</xdr:col>
      <xdr:colOff>9525</xdr:colOff>
      <xdr:row>34</xdr:row>
      <xdr:rowOff>38100</xdr:rowOff>
    </xdr:to>
    <xdr:sp>
      <xdr:nvSpPr>
        <xdr:cNvPr id="21" name="直線コネクタ 22"/>
        <xdr:cNvSpPr>
          <a:spLocks/>
        </xdr:cNvSpPr>
      </xdr:nvSpPr>
      <xdr:spPr>
        <a:xfrm flipV="1">
          <a:off x="2419350" y="5905500"/>
          <a:ext cx="333375"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F63" sqref="F63:AX63"/>
    </sheetView>
  </sheetViews>
  <sheetFormatPr defaultColWidth="9.00390625" defaultRowHeight="13.5"/>
  <cols>
    <col min="1" max="1" width="3.125" style="0" customWidth="1"/>
    <col min="2" max="50" width="2.625" style="0" customWidth="1"/>
    <col min="51" max="57" width="2.25390625" style="0" customWidth="1"/>
  </cols>
  <sheetData>
    <row r="1" spans="42:49" ht="23.25" customHeight="1">
      <c r="AP1" s="398"/>
      <c r="AQ1" s="398"/>
      <c r="AR1" s="398"/>
      <c r="AS1" s="398"/>
      <c r="AT1" s="398"/>
      <c r="AU1" s="398"/>
      <c r="AV1" s="398"/>
      <c r="AW1" s="8"/>
    </row>
    <row r="2" spans="36:50" ht="21.75" customHeight="1" thickBot="1">
      <c r="AJ2" s="399" t="s">
        <v>0</v>
      </c>
      <c r="AK2" s="399"/>
      <c r="AL2" s="399"/>
      <c r="AM2" s="399"/>
      <c r="AN2" s="399"/>
      <c r="AO2" s="399"/>
      <c r="AP2" s="399"/>
      <c r="AQ2" s="400">
        <v>29</v>
      </c>
      <c r="AR2" s="401"/>
      <c r="AS2" s="401"/>
      <c r="AT2" s="401"/>
      <c r="AU2" s="401"/>
      <c r="AV2" s="401"/>
      <c r="AW2" s="401"/>
      <c r="AX2" s="401"/>
    </row>
    <row r="3" spans="1:50" ht="21" customHeight="1" thickBot="1">
      <c r="A3" s="43" t="s">
        <v>77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102</v>
      </c>
      <c r="AP3" s="44"/>
      <c r="AQ3" s="44"/>
      <c r="AR3" s="44"/>
      <c r="AS3" s="44"/>
      <c r="AT3" s="44"/>
      <c r="AU3" s="44"/>
      <c r="AV3" s="44"/>
      <c r="AW3" s="44"/>
      <c r="AX3" s="46"/>
    </row>
    <row r="4" spans="1:50" ht="24.75" customHeight="1">
      <c r="A4" s="392" t="s">
        <v>37</v>
      </c>
      <c r="B4" s="393"/>
      <c r="C4" s="393"/>
      <c r="D4" s="393"/>
      <c r="E4" s="393"/>
      <c r="F4" s="393"/>
      <c r="G4" s="404" t="s">
        <v>103</v>
      </c>
      <c r="H4" s="405"/>
      <c r="I4" s="405"/>
      <c r="J4" s="405"/>
      <c r="K4" s="405"/>
      <c r="L4" s="405"/>
      <c r="M4" s="405"/>
      <c r="N4" s="405"/>
      <c r="O4" s="405"/>
      <c r="P4" s="405"/>
      <c r="Q4" s="405"/>
      <c r="R4" s="405"/>
      <c r="S4" s="405"/>
      <c r="T4" s="405"/>
      <c r="U4" s="405"/>
      <c r="V4" s="405"/>
      <c r="W4" s="405"/>
      <c r="X4" s="405"/>
      <c r="Y4" s="406" t="s">
        <v>1</v>
      </c>
      <c r="Z4" s="376"/>
      <c r="AA4" s="376"/>
      <c r="AB4" s="376"/>
      <c r="AC4" s="376"/>
      <c r="AD4" s="377"/>
      <c r="AE4" s="375" t="s">
        <v>106</v>
      </c>
      <c r="AF4" s="376"/>
      <c r="AG4" s="376"/>
      <c r="AH4" s="376"/>
      <c r="AI4" s="376"/>
      <c r="AJ4" s="376"/>
      <c r="AK4" s="376"/>
      <c r="AL4" s="376"/>
      <c r="AM4" s="376"/>
      <c r="AN4" s="376"/>
      <c r="AO4" s="376"/>
      <c r="AP4" s="377"/>
      <c r="AQ4" s="378" t="s">
        <v>2</v>
      </c>
      <c r="AR4" s="376"/>
      <c r="AS4" s="376"/>
      <c r="AT4" s="376"/>
      <c r="AU4" s="376"/>
      <c r="AV4" s="376"/>
      <c r="AW4" s="376"/>
      <c r="AX4" s="379"/>
    </row>
    <row r="5" spans="1:50" ht="30" customHeight="1">
      <c r="A5" s="380" t="s">
        <v>38</v>
      </c>
      <c r="B5" s="381"/>
      <c r="C5" s="381"/>
      <c r="D5" s="381"/>
      <c r="E5" s="381"/>
      <c r="F5" s="382"/>
      <c r="G5" s="383" t="s">
        <v>204</v>
      </c>
      <c r="H5" s="384"/>
      <c r="I5" s="384"/>
      <c r="J5" s="384"/>
      <c r="K5" s="384"/>
      <c r="L5" s="384"/>
      <c r="M5" s="384"/>
      <c r="N5" s="384"/>
      <c r="O5" s="384"/>
      <c r="P5" s="384"/>
      <c r="Q5" s="384"/>
      <c r="R5" s="384"/>
      <c r="S5" s="384"/>
      <c r="T5" s="384"/>
      <c r="U5" s="384"/>
      <c r="V5" s="144"/>
      <c r="W5" s="144"/>
      <c r="X5" s="144"/>
      <c r="Y5" s="385" t="s">
        <v>3</v>
      </c>
      <c r="Z5" s="386"/>
      <c r="AA5" s="386"/>
      <c r="AB5" s="386"/>
      <c r="AC5" s="386"/>
      <c r="AD5" s="387"/>
      <c r="AE5" s="388" t="s">
        <v>105</v>
      </c>
      <c r="AF5" s="386"/>
      <c r="AG5" s="386"/>
      <c r="AH5" s="386"/>
      <c r="AI5" s="386"/>
      <c r="AJ5" s="386"/>
      <c r="AK5" s="386"/>
      <c r="AL5" s="386"/>
      <c r="AM5" s="386"/>
      <c r="AN5" s="386"/>
      <c r="AO5" s="386"/>
      <c r="AP5" s="387"/>
      <c r="AQ5" s="389" t="s">
        <v>107</v>
      </c>
      <c r="AR5" s="390"/>
      <c r="AS5" s="390"/>
      <c r="AT5" s="390"/>
      <c r="AU5" s="390"/>
      <c r="AV5" s="390"/>
      <c r="AW5" s="390"/>
      <c r="AX5" s="391"/>
    </row>
    <row r="6" spans="1:50" ht="30" customHeight="1">
      <c r="A6" s="358" t="s">
        <v>4</v>
      </c>
      <c r="B6" s="359"/>
      <c r="C6" s="359"/>
      <c r="D6" s="359"/>
      <c r="E6" s="359"/>
      <c r="F6" s="359"/>
      <c r="G6" s="360" t="s">
        <v>104</v>
      </c>
      <c r="H6" s="144"/>
      <c r="I6" s="144"/>
      <c r="J6" s="144"/>
      <c r="K6" s="144"/>
      <c r="L6" s="144"/>
      <c r="M6" s="144"/>
      <c r="N6" s="144"/>
      <c r="O6" s="144"/>
      <c r="P6" s="144"/>
      <c r="Q6" s="144"/>
      <c r="R6" s="144"/>
      <c r="S6" s="144"/>
      <c r="T6" s="144"/>
      <c r="U6" s="144"/>
      <c r="V6" s="144"/>
      <c r="W6" s="144"/>
      <c r="X6" s="144"/>
      <c r="Y6" s="361" t="s">
        <v>76</v>
      </c>
      <c r="Z6" s="362"/>
      <c r="AA6" s="362"/>
      <c r="AB6" s="362"/>
      <c r="AC6" s="362"/>
      <c r="AD6" s="363"/>
      <c r="AE6" s="364" t="s">
        <v>108</v>
      </c>
      <c r="AF6" s="364"/>
      <c r="AG6" s="364"/>
      <c r="AH6" s="364"/>
      <c r="AI6" s="364"/>
      <c r="AJ6" s="364"/>
      <c r="AK6" s="364"/>
      <c r="AL6" s="364"/>
      <c r="AM6" s="364"/>
      <c r="AN6" s="364"/>
      <c r="AO6" s="364"/>
      <c r="AP6" s="364"/>
      <c r="AQ6" s="144"/>
      <c r="AR6" s="144"/>
      <c r="AS6" s="144"/>
      <c r="AT6" s="144"/>
      <c r="AU6" s="144"/>
      <c r="AV6" s="144"/>
      <c r="AW6" s="144"/>
      <c r="AX6" s="365"/>
    </row>
    <row r="7" spans="1:50" ht="138.75" customHeight="1">
      <c r="A7" s="366" t="s">
        <v>32</v>
      </c>
      <c r="B7" s="367"/>
      <c r="C7" s="367"/>
      <c r="D7" s="367"/>
      <c r="E7" s="367"/>
      <c r="F7" s="367"/>
      <c r="G7" s="368" t="s">
        <v>109</v>
      </c>
      <c r="H7" s="369"/>
      <c r="I7" s="369"/>
      <c r="J7" s="369"/>
      <c r="K7" s="369"/>
      <c r="L7" s="369"/>
      <c r="M7" s="369"/>
      <c r="N7" s="369"/>
      <c r="O7" s="369"/>
      <c r="P7" s="369"/>
      <c r="Q7" s="369"/>
      <c r="R7" s="369"/>
      <c r="S7" s="369"/>
      <c r="T7" s="369"/>
      <c r="U7" s="369"/>
      <c r="V7" s="370"/>
      <c r="W7" s="370"/>
      <c r="X7" s="370"/>
      <c r="Y7" s="371" t="s">
        <v>5</v>
      </c>
      <c r="Z7" s="144"/>
      <c r="AA7" s="144"/>
      <c r="AB7" s="144"/>
      <c r="AC7" s="144"/>
      <c r="AD7" s="145"/>
      <c r="AE7" s="372" t="s">
        <v>182</v>
      </c>
      <c r="AF7" s="373"/>
      <c r="AG7" s="373"/>
      <c r="AH7" s="373"/>
      <c r="AI7" s="373"/>
      <c r="AJ7" s="373"/>
      <c r="AK7" s="373"/>
      <c r="AL7" s="373"/>
      <c r="AM7" s="373"/>
      <c r="AN7" s="373"/>
      <c r="AO7" s="373"/>
      <c r="AP7" s="373"/>
      <c r="AQ7" s="373"/>
      <c r="AR7" s="373"/>
      <c r="AS7" s="373"/>
      <c r="AT7" s="373"/>
      <c r="AU7" s="373"/>
      <c r="AV7" s="373"/>
      <c r="AW7" s="373"/>
      <c r="AX7" s="374"/>
    </row>
    <row r="8" spans="1:50" ht="68.25" customHeight="1">
      <c r="A8" s="349" t="s">
        <v>33</v>
      </c>
      <c r="B8" s="350"/>
      <c r="C8" s="350"/>
      <c r="D8" s="350"/>
      <c r="E8" s="350"/>
      <c r="F8" s="350"/>
      <c r="G8" s="351" t="s">
        <v>205</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99.75" customHeight="1">
      <c r="A9" s="349" t="s">
        <v>45</v>
      </c>
      <c r="B9" s="350"/>
      <c r="C9" s="350"/>
      <c r="D9" s="350"/>
      <c r="E9" s="350"/>
      <c r="F9" s="350"/>
      <c r="G9" s="351" t="s">
        <v>206</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55" t="s">
        <v>110</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ht="21" customHeight="1">
      <c r="A11" s="335" t="s">
        <v>34</v>
      </c>
      <c r="B11" s="336"/>
      <c r="C11" s="336"/>
      <c r="D11" s="336"/>
      <c r="E11" s="336"/>
      <c r="F11" s="337"/>
      <c r="G11" s="344"/>
      <c r="H11" s="345"/>
      <c r="I11" s="345"/>
      <c r="J11" s="345"/>
      <c r="K11" s="345"/>
      <c r="L11" s="345"/>
      <c r="M11" s="345"/>
      <c r="N11" s="345"/>
      <c r="O11" s="345"/>
      <c r="P11" s="296" t="s">
        <v>78</v>
      </c>
      <c r="Q11" s="76"/>
      <c r="R11" s="76"/>
      <c r="S11" s="76"/>
      <c r="T11" s="76"/>
      <c r="U11" s="76"/>
      <c r="V11" s="266"/>
      <c r="W11" s="296" t="s">
        <v>79</v>
      </c>
      <c r="X11" s="76"/>
      <c r="Y11" s="76"/>
      <c r="Z11" s="76"/>
      <c r="AA11" s="76"/>
      <c r="AB11" s="76"/>
      <c r="AC11" s="266"/>
      <c r="AD11" s="296" t="s">
        <v>80</v>
      </c>
      <c r="AE11" s="76"/>
      <c r="AF11" s="76"/>
      <c r="AG11" s="76"/>
      <c r="AH11" s="76"/>
      <c r="AI11" s="76"/>
      <c r="AJ11" s="266"/>
      <c r="AK11" s="296" t="s">
        <v>81</v>
      </c>
      <c r="AL11" s="76"/>
      <c r="AM11" s="76"/>
      <c r="AN11" s="76"/>
      <c r="AO11" s="76"/>
      <c r="AP11" s="76"/>
      <c r="AQ11" s="266"/>
      <c r="AR11" s="296" t="s">
        <v>82</v>
      </c>
      <c r="AS11" s="76"/>
      <c r="AT11" s="76"/>
      <c r="AU11" s="76"/>
      <c r="AV11" s="76"/>
      <c r="AW11" s="76"/>
      <c r="AX11" s="321"/>
    </row>
    <row r="12" spans="1:50" ht="21" customHeight="1">
      <c r="A12" s="338"/>
      <c r="B12" s="339"/>
      <c r="C12" s="339"/>
      <c r="D12" s="339"/>
      <c r="E12" s="339"/>
      <c r="F12" s="340"/>
      <c r="G12" s="322" t="s">
        <v>7</v>
      </c>
      <c r="H12" s="323"/>
      <c r="I12" s="328" t="s">
        <v>8</v>
      </c>
      <c r="J12" s="329"/>
      <c r="K12" s="329"/>
      <c r="L12" s="329"/>
      <c r="M12" s="329"/>
      <c r="N12" s="329"/>
      <c r="O12" s="330"/>
      <c r="P12" s="331">
        <v>194</v>
      </c>
      <c r="Q12" s="331"/>
      <c r="R12" s="331"/>
      <c r="S12" s="331"/>
      <c r="T12" s="331"/>
      <c r="U12" s="331"/>
      <c r="V12" s="331"/>
      <c r="W12" s="331">
        <v>200</v>
      </c>
      <c r="X12" s="331"/>
      <c r="Y12" s="331"/>
      <c r="Z12" s="331"/>
      <c r="AA12" s="331"/>
      <c r="AB12" s="331"/>
      <c r="AC12" s="331"/>
      <c r="AD12" s="331">
        <v>230</v>
      </c>
      <c r="AE12" s="331"/>
      <c r="AF12" s="331"/>
      <c r="AG12" s="331"/>
      <c r="AH12" s="331"/>
      <c r="AI12" s="331"/>
      <c r="AJ12" s="331"/>
      <c r="AK12" s="332">
        <v>224</v>
      </c>
      <c r="AL12" s="332"/>
      <c r="AM12" s="332"/>
      <c r="AN12" s="332"/>
      <c r="AO12" s="332"/>
      <c r="AP12" s="332"/>
      <c r="AQ12" s="332"/>
      <c r="AR12" s="333">
        <v>214</v>
      </c>
      <c r="AS12" s="333"/>
      <c r="AT12" s="333"/>
      <c r="AU12" s="333"/>
      <c r="AV12" s="333"/>
      <c r="AW12" s="333"/>
      <c r="AX12" s="334"/>
    </row>
    <row r="13" spans="1:50" ht="21" customHeight="1">
      <c r="A13" s="338"/>
      <c r="B13" s="339"/>
      <c r="C13" s="339"/>
      <c r="D13" s="339"/>
      <c r="E13" s="339"/>
      <c r="F13" s="340"/>
      <c r="G13" s="324"/>
      <c r="H13" s="325"/>
      <c r="I13" s="311" t="s">
        <v>9</v>
      </c>
      <c r="J13" s="312"/>
      <c r="K13" s="312"/>
      <c r="L13" s="312"/>
      <c r="M13" s="312"/>
      <c r="N13" s="312"/>
      <c r="O13" s="313"/>
      <c r="P13" s="314">
        <v>0</v>
      </c>
      <c r="Q13" s="314"/>
      <c r="R13" s="314"/>
      <c r="S13" s="314"/>
      <c r="T13" s="314"/>
      <c r="U13" s="314"/>
      <c r="V13" s="314"/>
      <c r="W13" s="314">
        <v>0</v>
      </c>
      <c r="X13" s="314"/>
      <c r="Y13" s="314"/>
      <c r="Z13" s="314"/>
      <c r="AA13" s="314"/>
      <c r="AB13" s="314"/>
      <c r="AC13" s="314"/>
      <c r="AD13" s="314">
        <v>0</v>
      </c>
      <c r="AE13" s="314"/>
      <c r="AF13" s="314"/>
      <c r="AG13" s="314"/>
      <c r="AH13" s="314"/>
      <c r="AI13" s="314"/>
      <c r="AJ13" s="314"/>
      <c r="AK13" s="315">
        <v>0</v>
      </c>
      <c r="AL13" s="315"/>
      <c r="AM13" s="315"/>
      <c r="AN13" s="315"/>
      <c r="AO13" s="315"/>
      <c r="AP13" s="315"/>
      <c r="AQ13" s="315"/>
      <c r="AR13" s="309"/>
      <c r="AS13" s="309"/>
      <c r="AT13" s="309"/>
      <c r="AU13" s="309"/>
      <c r="AV13" s="309"/>
      <c r="AW13" s="309"/>
      <c r="AX13" s="310"/>
    </row>
    <row r="14" spans="1:50" ht="21" customHeight="1">
      <c r="A14" s="338"/>
      <c r="B14" s="339"/>
      <c r="C14" s="339"/>
      <c r="D14" s="339"/>
      <c r="E14" s="339"/>
      <c r="F14" s="340"/>
      <c r="G14" s="324"/>
      <c r="H14" s="325"/>
      <c r="I14" s="311" t="s">
        <v>94</v>
      </c>
      <c r="J14" s="316"/>
      <c r="K14" s="316"/>
      <c r="L14" s="316"/>
      <c r="M14" s="316"/>
      <c r="N14" s="316"/>
      <c r="O14" s="317"/>
      <c r="P14" s="318">
        <v>0</v>
      </c>
      <c r="Q14" s="319"/>
      <c r="R14" s="319"/>
      <c r="S14" s="319"/>
      <c r="T14" s="319"/>
      <c r="U14" s="319"/>
      <c r="V14" s="320"/>
      <c r="W14" s="318">
        <v>0</v>
      </c>
      <c r="X14" s="319"/>
      <c r="Y14" s="319"/>
      <c r="Z14" s="319"/>
      <c r="AA14" s="319"/>
      <c r="AB14" s="319"/>
      <c r="AC14" s="320"/>
      <c r="AD14" s="318">
        <v>0</v>
      </c>
      <c r="AE14" s="319"/>
      <c r="AF14" s="319"/>
      <c r="AG14" s="319"/>
      <c r="AH14" s="319"/>
      <c r="AI14" s="319"/>
      <c r="AJ14" s="320"/>
      <c r="AK14" s="534">
        <v>0</v>
      </c>
      <c r="AL14" s="535"/>
      <c r="AM14" s="535"/>
      <c r="AN14" s="535"/>
      <c r="AO14" s="535"/>
      <c r="AP14" s="535"/>
      <c r="AQ14" s="536"/>
      <c r="AR14" s="540">
        <v>0</v>
      </c>
      <c r="AS14" s="541"/>
      <c r="AT14" s="541"/>
      <c r="AU14" s="541"/>
      <c r="AV14" s="541"/>
      <c r="AW14" s="541"/>
      <c r="AX14" s="542"/>
    </row>
    <row r="15" spans="1:50" ht="21" customHeight="1">
      <c r="A15" s="338"/>
      <c r="B15" s="339"/>
      <c r="C15" s="339"/>
      <c r="D15" s="339"/>
      <c r="E15" s="339"/>
      <c r="F15" s="340"/>
      <c r="G15" s="324"/>
      <c r="H15" s="325"/>
      <c r="I15" s="311" t="s">
        <v>95</v>
      </c>
      <c r="J15" s="316"/>
      <c r="K15" s="316"/>
      <c r="L15" s="316"/>
      <c r="M15" s="316"/>
      <c r="N15" s="316"/>
      <c r="O15" s="317"/>
      <c r="P15" s="318">
        <v>0</v>
      </c>
      <c r="Q15" s="319"/>
      <c r="R15" s="319"/>
      <c r="S15" s="319"/>
      <c r="T15" s="319"/>
      <c r="U15" s="319"/>
      <c r="V15" s="320"/>
      <c r="W15" s="318">
        <v>0</v>
      </c>
      <c r="X15" s="319"/>
      <c r="Y15" s="319"/>
      <c r="Z15" s="319"/>
      <c r="AA15" s="319"/>
      <c r="AB15" s="319"/>
      <c r="AC15" s="320"/>
      <c r="AD15" s="318">
        <v>0</v>
      </c>
      <c r="AE15" s="319"/>
      <c r="AF15" s="319"/>
      <c r="AG15" s="319"/>
      <c r="AH15" s="319"/>
      <c r="AI15" s="319"/>
      <c r="AJ15" s="320"/>
      <c r="AK15" s="534">
        <v>0</v>
      </c>
      <c r="AL15" s="535"/>
      <c r="AM15" s="535"/>
      <c r="AN15" s="535"/>
      <c r="AO15" s="535"/>
      <c r="AP15" s="535"/>
      <c r="AQ15" s="536"/>
      <c r="AR15" s="537"/>
      <c r="AS15" s="538"/>
      <c r="AT15" s="538"/>
      <c r="AU15" s="538"/>
      <c r="AV15" s="538"/>
      <c r="AW15" s="538"/>
      <c r="AX15" s="539"/>
    </row>
    <row r="16" spans="1:50" ht="24.75" customHeight="1">
      <c r="A16" s="338"/>
      <c r="B16" s="339"/>
      <c r="C16" s="339"/>
      <c r="D16" s="339"/>
      <c r="E16" s="339"/>
      <c r="F16" s="340"/>
      <c r="G16" s="324"/>
      <c r="H16" s="325"/>
      <c r="I16" s="311" t="s">
        <v>93</v>
      </c>
      <c r="J16" s="312"/>
      <c r="K16" s="312"/>
      <c r="L16" s="312"/>
      <c r="M16" s="312"/>
      <c r="N16" s="312"/>
      <c r="O16" s="313"/>
      <c r="P16" s="314">
        <v>0</v>
      </c>
      <c r="Q16" s="314"/>
      <c r="R16" s="314"/>
      <c r="S16" s="314"/>
      <c r="T16" s="314"/>
      <c r="U16" s="314"/>
      <c r="V16" s="314"/>
      <c r="W16" s="314">
        <v>0</v>
      </c>
      <c r="X16" s="314"/>
      <c r="Y16" s="314"/>
      <c r="Z16" s="314"/>
      <c r="AA16" s="314"/>
      <c r="AB16" s="314"/>
      <c r="AC16" s="314"/>
      <c r="AD16" s="314">
        <v>0</v>
      </c>
      <c r="AE16" s="314"/>
      <c r="AF16" s="314"/>
      <c r="AG16" s="314"/>
      <c r="AH16" s="314"/>
      <c r="AI16" s="314"/>
      <c r="AJ16" s="314"/>
      <c r="AK16" s="315">
        <v>0</v>
      </c>
      <c r="AL16" s="315"/>
      <c r="AM16" s="315"/>
      <c r="AN16" s="315"/>
      <c r="AO16" s="315"/>
      <c r="AP16" s="315"/>
      <c r="AQ16" s="315"/>
      <c r="AR16" s="309"/>
      <c r="AS16" s="309"/>
      <c r="AT16" s="309"/>
      <c r="AU16" s="309"/>
      <c r="AV16" s="309"/>
      <c r="AW16" s="309"/>
      <c r="AX16" s="310"/>
    </row>
    <row r="17" spans="1:50" ht="24.75" customHeight="1">
      <c r="A17" s="338"/>
      <c r="B17" s="339"/>
      <c r="C17" s="339"/>
      <c r="D17" s="339"/>
      <c r="E17" s="339"/>
      <c r="F17" s="340"/>
      <c r="G17" s="326"/>
      <c r="H17" s="327"/>
      <c r="I17" s="346" t="s">
        <v>25</v>
      </c>
      <c r="J17" s="347"/>
      <c r="K17" s="347"/>
      <c r="L17" s="347"/>
      <c r="M17" s="347"/>
      <c r="N17" s="347"/>
      <c r="O17" s="348"/>
      <c r="P17" s="305">
        <f>SUM(P12:V16)</f>
        <v>194</v>
      </c>
      <c r="Q17" s="305"/>
      <c r="R17" s="305"/>
      <c r="S17" s="305"/>
      <c r="T17" s="305"/>
      <c r="U17" s="305"/>
      <c r="V17" s="305"/>
      <c r="W17" s="305">
        <f>SUM(W12:AC16)</f>
        <v>200</v>
      </c>
      <c r="X17" s="305"/>
      <c r="Y17" s="305"/>
      <c r="Z17" s="305"/>
      <c r="AA17" s="305"/>
      <c r="AB17" s="305"/>
      <c r="AC17" s="305"/>
      <c r="AD17" s="305">
        <f>SUM(AD12:AJ16)</f>
        <v>230</v>
      </c>
      <c r="AE17" s="305"/>
      <c r="AF17" s="305"/>
      <c r="AG17" s="305"/>
      <c r="AH17" s="305"/>
      <c r="AI17" s="305"/>
      <c r="AJ17" s="305"/>
      <c r="AK17" s="306">
        <v>224</v>
      </c>
      <c r="AL17" s="306"/>
      <c r="AM17" s="306"/>
      <c r="AN17" s="306"/>
      <c r="AO17" s="306"/>
      <c r="AP17" s="306"/>
      <c r="AQ17" s="306"/>
      <c r="AR17" s="305">
        <v>214</v>
      </c>
      <c r="AS17" s="305"/>
      <c r="AT17" s="305"/>
      <c r="AU17" s="305"/>
      <c r="AV17" s="305"/>
      <c r="AW17" s="305"/>
      <c r="AX17" s="307"/>
    </row>
    <row r="18" spans="1:50" ht="24.75" customHeight="1">
      <c r="A18" s="338"/>
      <c r="B18" s="339"/>
      <c r="C18" s="339"/>
      <c r="D18" s="339"/>
      <c r="E18" s="339"/>
      <c r="F18" s="340"/>
      <c r="G18" s="300" t="s">
        <v>10</v>
      </c>
      <c r="H18" s="301"/>
      <c r="I18" s="301"/>
      <c r="J18" s="301"/>
      <c r="K18" s="301"/>
      <c r="L18" s="301"/>
      <c r="M18" s="301"/>
      <c r="N18" s="301"/>
      <c r="O18" s="301"/>
      <c r="P18" s="251">
        <v>188</v>
      </c>
      <c r="Q18" s="251"/>
      <c r="R18" s="251"/>
      <c r="S18" s="251"/>
      <c r="T18" s="251"/>
      <c r="U18" s="251"/>
      <c r="V18" s="251"/>
      <c r="W18" s="251">
        <v>178</v>
      </c>
      <c r="X18" s="251"/>
      <c r="Y18" s="251"/>
      <c r="Z18" s="251"/>
      <c r="AA18" s="251"/>
      <c r="AB18" s="251"/>
      <c r="AC18" s="251"/>
      <c r="AD18" s="308">
        <v>135</v>
      </c>
      <c r="AE18" s="308"/>
      <c r="AF18" s="308"/>
      <c r="AG18" s="308"/>
      <c r="AH18" s="308"/>
      <c r="AI18" s="308"/>
      <c r="AJ18" s="308"/>
      <c r="AK18" s="298"/>
      <c r="AL18" s="298"/>
      <c r="AM18" s="298"/>
      <c r="AN18" s="298"/>
      <c r="AO18" s="298"/>
      <c r="AP18" s="298"/>
      <c r="AQ18" s="298"/>
      <c r="AR18" s="298"/>
      <c r="AS18" s="298"/>
      <c r="AT18" s="298"/>
      <c r="AU18" s="298"/>
      <c r="AV18" s="298"/>
      <c r="AW18" s="298"/>
      <c r="AX18" s="299"/>
    </row>
    <row r="19" spans="1:50" ht="24.75" customHeight="1">
      <c r="A19" s="341"/>
      <c r="B19" s="342"/>
      <c r="C19" s="342"/>
      <c r="D19" s="342"/>
      <c r="E19" s="342"/>
      <c r="F19" s="343"/>
      <c r="G19" s="300" t="s">
        <v>11</v>
      </c>
      <c r="H19" s="301"/>
      <c r="I19" s="301"/>
      <c r="J19" s="301"/>
      <c r="K19" s="301"/>
      <c r="L19" s="301"/>
      <c r="M19" s="301"/>
      <c r="N19" s="301"/>
      <c r="O19" s="301"/>
      <c r="P19" s="251">
        <v>96.9</v>
      </c>
      <c r="Q19" s="251"/>
      <c r="R19" s="251"/>
      <c r="S19" s="251"/>
      <c r="T19" s="251"/>
      <c r="U19" s="251"/>
      <c r="V19" s="251"/>
      <c r="W19" s="302">
        <v>89</v>
      </c>
      <c r="X19" s="302"/>
      <c r="Y19" s="302"/>
      <c r="Z19" s="302"/>
      <c r="AA19" s="302"/>
      <c r="AB19" s="302"/>
      <c r="AC19" s="302"/>
      <c r="AD19" s="302">
        <v>58.7</v>
      </c>
      <c r="AE19" s="302"/>
      <c r="AF19" s="302"/>
      <c r="AG19" s="302"/>
      <c r="AH19" s="302"/>
      <c r="AI19" s="302"/>
      <c r="AJ19" s="302"/>
      <c r="AK19" s="298"/>
      <c r="AL19" s="298"/>
      <c r="AM19" s="298"/>
      <c r="AN19" s="298"/>
      <c r="AO19" s="298"/>
      <c r="AP19" s="298"/>
      <c r="AQ19" s="298"/>
      <c r="AR19" s="298"/>
      <c r="AS19" s="298"/>
      <c r="AT19" s="298"/>
      <c r="AU19" s="298"/>
      <c r="AV19" s="298"/>
      <c r="AW19" s="298"/>
      <c r="AX19" s="299"/>
    </row>
    <row r="20" spans="1:50" ht="31.5" customHeight="1">
      <c r="A20" s="272" t="s">
        <v>13</v>
      </c>
      <c r="B20" s="273"/>
      <c r="C20" s="273"/>
      <c r="D20" s="273"/>
      <c r="E20" s="273"/>
      <c r="F20" s="274"/>
      <c r="G20" s="265" t="s">
        <v>48</v>
      </c>
      <c r="H20" s="76"/>
      <c r="I20" s="76"/>
      <c r="J20" s="76"/>
      <c r="K20" s="76"/>
      <c r="L20" s="76"/>
      <c r="M20" s="76"/>
      <c r="N20" s="76"/>
      <c r="O20" s="76"/>
      <c r="P20" s="76"/>
      <c r="Q20" s="76"/>
      <c r="R20" s="76"/>
      <c r="S20" s="76"/>
      <c r="T20" s="76"/>
      <c r="U20" s="76"/>
      <c r="V20" s="76"/>
      <c r="W20" s="76"/>
      <c r="X20" s="266"/>
      <c r="Y20" s="267"/>
      <c r="Z20" s="152"/>
      <c r="AA20" s="153"/>
      <c r="AB20" s="75" t="s">
        <v>12</v>
      </c>
      <c r="AC20" s="76"/>
      <c r="AD20" s="266"/>
      <c r="AE20" s="268" t="s">
        <v>78</v>
      </c>
      <c r="AF20" s="95"/>
      <c r="AG20" s="95"/>
      <c r="AH20" s="95"/>
      <c r="AI20" s="95"/>
      <c r="AJ20" s="268" t="s">
        <v>79</v>
      </c>
      <c r="AK20" s="95"/>
      <c r="AL20" s="95"/>
      <c r="AM20" s="95"/>
      <c r="AN20" s="95"/>
      <c r="AO20" s="268" t="s">
        <v>80</v>
      </c>
      <c r="AP20" s="95"/>
      <c r="AQ20" s="95"/>
      <c r="AR20" s="95"/>
      <c r="AS20" s="95"/>
      <c r="AT20" s="279" t="s">
        <v>14</v>
      </c>
      <c r="AU20" s="95"/>
      <c r="AV20" s="95"/>
      <c r="AW20" s="95"/>
      <c r="AX20" s="280"/>
    </row>
    <row r="21" spans="1:50" ht="26.25" customHeight="1">
      <c r="A21" s="275"/>
      <c r="B21" s="273"/>
      <c r="C21" s="273"/>
      <c r="D21" s="273"/>
      <c r="E21" s="273"/>
      <c r="F21" s="274"/>
      <c r="G21" s="281" t="s">
        <v>111</v>
      </c>
      <c r="H21" s="142"/>
      <c r="I21" s="142"/>
      <c r="J21" s="142"/>
      <c r="K21" s="142"/>
      <c r="L21" s="142"/>
      <c r="M21" s="142"/>
      <c r="N21" s="142"/>
      <c r="O21" s="142"/>
      <c r="P21" s="142"/>
      <c r="Q21" s="142"/>
      <c r="R21" s="142"/>
      <c r="S21" s="142"/>
      <c r="T21" s="142"/>
      <c r="U21" s="142"/>
      <c r="V21" s="142"/>
      <c r="W21" s="142"/>
      <c r="X21" s="282"/>
      <c r="Y21" s="287" t="s">
        <v>15</v>
      </c>
      <c r="Z21" s="288"/>
      <c r="AA21" s="289"/>
      <c r="AB21" s="290" t="s">
        <v>112</v>
      </c>
      <c r="AC21" s="291"/>
      <c r="AD21" s="291"/>
      <c r="AE21" s="292">
        <v>98.6</v>
      </c>
      <c r="AF21" s="292"/>
      <c r="AG21" s="292"/>
      <c r="AH21" s="292"/>
      <c r="AI21" s="292"/>
      <c r="AJ21" s="293">
        <v>99</v>
      </c>
      <c r="AK21" s="293"/>
      <c r="AL21" s="293"/>
      <c r="AM21" s="293"/>
      <c r="AN21" s="293"/>
      <c r="AO21" s="293">
        <v>99</v>
      </c>
      <c r="AP21" s="293"/>
      <c r="AQ21" s="293"/>
      <c r="AR21" s="293"/>
      <c r="AS21" s="293"/>
      <c r="AT21" s="303"/>
      <c r="AU21" s="303"/>
      <c r="AV21" s="303"/>
      <c r="AW21" s="303"/>
      <c r="AX21" s="304"/>
    </row>
    <row r="22" spans="1:50" ht="23.25" customHeight="1">
      <c r="A22" s="276"/>
      <c r="B22" s="277"/>
      <c r="C22" s="277"/>
      <c r="D22" s="277"/>
      <c r="E22" s="277"/>
      <c r="F22" s="278"/>
      <c r="G22" s="283"/>
      <c r="H22" s="284"/>
      <c r="I22" s="284"/>
      <c r="J22" s="284"/>
      <c r="K22" s="284"/>
      <c r="L22" s="284"/>
      <c r="M22" s="284"/>
      <c r="N22" s="284"/>
      <c r="O22" s="284"/>
      <c r="P22" s="284"/>
      <c r="Q22" s="284"/>
      <c r="R22" s="284"/>
      <c r="S22" s="284"/>
      <c r="T22" s="284"/>
      <c r="U22" s="284"/>
      <c r="V22" s="284"/>
      <c r="W22" s="284"/>
      <c r="X22" s="285"/>
      <c r="Y22" s="296" t="s">
        <v>97</v>
      </c>
      <c r="Z22" s="76"/>
      <c r="AA22" s="266"/>
      <c r="AB22" s="297" t="s">
        <v>112</v>
      </c>
      <c r="AC22" s="250"/>
      <c r="AD22" s="250"/>
      <c r="AE22" s="295">
        <v>100</v>
      </c>
      <c r="AF22" s="295"/>
      <c r="AG22" s="295"/>
      <c r="AH22" s="295"/>
      <c r="AI22" s="295"/>
      <c r="AJ22" s="543">
        <v>100</v>
      </c>
      <c r="AK22" s="543"/>
      <c r="AL22" s="543"/>
      <c r="AM22" s="543"/>
      <c r="AN22" s="543"/>
      <c r="AO22" s="543">
        <v>100</v>
      </c>
      <c r="AP22" s="543"/>
      <c r="AQ22" s="543"/>
      <c r="AR22" s="543"/>
      <c r="AS22" s="543"/>
      <c r="AT22" s="251">
        <v>100</v>
      </c>
      <c r="AU22" s="251"/>
      <c r="AV22" s="251"/>
      <c r="AW22" s="251"/>
      <c r="AX22" s="533"/>
    </row>
    <row r="23" spans="1:50" ht="32.25" customHeight="1">
      <c r="A23" s="276"/>
      <c r="B23" s="277"/>
      <c r="C23" s="277"/>
      <c r="D23" s="277"/>
      <c r="E23" s="277"/>
      <c r="F23" s="278"/>
      <c r="G23" s="286"/>
      <c r="H23" s="245"/>
      <c r="I23" s="245"/>
      <c r="J23" s="245"/>
      <c r="K23" s="245"/>
      <c r="L23" s="245"/>
      <c r="M23" s="245"/>
      <c r="N23" s="245"/>
      <c r="O23" s="245"/>
      <c r="P23" s="245"/>
      <c r="Q23" s="245"/>
      <c r="R23" s="245"/>
      <c r="S23" s="245"/>
      <c r="T23" s="245"/>
      <c r="U23" s="245"/>
      <c r="V23" s="245"/>
      <c r="W23" s="245"/>
      <c r="X23" s="246"/>
      <c r="Y23" s="75" t="s">
        <v>16</v>
      </c>
      <c r="Z23" s="76"/>
      <c r="AA23" s="266"/>
      <c r="AB23" s="294" t="s">
        <v>17</v>
      </c>
      <c r="AC23" s="294"/>
      <c r="AD23" s="294"/>
      <c r="AE23" s="295">
        <v>98.6</v>
      </c>
      <c r="AF23" s="295"/>
      <c r="AG23" s="295"/>
      <c r="AH23" s="295"/>
      <c r="AI23" s="295"/>
      <c r="AJ23" s="253">
        <v>99</v>
      </c>
      <c r="AK23" s="253"/>
      <c r="AL23" s="253"/>
      <c r="AM23" s="253"/>
      <c r="AN23" s="253"/>
      <c r="AO23" s="253">
        <v>99</v>
      </c>
      <c r="AP23" s="253"/>
      <c r="AQ23" s="253"/>
      <c r="AR23" s="253"/>
      <c r="AS23" s="253"/>
      <c r="AT23" s="254"/>
      <c r="AU23" s="254"/>
      <c r="AV23" s="254"/>
      <c r="AW23" s="254"/>
      <c r="AX23" s="255"/>
    </row>
    <row r="24" spans="1:50" ht="31.5" customHeight="1">
      <c r="A24" s="256" t="s">
        <v>42</v>
      </c>
      <c r="B24" s="257"/>
      <c r="C24" s="257"/>
      <c r="D24" s="257"/>
      <c r="E24" s="257"/>
      <c r="F24" s="258"/>
      <c r="G24" s="265" t="s">
        <v>46</v>
      </c>
      <c r="H24" s="76"/>
      <c r="I24" s="76"/>
      <c r="J24" s="76"/>
      <c r="K24" s="76"/>
      <c r="L24" s="76"/>
      <c r="M24" s="76"/>
      <c r="N24" s="76"/>
      <c r="O24" s="76"/>
      <c r="P24" s="76"/>
      <c r="Q24" s="76"/>
      <c r="R24" s="76"/>
      <c r="S24" s="76"/>
      <c r="T24" s="76"/>
      <c r="U24" s="76"/>
      <c r="V24" s="76"/>
      <c r="W24" s="76"/>
      <c r="X24" s="266"/>
      <c r="Y24" s="267"/>
      <c r="Z24" s="152"/>
      <c r="AA24" s="153"/>
      <c r="AB24" s="75" t="s">
        <v>12</v>
      </c>
      <c r="AC24" s="76"/>
      <c r="AD24" s="266"/>
      <c r="AE24" s="268" t="s">
        <v>78</v>
      </c>
      <c r="AF24" s="95"/>
      <c r="AG24" s="95"/>
      <c r="AH24" s="95"/>
      <c r="AI24" s="95"/>
      <c r="AJ24" s="268" t="s">
        <v>79</v>
      </c>
      <c r="AK24" s="95"/>
      <c r="AL24" s="95"/>
      <c r="AM24" s="95"/>
      <c r="AN24" s="95"/>
      <c r="AO24" s="268" t="s">
        <v>80</v>
      </c>
      <c r="AP24" s="95"/>
      <c r="AQ24" s="95"/>
      <c r="AR24" s="95"/>
      <c r="AS24" s="95"/>
      <c r="AT24" s="269" t="s">
        <v>83</v>
      </c>
      <c r="AU24" s="270"/>
      <c r="AV24" s="270"/>
      <c r="AW24" s="270"/>
      <c r="AX24" s="271"/>
    </row>
    <row r="25" spans="1:55" ht="32.25" customHeight="1">
      <c r="A25" s="259"/>
      <c r="B25" s="260"/>
      <c r="C25" s="260"/>
      <c r="D25" s="260"/>
      <c r="E25" s="260"/>
      <c r="F25" s="261"/>
      <c r="G25" s="218" t="s">
        <v>180</v>
      </c>
      <c r="H25" s="219"/>
      <c r="I25" s="219"/>
      <c r="J25" s="219"/>
      <c r="K25" s="219"/>
      <c r="L25" s="219"/>
      <c r="M25" s="219"/>
      <c r="N25" s="219"/>
      <c r="O25" s="219"/>
      <c r="P25" s="219"/>
      <c r="Q25" s="219"/>
      <c r="R25" s="219"/>
      <c r="S25" s="219"/>
      <c r="T25" s="219"/>
      <c r="U25" s="219"/>
      <c r="V25" s="219"/>
      <c r="W25" s="219"/>
      <c r="X25" s="220"/>
      <c r="Y25" s="559" t="s">
        <v>98</v>
      </c>
      <c r="Z25" s="560"/>
      <c r="AA25" s="561"/>
      <c r="AB25" s="563" t="s">
        <v>113</v>
      </c>
      <c r="AC25" s="560"/>
      <c r="AD25" s="561"/>
      <c r="AE25" s="250">
        <v>22</v>
      </c>
      <c r="AF25" s="250"/>
      <c r="AG25" s="250"/>
      <c r="AH25" s="250"/>
      <c r="AI25" s="250"/>
      <c r="AJ25" s="251">
        <v>16</v>
      </c>
      <c r="AK25" s="251"/>
      <c r="AL25" s="251"/>
      <c r="AM25" s="251"/>
      <c r="AN25" s="251"/>
      <c r="AO25" s="251">
        <v>21</v>
      </c>
      <c r="AP25" s="251"/>
      <c r="AQ25" s="251"/>
      <c r="AR25" s="251"/>
      <c r="AS25" s="251"/>
      <c r="AT25" s="240" t="s">
        <v>179</v>
      </c>
      <c r="AU25" s="241"/>
      <c r="AV25" s="241"/>
      <c r="AW25" s="241"/>
      <c r="AX25" s="242"/>
      <c r="AY25" s="22"/>
      <c r="AZ25" s="23"/>
      <c r="BA25" s="23"/>
      <c r="BB25" s="23"/>
      <c r="BC25" s="23"/>
    </row>
    <row r="26" spans="1:55" ht="32.25" customHeight="1">
      <c r="A26" s="262"/>
      <c r="B26" s="263"/>
      <c r="C26" s="263"/>
      <c r="D26" s="263"/>
      <c r="E26" s="263"/>
      <c r="F26" s="264"/>
      <c r="G26" s="221"/>
      <c r="H26" s="222"/>
      <c r="I26" s="222"/>
      <c r="J26" s="222"/>
      <c r="K26" s="222"/>
      <c r="L26" s="222"/>
      <c r="M26" s="222"/>
      <c r="N26" s="222"/>
      <c r="O26" s="222"/>
      <c r="P26" s="222"/>
      <c r="Q26" s="222"/>
      <c r="R26" s="222"/>
      <c r="S26" s="222"/>
      <c r="T26" s="222"/>
      <c r="U26" s="222"/>
      <c r="V26" s="222"/>
      <c r="W26" s="222"/>
      <c r="X26" s="223"/>
      <c r="Y26" s="562" t="s">
        <v>99</v>
      </c>
      <c r="Z26" s="545"/>
      <c r="AA26" s="546"/>
      <c r="AB26" s="564" t="s">
        <v>113</v>
      </c>
      <c r="AC26" s="545"/>
      <c r="AD26" s="546"/>
      <c r="AE26" s="243" t="s">
        <v>114</v>
      </c>
      <c r="AF26" s="144"/>
      <c r="AG26" s="144"/>
      <c r="AH26" s="144"/>
      <c r="AI26" s="145"/>
      <c r="AJ26" s="244" t="s">
        <v>115</v>
      </c>
      <c r="AK26" s="245"/>
      <c r="AL26" s="245"/>
      <c r="AM26" s="245"/>
      <c r="AN26" s="246"/>
      <c r="AO26" s="244" t="s">
        <v>116</v>
      </c>
      <c r="AP26" s="245"/>
      <c r="AQ26" s="245"/>
      <c r="AR26" s="245"/>
      <c r="AS26" s="246"/>
      <c r="AT26" s="240" t="s">
        <v>114</v>
      </c>
      <c r="AU26" s="241"/>
      <c r="AV26" s="241"/>
      <c r="AW26" s="241"/>
      <c r="AX26" s="242"/>
      <c r="AY26" s="22"/>
      <c r="AZ26" s="23"/>
      <c r="BA26" s="23"/>
      <c r="BB26" s="23"/>
      <c r="BC26" s="23"/>
    </row>
    <row r="27" spans="1:50" ht="32.25" customHeight="1">
      <c r="A27" s="256" t="s">
        <v>18</v>
      </c>
      <c r="B27" s="565"/>
      <c r="C27" s="565"/>
      <c r="D27" s="565"/>
      <c r="E27" s="565"/>
      <c r="F27" s="566"/>
      <c r="G27" s="573" t="s">
        <v>19</v>
      </c>
      <c r="H27" s="76"/>
      <c r="I27" s="76"/>
      <c r="J27" s="76"/>
      <c r="K27" s="76"/>
      <c r="L27" s="76"/>
      <c r="M27" s="76"/>
      <c r="N27" s="76"/>
      <c r="O27" s="76"/>
      <c r="P27" s="76"/>
      <c r="Q27" s="76"/>
      <c r="R27" s="76"/>
      <c r="S27" s="76"/>
      <c r="T27" s="76"/>
      <c r="U27" s="76"/>
      <c r="V27" s="76"/>
      <c r="W27" s="76"/>
      <c r="X27" s="266"/>
      <c r="Y27" s="547"/>
      <c r="Z27" s="548"/>
      <c r="AA27" s="549"/>
      <c r="AB27" s="75" t="s">
        <v>12</v>
      </c>
      <c r="AC27" s="76"/>
      <c r="AD27" s="266"/>
      <c r="AE27" s="296" t="s">
        <v>78</v>
      </c>
      <c r="AF27" s="76"/>
      <c r="AG27" s="76"/>
      <c r="AH27" s="76"/>
      <c r="AI27" s="266"/>
      <c r="AJ27" s="296" t="s">
        <v>79</v>
      </c>
      <c r="AK27" s="76"/>
      <c r="AL27" s="76"/>
      <c r="AM27" s="76"/>
      <c r="AN27" s="266"/>
      <c r="AO27" s="296" t="s">
        <v>80</v>
      </c>
      <c r="AP27" s="76"/>
      <c r="AQ27" s="76"/>
      <c r="AR27" s="76"/>
      <c r="AS27" s="266"/>
      <c r="AT27" s="269" t="s">
        <v>91</v>
      </c>
      <c r="AU27" s="270"/>
      <c r="AV27" s="270"/>
      <c r="AW27" s="270"/>
      <c r="AX27" s="271"/>
    </row>
    <row r="28" spans="1:50" ht="32.25" customHeight="1">
      <c r="A28" s="567"/>
      <c r="B28" s="568"/>
      <c r="C28" s="568"/>
      <c r="D28" s="568"/>
      <c r="E28" s="568"/>
      <c r="F28" s="569"/>
      <c r="G28" s="526" t="s">
        <v>181</v>
      </c>
      <c r="H28" s="526"/>
      <c r="I28" s="526"/>
      <c r="J28" s="526"/>
      <c r="K28" s="526"/>
      <c r="L28" s="526"/>
      <c r="M28" s="526"/>
      <c r="N28" s="526"/>
      <c r="O28" s="526"/>
      <c r="P28" s="526"/>
      <c r="Q28" s="526"/>
      <c r="R28" s="526"/>
      <c r="S28" s="526"/>
      <c r="T28" s="526"/>
      <c r="U28" s="526"/>
      <c r="V28" s="526"/>
      <c r="W28" s="526"/>
      <c r="X28" s="526"/>
      <c r="Y28" s="247" t="s">
        <v>18</v>
      </c>
      <c r="Z28" s="248"/>
      <c r="AA28" s="249"/>
      <c r="AB28" s="240" t="s">
        <v>117</v>
      </c>
      <c r="AC28" s="241"/>
      <c r="AD28" s="252"/>
      <c r="AE28" s="143">
        <v>71</v>
      </c>
      <c r="AF28" s="241"/>
      <c r="AG28" s="241"/>
      <c r="AH28" s="241"/>
      <c r="AI28" s="252"/>
      <c r="AJ28" s="143">
        <v>93</v>
      </c>
      <c r="AK28" s="241"/>
      <c r="AL28" s="241"/>
      <c r="AM28" s="241"/>
      <c r="AN28" s="252"/>
      <c r="AO28" s="143">
        <v>54</v>
      </c>
      <c r="AP28" s="241"/>
      <c r="AQ28" s="241"/>
      <c r="AR28" s="241"/>
      <c r="AS28" s="252"/>
      <c r="AT28" s="240">
        <v>46</v>
      </c>
      <c r="AU28" s="241"/>
      <c r="AV28" s="241"/>
      <c r="AW28" s="241"/>
      <c r="AX28" s="242"/>
    </row>
    <row r="29" spans="1:50" ht="46.5" customHeight="1">
      <c r="A29" s="570"/>
      <c r="B29" s="571"/>
      <c r="C29" s="571"/>
      <c r="D29" s="571"/>
      <c r="E29" s="571"/>
      <c r="F29" s="572"/>
      <c r="G29" s="527"/>
      <c r="H29" s="527"/>
      <c r="I29" s="527"/>
      <c r="J29" s="527"/>
      <c r="K29" s="527"/>
      <c r="L29" s="527"/>
      <c r="M29" s="527"/>
      <c r="N29" s="527"/>
      <c r="O29" s="527"/>
      <c r="P29" s="527"/>
      <c r="Q29" s="527"/>
      <c r="R29" s="527"/>
      <c r="S29" s="527"/>
      <c r="T29" s="527"/>
      <c r="U29" s="527"/>
      <c r="V29" s="527"/>
      <c r="W29" s="527"/>
      <c r="X29" s="527"/>
      <c r="Y29" s="544" t="s">
        <v>90</v>
      </c>
      <c r="Z29" s="545"/>
      <c r="AA29" s="546"/>
      <c r="AB29" s="510" t="s">
        <v>118</v>
      </c>
      <c r="AC29" s="241"/>
      <c r="AD29" s="252"/>
      <c r="AE29" s="510" t="s">
        <v>198</v>
      </c>
      <c r="AF29" s="241"/>
      <c r="AG29" s="241"/>
      <c r="AH29" s="241"/>
      <c r="AI29" s="252"/>
      <c r="AJ29" s="510" t="s">
        <v>199</v>
      </c>
      <c r="AK29" s="241"/>
      <c r="AL29" s="241"/>
      <c r="AM29" s="241"/>
      <c r="AN29" s="252"/>
      <c r="AO29" s="550" t="s">
        <v>200</v>
      </c>
      <c r="AP29" s="551"/>
      <c r="AQ29" s="551"/>
      <c r="AR29" s="551"/>
      <c r="AS29" s="552"/>
      <c r="AT29" s="510" t="s">
        <v>201</v>
      </c>
      <c r="AU29" s="241"/>
      <c r="AV29" s="241"/>
      <c r="AW29" s="241"/>
      <c r="AX29" s="242"/>
    </row>
    <row r="30" spans="1:50" ht="22.5" customHeight="1">
      <c r="A30" s="196" t="s">
        <v>100</v>
      </c>
      <c r="B30" s="197"/>
      <c r="C30" s="224" t="s">
        <v>22</v>
      </c>
      <c r="D30" s="225"/>
      <c r="E30" s="225"/>
      <c r="F30" s="225"/>
      <c r="G30" s="225"/>
      <c r="H30" s="225"/>
      <c r="I30" s="225"/>
      <c r="J30" s="225"/>
      <c r="K30" s="226"/>
      <c r="L30" s="227" t="s">
        <v>84</v>
      </c>
      <c r="M30" s="227"/>
      <c r="N30" s="227"/>
      <c r="O30" s="227"/>
      <c r="P30" s="227"/>
      <c r="Q30" s="227"/>
      <c r="R30" s="228" t="s">
        <v>82</v>
      </c>
      <c r="S30" s="229"/>
      <c r="T30" s="229"/>
      <c r="U30" s="229"/>
      <c r="V30" s="229"/>
      <c r="W30" s="229"/>
      <c r="X30" s="230" t="s">
        <v>36</v>
      </c>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31"/>
    </row>
    <row r="31" spans="1:50" ht="22.5" customHeight="1">
      <c r="A31" s="198"/>
      <c r="B31" s="199"/>
      <c r="C31" s="232" t="s">
        <v>119</v>
      </c>
      <c r="D31" s="233"/>
      <c r="E31" s="233"/>
      <c r="F31" s="233"/>
      <c r="G31" s="233"/>
      <c r="H31" s="233"/>
      <c r="I31" s="233"/>
      <c r="J31" s="233"/>
      <c r="K31" s="234"/>
      <c r="L31" s="235">
        <v>224</v>
      </c>
      <c r="M31" s="235"/>
      <c r="N31" s="235"/>
      <c r="O31" s="235"/>
      <c r="P31" s="235"/>
      <c r="Q31" s="235"/>
      <c r="R31" s="236">
        <v>214</v>
      </c>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0" ht="22.5" customHeight="1">
      <c r="A32" s="198"/>
      <c r="B32" s="199"/>
      <c r="C32" s="211"/>
      <c r="D32" s="212"/>
      <c r="E32" s="212"/>
      <c r="F32" s="212"/>
      <c r="G32" s="212"/>
      <c r="H32" s="212"/>
      <c r="I32" s="212"/>
      <c r="J32" s="212"/>
      <c r="K32" s="213"/>
      <c r="L32" s="214"/>
      <c r="M32" s="214"/>
      <c r="N32" s="214"/>
      <c r="O32" s="214"/>
      <c r="P32" s="214"/>
      <c r="Q32" s="214"/>
      <c r="R32" s="214"/>
      <c r="S32" s="214"/>
      <c r="T32" s="214"/>
      <c r="U32" s="214"/>
      <c r="V32" s="214"/>
      <c r="W32" s="214"/>
      <c r="X32" s="215"/>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7"/>
    </row>
    <row r="33" spans="1:50" ht="22.5" customHeight="1">
      <c r="A33" s="198"/>
      <c r="B33" s="199"/>
      <c r="C33" s="211"/>
      <c r="D33" s="212"/>
      <c r="E33" s="212"/>
      <c r="F33" s="212"/>
      <c r="G33" s="212"/>
      <c r="H33" s="212"/>
      <c r="I33" s="212"/>
      <c r="J33" s="212"/>
      <c r="K33" s="213"/>
      <c r="L33" s="214"/>
      <c r="M33" s="214"/>
      <c r="N33" s="214"/>
      <c r="O33" s="214"/>
      <c r="P33" s="214"/>
      <c r="Q33" s="214"/>
      <c r="R33" s="214"/>
      <c r="S33" s="214"/>
      <c r="T33" s="214"/>
      <c r="U33" s="214"/>
      <c r="V33" s="214"/>
      <c r="W33" s="214"/>
      <c r="X33" s="215"/>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7"/>
    </row>
    <row r="34" spans="1:50" ht="22.5" customHeight="1">
      <c r="A34" s="198"/>
      <c r="B34" s="199"/>
      <c r="C34" s="211"/>
      <c r="D34" s="212"/>
      <c r="E34" s="212"/>
      <c r="F34" s="212"/>
      <c r="G34" s="212"/>
      <c r="H34" s="212"/>
      <c r="I34" s="212"/>
      <c r="J34" s="212"/>
      <c r="K34" s="213"/>
      <c r="L34" s="214"/>
      <c r="M34" s="214"/>
      <c r="N34" s="214"/>
      <c r="O34" s="214"/>
      <c r="P34" s="214"/>
      <c r="Q34" s="214"/>
      <c r="R34" s="214"/>
      <c r="S34" s="214"/>
      <c r="T34" s="214"/>
      <c r="U34" s="214"/>
      <c r="V34" s="214"/>
      <c r="W34" s="214"/>
      <c r="X34" s="215"/>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7"/>
    </row>
    <row r="35" spans="1:50" ht="22.5" customHeight="1">
      <c r="A35" s="198"/>
      <c r="B35" s="199"/>
      <c r="C35" s="211"/>
      <c r="D35" s="212"/>
      <c r="E35" s="212"/>
      <c r="F35" s="212"/>
      <c r="G35" s="212"/>
      <c r="H35" s="212"/>
      <c r="I35" s="212"/>
      <c r="J35" s="212"/>
      <c r="K35" s="213"/>
      <c r="L35" s="214"/>
      <c r="M35" s="214"/>
      <c r="N35" s="214"/>
      <c r="O35" s="214"/>
      <c r="P35" s="214"/>
      <c r="Q35" s="214"/>
      <c r="R35" s="214"/>
      <c r="S35" s="214"/>
      <c r="T35" s="214"/>
      <c r="U35" s="214"/>
      <c r="V35" s="214"/>
      <c r="W35" s="214"/>
      <c r="X35" s="215"/>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2.5" customHeight="1">
      <c r="A36" s="198"/>
      <c r="B36" s="199"/>
      <c r="C36" s="514"/>
      <c r="D36" s="512"/>
      <c r="E36" s="512"/>
      <c r="F36" s="512"/>
      <c r="G36" s="512"/>
      <c r="H36" s="512"/>
      <c r="I36" s="512"/>
      <c r="J36" s="512"/>
      <c r="K36" s="513"/>
      <c r="L36" s="511"/>
      <c r="M36" s="512"/>
      <c r="N36" s="512"/>
      <c r="O36" s="512"/>
      <c r="P36" s="512"/>
      <c r="Q36" s="513"/>
      <c r="R36" s="511"/>
      <c r="S36" s="512"/>
      <c r="T36" s="512"/>
      <c r="U36" s="512"/>
      <c r="V36" s="512"/>
      <c r="W36" s="513"/>
      <c r="X36" s="215"/>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21" customHeight="1" thickBot="1">
      <c r="A37" s="200"/>
      <c r="B37" s="201"/>
      <c r="C37" s="58" t="s">
        <v>25</v>
      </c>
      <c r="D37" s="59"/>
      <c r="E37" s="59"/>
      <c r="F37" s="59"/>
      <c r="G37" s="59"/>
      <c r="H37" s="59"/>
      <c r="I37" s="59"/>
      <c r="J37" s="59"/>
      <c r="K37" s="60"/>
      <c r="L37" s="61">
        <v>224</v>
      </c>
      <c r="M37" s="62"/>
      <c r="N37" s="62"/>
      <c r="O37" s="62"/>
      <c r="P37" s="62"/>
      <c r="Q37" s="63"/>
      <c r="R37" s="61">
        <v>214</v>
      </c>
      <c r="S37" s="62"/>
      <c r="T37" s="62"/>
      <c r="U37" s="62"/>
      <c r="V37" s="62"/>
      <c r="W37" s="63"/>
      <c r="X37" s="193"/>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5"/>
    </row>
    <row r="38" spans="1:50" ht="21" customHeight="1">
      <c r="A38" s="208" t="s">
        <v>85</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10"/>
    </row>
    <row r="39" spans="1:50" ht="21" customHeight="1">
      <c r="A39" s="13"/>
      <c r="B39" s="14"/>
      <c r="C39" s="56" t="s">
        <v>51</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7"/>
      <c r="AD39" s="55" t="s">
        <v>59</v>
      </c>
      <c r="AE39" s="55"/>
      <c r="AF39" s="55"/>
      <c r="AG39" s="531" t="s">
        <v>50</v>
      </c>
      <c r="AH39" s="55"/>
      <c r="AI39" s="55"/>
      <c r="AJ39" s="55"/>
      <c r="AK39" s="55"/>
      <c r="AL39" s="55"/>
      <c r="AM39" s="55"/>
      <c r="AN39" s="55"/>
      <c r="AO39" s="55"/>
      <c r="AP39" s="55"/>
      <c r="AQ39" s="55"/>
      <c r="AR39" s="55"/>
      <c r="AS39" s="55"/>
      <c r="AT39" s="55"/>
      <c r="AU39" s="55"/>
      <c r="AV39" s="55"/>
      <c r="AW39" s="55"/>
      <c r="AX39" s="532"/>
    </row>
    <row r="40" spans="1:50" ht="26.25" customHeight="1">
      <c r="A40" s="202" t="s">
        <v>75</v>
      </c>
      <c r="B40" s="203"/>
      <c r="C40" s="414" t="s">
        <v>60</v>
      </c>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6"/>
      <c r="AD40" s="465" t="s">
        <v>120</v>
      </c>
      <c r="AE40" s="466"/>
      <c r="AF40" s="466"/>
      <c r="AG40" s="470" t="s">
        <v>183</v>
      </c>
      <c r="AH40" s="471"/>
      <c r="AI40" s="471"/>
      <c r="AJ40" s="471"/>
      <c r="AK40" s="471"/>
      <c r="AL40" s="471"/>
      <c r="AM40" s="471"/>
      <c r="AN40" s="471"/>
      <c r="AO40" s="471"/>
      <c r="AP40" s="471"/>
      <c r="AQ40" s="471"/>
      <c r="AR40" s="471"/>
      <c r="AS40" s="471"/>
      <c r="AT40" s="471"/>
      <c r="AU40" s="471"/>
      <c r="AV40" s="471"/>
      <c r="AW40" s="471"/>
      <c r="AX40" s="472"/>
    </row>
    <row r="41" spans="1:50" ht="26.25" customHeight="1">
      <c r="A41" s="204"/>
      <c r="B41" s="205"/>
      <c r="C41" s="417" t="s">
        <v>61</v>
      </c>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8"/>
      <c r="AD41" s="50" t="s">
        <v>120</v>
      </c>
      <c r="AE41" s="51"/>
      <c r="AF41" s="51"/>
      <c r="AG41" s="473"/>
      <c r="AH41" s="474"/>
      <c r="AI41" s="474"/>
      <c r="AJ41" s="474"/>
      <c r="AK41" s="474"/>
      <c r="AL41" s="474"/>
      <c r="AM41" s="474"/>
      <c r="AN41" s="474"/>
      <c r="AO41" s="474"/>
      <c r="AP41" s="474"/>
      <c r="AQ41" s="474"/>
      <c r="AR41" s="474"/>
      <c r="AS41" s="474"/>
      <c r="AT41" s="474"/>
      <c r="AU41" s="474"/>
      <c r="AV41" s="474"/>
      <c r="AW41" s="474"/>
      <c r="AX41" s="475"/>
    </row>
    <row r="42" spans="1:50" ht="30" customHeight="1">
      <c r="A42" s="206"/>
      <c r="B42" s="207"/>
      <c r="C42" s="419" t="s">
        <v>62</v>
      </c>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1"/>
      <c r="AD42" s="469" t="s">
        <v>120</v>
      </c>
      <c r="AE42" s="107"/>
      <c r="AF42" s="107"/>
      <c r="AG42" s="476"/>
      <c r="AH42" s="477"/>
      <c r="AI42" s="477"/>
      <c r="AJ42" s="477"/>
      <c r="AK42" s="477"/>
      <c r="AL42" s="477"/>
      <c r="AM42" s="477"/>
      <c r="AN42" s="477"/>
      <c r="AO42" s="477"/>
      <c r="AP42" s="477"/>
      <c r="AQ42" s="477"/>
      <c r="AR42" s="477"/>
      <c r="AS42" s="477"/>
      <c r="AT42" s="477"/>
      <c r="AU42" s="477"/>
      <c r="AV42" s="477"/>
      <c r="AW42" s="477"/>
      <c r="AX42" s="478"/>
    </row>
    <row r="43" spans="1:50" ht="24" customHeight="1">
      <c r="A43" s="446" t="s">
        <v>64</v>
      </c>
      <c r="B43" s="458"/>
      <c r="C43" s="422" t="s">
        <v>66</v>
      </c>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37" t="s">
        <v>120</v>
      </c>
      <c r="AE43" s="134"/>
      <c r="AF43" s="134"/>
      <c r="AG43" s="501" t="s">
        <v>173</v>
      </c>
      <c r="AH43" s="502"/>
      <c r="AI43" s="502"/>
      <c r="AJ43" s="502"/>
      <c r="AK43" s="502"/>
      <c r="AL43" s="502"/>
      <c r="AM43" s="502"/>
      <c r="AN43" s="502"/>
      <c r="AO43" s="502"/>
      <c r="AP43" s="502"/>
      <c r="AQ43" s="502"/>
      <c r="AR43" s="502"/>
      <c r="AS43" s="502"/>
      <c r="AT43" s="502"/>
      <c r="AU43" s="502"/>
      <c r="AV43" s="502"/>
      <c r="AW43" s="502"/>
      <c r="AX43" s="503"/>
    </row>
    <row r="44" spans="1:50" ht="24" customHeight="1">
      <c r="A44" s="204"/>
      <c r="B44" s="205"/>
      <c r="C44" s="47" t="s">
        <v>67</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50" t="s">
        <v>121</v>
      </c>
      <c r="AE44" s="51"/>
      <c r="AF44" s="51"/>
      <c r="AG44" s="504"/>
      <c r="AH44" s="505"/>
      <c r="AI44" s="505"/>
      <c r="AJ44" s="505"/>
      <c r="AK44" s="505"/>
      <c r="AL44" s="505"/>
      <c r="AM44" s="505"/>
      <c r="AN44" s="505"/>
      <c r="AO44" s="505"/>
      <c r="AP44" s="505"/>
      <c r="AQ44" s="505"/>
      <c r="AR44" s="505"/>
      <c r="AS44" s="505"/>
      <c r="AT44" s="505"/>
      <c r="AU44" s="505"/>
      <c r="AV44" s="505"/>
      <c r="AW44" s="505"/>
      <c r="AX44" s="506"/>
    </row>
    <row r="45" spans="1:50" ht="24" customHeight="1">
      <c r="A45" s="204"/>
      <c r="B45" s="205"/>
      <c r="C45" s="47" t="s">
        <v>68</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120</v>
      </c>
      <c r="AE45" s="51"/>
      <c r="AF45" s="51"/>
      <c r="AG45" s="504"/>
      <c r="AH45" s="505"/>
      <c r="AI45" s="505"/>
      <c r="AJ45" s="505"/>
      <c r="AK45" s="505"/>
      <c r="AL45" s="505"/>
      <c r="AM45" s="505"/>
      <c r="AN45" s="505"/>
      <c r="AO45" s="505"/>
      <c r="AP45" s="505"/>
      <c r="AQ45" s="505"/>
      <c r="AR45" s="505"/>
      <c r="AS45" s="505"/>
      <c r="AT45" s="505"/>
      <c r="AU45" s="505"/>
      <c r="AV45" s="505"/>
      <c r="AW45" s="505"/>
      <c r="AX45" s="506"/>
    </row>
    <row r="46" spans="1:50" ht="24" customHeight="1">
      <c r="A46" s="204"/>
      <c r="B46" s="205"/>
      <c r="C46" s="47" t="s">
        <v>63</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0" t="s">
        <v>120</v>
      </c>
      <c r="AE46" s="51"/>
      <c r="AF46" s="51"/>
      <c r="AG46" s="504"/>
      <c r="AH46" s="505"/>
      <c r="AI46" s="505"/>
      <c r="AJ46" s="505"/>
      <c r="AK46" s="505"/>
      <c r="AL46" s="505"/>
      <c r="AM46" s="505"/>
      <c r="AN46" s="505"/>
      <c r="AO46" s="505"/>
      <c r="AP46" s="505"/>
      <c r="AQ46" s="505"/>
      <c r="AR46" s="505"/>
      <c r="AS46" s="505"/>
      <c r="AT46" s="505"/>
      <c r="AU46" s="505"/>
      <c r="AV46" s="505"/>
      <c r="AW46" s="505"/>
      <c r="AX46" s="506"/>
    </row>
    <row r="47" spans="1:50" ht="24" customHeight="1">
      <c r="A47" s="204"/>
      <c r="B47" s="205"/>
      <c r="C47" s="47" t="s">
        <v>69</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9"/>
      <c r="AD47" s="50" t="s">
        <v>120</v>
      </c>
      <c r="AE47" s="51"/>
      <c r="AF47" s="51"/>
      <c r="AG47" s="504"/>
      <c r="AH47" s="505"/>
      <c r="AI47" s="505"/>
      <c r="AJ47" s="505"/>
      <c r="AK47" s="505"/>
      <c r="AL47" s="505"/>
      <c r="AM47" s="505"/>
      <c r="AN47" s="505"/>
      <c r="AO47" s="505"/>
      <c r="AP47" s="505"/>
      <c r="AQ47" s="505"/>
      <c r="AR47" s="505"/>
      <c r="AS47" s="505"/>
      <c r="AT47" s="505"/>
      <c r="AU47" s="505"/>
      <c r="AV47" s="505"/>
      <c r="AW47" s="505"/>
      <c r="AX47" s="506"/>
    </row>
    <row r="48" spans="1:50" ht="24" customHeight="1">
      <c r="A48" s="204"/>
      <c r="B48" s="205"/>
      <c r="C48" s="402" t="s">
        <v>74</v>
      </c>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69" t="s">
        <v>121</v>
      </c>
      <c r="AE48" s="107"/>
      <c r="AF48" s="107"/>
      <c r="AG48" s="507"/>
      <c r="AH48" s="508"/>
      <c r="AI48" s="508"/>
      <c r="AJ48" s="508"/>
      <c r="AK48" s="508"/>
      <c r="AL48" s="508"/>
      <c r="AM48" s="508"/>
      <c r="AN48" s="508"/>
      <c r="AO48" s="508"/>
      <c r="AP48" s="508"/>
      <c r="AQ48" s="508"/>
      <c r="AR48" s="508"/>
      <c r="AS48" s="508"/>
      <c r="AT48" s="508"/>
      <c r="AU48" s="508"/>
      <c r="AV48" s="508"/>
      <c r="AW48" s="508"/>
      <c r="AX48" s="509"/>
    </row>
    <row r="49" spans="1:50" ht="71.25" customHeight="1">
      <c r="A49" s="446" t="s">
        <v>65</v>
      </c>
      <c r="B49" s="458"/>
      <c r="C49" s="440" t="s">
        <v>72</v>
      </c>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2"/>
      <c r="AD49" s="437" t="s">
        <v>120</v>
      </c>
      <c r="AE49" s="134"/>
      <c r="AF49" s="134"/>
      <c r="AG49" s="459" t="s">
        <v>184</v>
      </c>
      <c r="AH49" s="460"/>
      <c r="AI49" s="460"/>
      <c r="AJ49" s="460"/>
      <c r="AK49" s="460"/>
      <c r="AL49" s="460"/>
      <c r="AM49" s="460"/>
      <c r="AN49" s="460"/>
      <c r="AO49" s="460"/>
      <c r="AP49" s="460"/>
      <c r="AQ49" s="460"/>
      <c r="AR49" s="460"/>
      <c r="AS49" s="460"/>
      <c r="AT49" s="460"/>
      <c r="AU49" s="460"/>
      <c r="AV49" s="460"/>
      <c r="AW49" s="460"/>
      <c r="AX49" s="461"/>
    </row>
    <row r="50" spans="1:50" ht="71.25" customHeight="1">
      <c r="A50" s="204"/>
      <c r="B50" s="205"/>
      <c r="C50" s="47" t="s">
        <v>70</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50" t="s">
        <v>120</v>
      </c>
      <c r="AE50" s="51"/>
      <c r="AF50" s="51"/>
      <c r="AG50" s="462"/>
      <c r="AH50" s="463"/>
      <c r="AI50" s="463"/>
      <c r="AJ50" s="463"/>
      <c r="AK50" s="463"/>
      <c r="AL50" s="463"/>
      <c r="AM50" s="463"/>
      <c r="AN50" s="463"/>
      <c r="AO50" s="463"/>
      <c r="AP50" s="463"/>
      <c r="AQ50" s="463"/>
      <c r="AR50" s="463"/>
      <c r="AS50" s="463"/>
      <c r="AT50" s="463"/>
      <c r="AU50" s="463"/>
      <c r="AV50" s="463"/>
      <c r="AW50" s="463"/>
      <c r="AX50" s="464"/>
    </row>
    <row r="51" spans="1:50" ht="71.25" customHeight="1">
      <c r="A51" s="204"/>
      <c r="B51" s="205"/>
      <c r="C51" s="47" t="s">
        <v>71</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50" t="s">
        <v>120</v>
      </c>
      <c r="AE51" s="51"/>
      <c r="AF51" s="51"/>
      <c r="AG51" s="462"/>
      <c r="AH51" s="463"/>
      <c r="AI51" s="463"/>
      <c r="AJ51" s="463"/>
      <c r="AK51" s="463"/>
      <c r="AL51" s="463"/>
      <c r="AM51" s="463"/>
      <c r="AN51" s="463"/>
      <c r="AO51" s="463"/>
      <c r="AP51" s="463"/>
      <c r="AQ51" s="463"/>
      <c r="AR51" s="463"/>
      <c r="AS51" s="463"/>
      <c r="AT51" s="463"/>
      <c r="AU51" s="463"/>
      <c r="AV51" s="463"/>
      <c r="AW51" s="463"/>
      <c r="AX51" s="464"/>
    </row>
    <row r="52" spans="1:50" ht="33" customHeight="1">
      <c r="A52" s="446" t="s">
        <v>53</v>
      </c>
      <c r="B52" s="458"/>
      <c r="C52" s="456" t="s">
        <v>57</v>
      </c>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23"/>
      <c r="AD52" s="437" t="s">
        <v>122</v>
      </c>
      <c r="AE52" s="134"/>
      <c r="AF52" s="135"/>
      <c r="AG52" s="479"/>
      <c r="AH52" s="142"/>
      <c r="AI52" s="142"/>
      <c r="AJ52" s="142"/>
      <c r="AK52" s="142"/>
      <c r="AL52" s="142"/>
      <c r="AM52" s="142"/>
      <c r="AN52" s="142"/>
      <c r="AO52" s="142"/>
      <c r="AP52" s="142"/>
      <c r="AQ52" s="142"/>
      <c r="AR52" s="142"/>
      <c r="AS52" s="142"/>
      <c r="AT52" s="142"/>
      <c r="AU52" s="142"/>
      <c r="AV52" s="142"/>
      <c r="AW52" s="142"/>
      <c r="AX52" s="480"/>
    </row>
    <row r="53" spans="1:50" ht="15.75" customHeight="1">
      <c r="A53" s="204"/>
      <c r="B53" s="205"/>
      <c r="C53" s="494" t="s">
        <v>0</v>
      </c>
      <c r="D53" s="495"/>
      <c r="E53" s="495"/>
      <c r="F53" s="495"/>
      <c r="G53" s="496" t="s">
        <v>52</v>
      </c>
      <c r="H53" s="497"/>
      <c r="I53" s="497"/>
      <c r="J53" s="497"/>
      <c r="K53" s="497"/>
      <c r="L53" s="497"/>
      <c r="M53" s="497"/>
      <c r="N53" s="497"/>
      <c r="O53" s="497"/>
      <c r="P53" s="497"/>
      <c r="Q53" s="497"/>
      <c r="R53" s="497"/>
      <c r="S53" s="498"/>
      <c r="T53" s="485" t="s">
        <v>54</v>
      </c>
      <c r="U53" s="486"/>
      <c r="V53" s="486"/>
      <c r="W53" s="486"/>
      <c r="X53" s="486"/>
      <c r="Y53" s="486"/>
      <c r="Z53" s="486"/>
      <c r="AA53" s="486"/>
      <c r="AB53" s="486"/>
      <c r="AC53" s="486"/>
      <c r="AD53" s="486"/>
      <c r="AE53" s="486"/>
      <c r="AF53" s="486"/>
      <c r="AG53" s="481"/>
      <c r="AH53" s="284"/>
      <c r="AI53" s="284"/>
      <c r="AJ53" s="284"/>
      <c r="AK53" s="284"/>
      <c r="AL53" s="284"/>
      <c r="AM53" s="284"/>
      <c r="AN53" s="284"/>
      <c r="AO53" s="284"/>
      <c r="AP53" s="284"/>
      <c r="AQ53" s="284"/>
      <c r="AR53" s="284"/>
      <c r="AS53" s="284"/>
      <c r="AT53" s="284"/>
      <c r="AU53" s="284"/>
      <c r="AV53" s="284"/>
      <c r="AW53" s="284"/>
      <c r="AX53" s="482"/>
    </row>
    <row r="54" spans="1:50" ht="26.25" customHeight="1">
      <c r="A54" s="204"/>
      <c r="B54" s="205"/>
      <c r="C54" s="467"/>
      <c r="D54" s="468"/>
      <c r="E54" s="468"/>
      <c r="F54" s="468"/>
      <c r="G54" s="489"/>
      <c r="H54" s="48"/>
      <c r="I54" s="48"/>
      <c r="J54" s="48"/>
      <c r="K54" s="48"/>
      <c r="L54" s="48"/>
      <c r="M54" s="48"/>
      <c r="N54" s="48"/>
      <c r="O54" s="48"/>
      <c r="P54" s="48"/>
      <c r="Q54" s="48"/>
      <c r="R54" s="48"/>
      <c r="S54" s="490"/>
      <c r="T54" s="521"/>
      <c r="U54" s="48"/>
      <c r="V54" s="48"/>
      <c r="W54" s="48"/>
      <c r="X54" s="48"/>
      <c r="Y54" s="48"/>
      <c r="Z54" s="48"/>
      <c r="AA54" s="48"/>
      <c r="AB54" s="48"/>
      <c r="AC54" s="48"/>
      <c r="AD54" s="48"/>
      <c r="AE54" s="48"/>
      <c r="AF54" s="48"/>
      <c r="AG54" s="481"/>
      <c r="AH54" s="284"/>
      <c r="AI54" s="284"/>
      <c r="AJ54" s="284"/>
      <c r="AK54" s="284"/>
      <c r="AL54" s="284"/>
      <c r="AM54" s="284"/>
      <c r="AN54" s="284"/>
      <c r="AO54" s="284"/>
      <c r="AP54" s="284"/>
      <c r="AQ54" s="284"/>
      <c r="AR54" s="284"/>
      <c r="AS54" s="284"/>
      <c r="AT54" s="284"/>
      <c r="AU54" s="284"/>
      <c r="AV54" s="284"/>
      <c r="AW54" s="284"/>
      <c r="AX54" s="482"/>
    </row>
    <row r="55" spans="1:50" ht="26.25" customHeight="1">
      <c r="A55" s="206"/>
      <c r="B55" s="207"/>
      <c r="C55" s="487"/>
      <c r="D55" s="488"/>
      <c r="E55" s="488"/>
      <c r="F55" s="488"/>
      <c r="G55" s="524"/>
      <c r="H55" s="403"/>
      <c r="I55" s="403"/>
      <c r="J55" s="403"/>
      <c r="K55" s="403"/>
      <c r="L55" s="403"/>
      <c r="M55" s="403"/>
      <c r="N55" s="403"/>
      <c r="O55" s="403"/>
      <c r="P55" s="403"/>
      <c r="Q55" s="403"/>
      <c r="R55" s="403"/>
      <c r="S55" s="525"/>
      <c r="T55" s="522"/>
      <c r="U55" s="523"/>
      <c r="V55" s="523"/>
      <c r="W55" s="523"/>
      <c r="X55" s="523"/>
      <c r="Y55" s="523"/>
      <c r="Z55" s="523"/>
      <c r="AA55" s="523"/>
      <c r="AB55" s="523"/>
      <c r="AC55" s="523"/>
      <c r="AD55" s="523"/>
      <c r="AE55" s="523"/>
      <c r="AF55" s="523"/>
      <c r="AG55" s="483"/>
      <c r="AH55" s="245"/>
      <c r="AI55" s="245"/>
      <c r="AJ55" s="245"/>
      <c r="AK55" s="245"/>
      <c r="AL55" s="245"/>
      <c r="AM55" s="245"/>
      <c r="AN55" s="245"/>
      <c r="AO55" s="245"/>
      <c r="AP55" s="245"/>
      <c r="AQ55" s="245"/>
      <c r="AR55" s="245"/>
      <c r="AS55" s="245"/>
      <c r="AT55" s="245"/>
      <c r="AU55" s="245"/>
      <c r="AV55" s="245"/>
      <c r="AW55" s="245"/>
      <c r="AX55" s="484"/>
    </row>
    <row r="56" spans="1:50" ht="57" customHeight="1">
      <c r="A56" s="446" t="s">
        <v>86</v>
      </c>
      <c r="B56" s="447"/>
      <c r="C56" s="450" t="s">
        <v>96</v>
      </c>
      <c r="D56" s="451"/>
      <c r="E56" s="451"/>
      <c r="F56" s="452"/>
      <c r="G56" s="453" t="s">
        <v>185</v>
      </c>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5"/>
    </row>
    <row r="57" spans="1:50" ht="66.75" customHeight="1" thickBot="1">
      <c r="A57" s="448"/>
      <c r="B57" s="449"/>
      <c r="C57" s="553" t="s">
        <v>101</v>
      </c>
      <c r="D57" s="554"/>
      <c r="E57" s="554"/>
      <c r="F57" s="555"/>
      <c r="G57" s="556" t="s">
        <v>207</v>
      </c>
      <c r="H57" s="557"/>
      <c r="I57" s="557"/>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7"/>
      <c r="AL57" s="557"/>
      <c r="AM57" s="557"/>
      <c r="AN57" s="557"/>
      <c r="AO57" s="557"/>
      <c r="AP57" s="557"/>
      <c r="AQ57" s="557"/>
      <c r="AR57" s="557"/>
      <c r="AS57" s="557"/>
      <c r="AT57" s="557"/>
      <c r="AU57" s="557"/>
      <c r="AV57" s="557"/>
      <c r="AW57" s="557"/>
      <c r="AX57" s="558"/>
    </row>
    <row r="58" spans="1:50" ht="21" customHeight="1">
      <c r="A58" s="528" t="s">
        <v>55</v>
      </c>
      <c r="B58" s="529"/>
      <c r="C58" s="529"/>
      <c r="D58" s="529"/>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30"/>
    </row>
    <row r="59" spans="1:50" ht="79.5" customHeight="1" thickBot="1">
      <c r="A59" s="52" t="s">
        <v>187</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4"/>
    </row>
    <row r="60" spans="1:50" ht="21" customHeight="1">
      <c r="A60" s="443" t="s">
        <v>56</v>
      </c>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5"/>
    </row>
    <row r="61" spans="1:50" ht="79.5" customHeight="1" thickBot="1">
      <c r="A61" s="72" t="s">
        <v>202</v>
      </c>
      <c r="B61" s="73"/>
      <c r="C61" s="73"/>
      <c r="D61" s="73"/>
      <c r="E61" s="74"/>
      <c r="F61" s="81" t="s">
        <v>203</v>
      </c>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4"/>
    </row>
    <row r="62" spans="1:50" ht="21" customHeight="1">
      <c r="A62" s="443" t="s">
        <v>73</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5"/>
    </row>
    <row r="63" spans="1:50" ht="79.5" customHeight="1" thickBot="1">
      <c r="A63" s="72" t="s">
        <v>188</v>
      </c>
      <c r="B63" s="73"/>
      <c r="C63" s="73"/>
      <c r="D63" s="73"/>
      <c r="E63" s="74"/>
      <c r="F63" s="574" t="s">
        <v>208</v>
      </c>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3"/>
    </row>
    <row r="64" spans="1:50" ht="21" customHeight="1">
      <c r="A64" s="491" t="s">
        <v>58</v>
      </c>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3"/>
    </row>
    <row r="65" spans="1:50" ht="79.5" customHeight="1" thickBot="1">
      <c r="A65" s="434"/>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19.5" customHeight="1">
      <c r="A66" s="431" t="s">
        <v>47</v>
      </c>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3"/>
    </row>
    <row r="67" spans="1:50" ht="19.5" customHeight="1" thickBot="1">
      <c r="A67" s="410"/>
      <c r="B67" s="411"/>
      <c r="C67" s="412" t="s">
        <v>87</v>
      </c>
      <c r="D67" s="98"/>
      <c r="E67" s="98"/>
      <c r="F67" s="98"/>
      <c r="G67" s="98"/>
      <c r="H67" s="98"/>
      <c r="I67" s="98"/>
      <c r="J67" s="413"/>
      <c r="K67" s="408">
        <v>31</v>
      </c>
      <c r="L67" s="408"/>
      <c r="M67" s="408"/>
      <c r="N67" s="408"/>
      <c r="O67" s="408"/>
      <c r="P67" s="408"/>
      <c r="Q67" s="408"/>
      <c r="R67" s="408"/>
      <c r="S67" s="412" t="s">
        <v>88</v>
      </c>
      <c r="T67" s="98"/>
      <c r="U67" s="98"/>
      <c r="V67" s="98"/>
      <c r="W67" s="98"/>
      <c r="X67" s="98"/>
      <c r="Y67" s="98"/>
      <c r="Z67" s="413"/>
      <c r="AA67" s="409">
        <v>28</v>
      </c>
      <c r="AB67" s="408"/>
      <c r="AC67" s="408"/>
      <c r="AD67" s="408"/>
      <c r="AE67" s="408"/>
      <c r="AF67" s="408"/>
      <c r="AG67" s="408"/>
      <c r="AH67" s="408"/>
      <c r="AI67" s="412" t="s">
        <v>89</v>
      </c>
      <c r="AJ67" s="438"/>
      <c r="AK67" s="438"/>
      <c r="AL67" s="438"/>
      <c r="AM67" s="438"/>
      <c r="AN67" s="438"/>
      <c r="AO67" s="438"/>
      <c r="AP67" s="439"/>
      <c r="AQ67" s="499">
        <v>30</v>
      </c>
      <c r="AR67" s="499"/>
      <c r="AS67" s="499"/>
      <c r="AT67" s="499"/>
      <c r="AU67" s="499"/>
      <c r="AV67" s="499"/>
      <c r="AW67" s="499"/>
      <c r="AX67" s="500"/>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515" t="s">
        <v>35</v>
      </c>
      <c r="B69" s="516"/>
      <c r="C69" s="516"/>
      <c r="D69" s="516"/>
      <c r="E69" s="516"/>
      <c r="F69" s="517"/>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38"/>
      <c r="B70" s="339"/>
      <c r="C70" s="339"/>
      <c r="D70" s="339"/>
      <c r="E70" s="339"/>
      <c r="F70" s="34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38"/>
      <c r="B71" s="339"/>
      <c r="C71" s="339"/>
      <c r="D71" s="339"/>
      <c r="E71" s="339"/>
      <c r="F71" s="3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38"/>
      <c r="B72" s="339"/>
      <c r="C72" s="339"/>
      <c r="D72" s="339"/>
      <c r="E72" s="339"/>
      <c r="F72" s="34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8"/>
      <c r="B73" s="339"/>
      <c r="C73" s="339"/>
      <c r="D73" s="339"/>
      <c r="E73" s="339"/>
      <c r="F73" s="3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8"/>
      <c r="B74" s="339"/>
      <c r="C74" s="339"/>
      <c r="D74" s="339"/>
      <c r="E74" s="339"/>
      <c r="F74" s="3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8"/>
      <c r="B75" s="339"/>
      <c r="C75" s="339"/>
      <c r="D75" s="339"/>
      <c r="E75" s="339"/>
      <c r="F75" s="3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8"/>
      <c r="B76" s="339"/>
      <c r="C76" s="339"/>
      <c r="D76" s="339"/>
      <c r="E76" s="339"/>
      <c r="F76" s="3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8"/>
      <c r="B77" s="339"/>
      <c r="C77" s="339"/>
      <c r="D77" s="339"/>
      <c r="E77" s="339"/>
      <c r="F77" s="3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38"/>
      <c r="B78" s="339"/>
      <c r="C78" s="339"/>
      <c r="D78" s="339"/>
      <c r="E78" s="339"/>
      <c r="F78" s="3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38"/>
      <c r="B79" s="339"/>
      <c r="C79" s="339"/>
      <c r="D79" s="339"/>
      <c r="E79" s="339"/>
      <c r="F79" s="3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8"/>
      <c r="B80" s="339"/>
      <c r="C80" s="339"/>
      <c r="D80" s="339"/>
      <c r="E80" s="339"/>
      <c r="F80" s="3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8"/>
      <c r="B81" s="339"/>
      <c r="C81" s="339"/>
      <c r="D81" s="339"/>
      <c r="E81" s="339"/>
      <c r="F81" s="3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8"/>
      <c r="B82" s="339"/>
      <c r="C82" s="339"/>
      <c r="D82" s="339"/>
      <c r="E82" s="339"/>
      <c r="F82" s="3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8"/>
      <c r="B83" s="339"/>
      <c r="C83" s="339"/>
      <c r="D83" s="339"/>
      <c r="E83" s="339"/>
      <c r="F83" s="3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8"/>
      <c r="B84" s="339"/>
      <c r="C84" s="339"/>
      <c r="D84" s="339"/>
      <c r="E84" s="339"/>
      <c r="F84" s="3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8"/>
      <c r="B85" s="339"/>
      <c r="C85" s="339"/>
      <c r="D85" s="339"/>
      <c r="E85" s="339"/>
      <c r="F85" s="3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8"/>
      <c r="B86" s="339"/>
      <c r="C86" s="339"/>
      <c r="D86" s="339"/>
      <c r="E86" s="339"/>
      <c r="F86" s="3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8"/>
      <c r="B87" s="339"/>
      <c r="C87" s="339"/>
      <c r="D87" s="339"/>
      <c r="E87" s="339"/>
      <c r="F87" s="3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338"/>
      <c r="B88" s="339"/>
      <c r="C88" s="339"/>
      <c r="D88" s="339"/>
      <c r="E88" s="339"/>
      <c r="F88" s="3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8"/>
      <c r="B89" s="339"/>
      <c r="C89" s="339"/>
      <c r="D89" s="339"/>
      <c r="E89" s="339"/>
      <c r="F89" s="3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8"/>
      <c r="B90" s="339"/>
      <c r="C90" s="339"/>
      <c r="D90" s="339"/>
      <c r="E90" s="339"/>
      <c r="F90" s="3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8"/>
      <c r="B91" s="339"/>
      <c r="C91" s="339"/>
      <c r="D91" s="339"/>
      <c r="E91" s="339"/>
      <c r="F91" s="3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8"/>
      <c r="B92" s="339"/>
      <c r="C92" s="339"/>
      <c r="D92" s="339"/>
      <c r="E92" s="339"/>
      <c r="F92" s="3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8"/>
      <c r="B93" s="339"/>
      <c r="C93" s="339"/>
      <c r="D93" s="339"/>
      <c r="E93" s="339"/>
      <c r="F93" s="3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8"/>
      <c r="B94" s="339"/>
      <c r="C94" s="339"/>
      <c r="D94" s="339"/>
      <c r="E94" s="339"/>
      <c r="F94" s="3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8"/>
      <c r="B95" s="339"/>
      <c r="C95" s="339"/>
      <c r="D95" s="339"/>
      <c r="E95" s="339"/>
      <c r="F95" s="3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8"/>
      <c r="B96" s="339"/>
      <c r="C96" s="339"/>
      <c r="D96" s="339"/>
      <c r="E96" s="339"/>
      <c r="F96" s="3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8"/>
      <c r="B97" s="339"/>
      <c r="C97" s="339"/>
      <c r="D97" s="339"/>
      <c r="E97" s="339"/>
      <c r="F97" s="3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38"/>
      <c r="B98" s="339"/>
      <c r="C98" s="339"/>
      <c r="D98" s="339"/>
      <c r="E98" s="339"/>
      <c r="F98" s="3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38"/>
      <c r="B99" s="339"/>
      <c r="C99" s="339"/>
      <c r="D99" s="339"/>
      <c r="E99" s="339"/>
      <c r="F99" s="3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518"/>
      <c r="B100" s="519"/>
      <c r="C100" s="519"/>
      <c r="D100" s="519"/>
      <c r="E100" s="519"/>
      <c r="F100" s="52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425" t="s">
        <v>43</v>
      </c>
      <c r="B102" s="426"/>
      <c r="C102" s="426"/>
      <c r="D102" s="426"/>
      <c r="E102" s="426"/>
      <c r="F102" s="427"/>
      <c r="G102" s="394" t="s">
        <v>178</v>
      </c>
      <c r="H102" s="395"/>
      <c r="I102" s="395"/>
      <c r="J102" s="395"/>
      <c r="K102" s="395"/>
      <c r="L102" s="395"/>
      <c r="M102" s="395"/>
      <c r="N102" s="395"/>
      <c r="O102" s="395"/>
      <c r="P102" s="395"/>
      <c r="Q102" s="395"/>
      <c r="R102" s="395"/>
      <c r="S102" s="395"/>
      <c r="T102" s="395"/>
      <c r="U102" s="395"/>
      <c r="V102" s="395"/>
      <c r="W102" s="395"/>
      <c r="X102" s="395"/>
      <c r="Y102" s="395"/>
      <c r="Z102" s="395"/>
      <c r="AA102" s="395"/>
      <c r="AB102" s="396"/>
      <c r="AC102" s="394" t="s">
        <v>21</v>
      </c>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7"/>
    </row>
    <row r="103" spans="1:50" ht="24.75" customHeight="1">
      <c r="A103" s="259"/>
      <c r="B103" s="260"/>
      <c r="C103" s="260"/>
      <c r="D103" s="260"/>
      <c r="E103" s="260"/>
      <c r="F103" s="261"/>
      <c r="G103" s="141" t="s">
        <v>22</v>
      </c>
      <c r="H103" s="142"/>
      <c r="I103" s="142"/>
      <c r="J103" s="142"/>
      <c r="K103" s="142"/>
      <c r="L103" s="143" t="s">
        <v>23</v>
      </c>
      <c r="M103" s="144"/>
      <c r="N103" s="144"/>
      <c r="O103" s="144"/>
      <c r="P103" s="144"/>
      <c r="Q103" s="144"/>
      <c r="R103" s="144"/>
      <c r="S103" s="144"/>
      <c r="T103" s="144"/>
      <c r="U103" s="144"/>
      <c r="V103" s="144"/>
      <c r="W103" s="144"/>
      <c r="X103" s="145"/>
      <c r="Y103" s="146" t="s">
        <v>24</v>
      </c>
      <c r="Z103" s="147"/>
      <c r="AA103" s="147"/>
      <c r="AB103" s="148"/>
      <c r="AC103" s="141" t="s">
        <v>22</v>
      </c>
      <c r="AD103" s="142"/>
      <c r="AE103" s="142"/>
      <c r="AF103" s="142"/>
      <c r="AG103" s="142"/>
      <c r="AH103" s="143" t="s">
        <v>23</v>
      </c>
      <c r="AI103" s="144"/>
      <c r="AJ103" s="144"/>
      <c r="AK103" s="144"/>
      <c r="AL103" s="144"/>
      <c r="AM103" s="144"/>
      <c r="AN103" s="144"/>
      <c r="AO103" s="144"/>
      <c r="AP103" s="144"/>
      <c r="AQ103" s="144"/>
      <c r="AR103" s="144"/>
      <c r="AS103" s="144"/>
      <c r="AT103" s="145"/>
      <c r="AU103" s="146" t="s">
        <v>24</v>
      </c>
      <c r="AV103" s="147"/>
      <c r="AW103" s="147"/>
      <c r="AX103" s="149"/>
    </row>
    <row r="104" spans="1:50" ht="24.75" customHeight="1">
      <c r="A104" s="259"/>
      <c r="B104" s="260"/>
      <c r="C104" s="260"/>
      <c r="D104" s="260"/>
      <c r="E104" s="260"/>
      <c r="F104" s="261"/>
      <c r="G104" s="192" t="s">
        <v>154</v>
      </c>
      <c r="H104" s="134"/>
      <c r="I104" s="134"/>
      <c r="J104" s="134"/>
      <c r="K104" s="135"/>
      <c r="L104" s="127" t="s">
        <v>153</v>
      </c>
      <c r="M104" s="128"/>
      <c r="N104" s="128"/>
      <c r="O104" s="128"/>
      <c r="P104" s="128"/>
      <c r="Q104" s="128"/>
      <c r="R104" s="128"/>
      <c r="S104" s="128"/>
      <c r="T104" s="128"/>
      <c r="U104" s="128"/>
      <c r="V104" s="128"/>
      <c r="W104" s="128"/>
      <c r="X104" s="129"/>
      <c r="Y104" s="130">
        <v>53</v>
      </c>
      <c r="Z104" s="131"/>
      <c r="AA104" s="131"/>
      <c r="AB104" s="132"/>
      <c r="AC104" s="133"/>
      <c r="AD104" s="134"/>
      <c r="AE104" s="134"/>
      <c r="AF104" s="134"/>
      <c r="AG104" s="135"/>
      <c r="AH104" s="127"/>
      <c r="AI104" s="128"/>
      <c r="AJ104" s="128"/>
      <c r="AK104" s="128"/>
      <c r="AL104" s="128"/>
      <c r="AM104" s="128"/>
      <c r="AN104" s="128"/>
      <c r="AO104" s="128"/>
      <c r="AP104" s="128"/>
      <c r="AQ104" s="128"/>
      <c r="AR104" s="128"/>
      <c r="AS104" s="128"/>
      <c r="AT104" s="129"/>
      <c r="AU104" s="130"/>
      <c r="AV104" s="131"/>
      <c r="AW104" s="131"/>
      <c r="AX104" s="136"/>
    </row>
    <row r="105" spans="1:50" ht="24.75" customHeight="1">
      <c r="A105" s="259"/>
      <c r="B105" s="260"/>
      <c r="C105" s="260"/>
      <c r="D105" s="260"/>
      <c r="E105" s="260"/>
      <c r="F105" s="261"/>
      <c r="G105" s="191" t="s">
        <v>154</v>
      </c>
      <c r="H105" s="51"/>
      <c r="I105" s="51"/>
      <c r="J105" s="51"/>
      <c r="K105" s="116"/>
      <c r="L105" s="117" t="s">
        <v>147</v>
      </c>
      <c r="M105" s="118"/>
      <c r="N105" s="118"/>
      <c r="O105" s="118"/>
      <c r="P105" s="118"/>
      <c r="Q105" s="118"/>
      <c r="R105" s="118"/>
      <c r="S105" s="118"/>
      <c r="T105" s="118"/>
      <c r="U105" s="118"/>
      <c r="V105" s="118"/>
      <c r="W105" s="118"/>
      <c r="X105" s="119"/>
      <c r="Y105" s="120">
        <v>8</v>
      </c>
      <c r="Z105" s="121"/>
      <c r="AA105" s="121"/>
      <c r="AB105" s="123"/>
      <c r="AC105" s="115"/>
      <c r="AD105" s="51"/>
      <c r="AE105" s="51"/>
      <c r="AF105" s="51"/>
      <c r="AG105" s="116"/>
      <c r="AH105" s="117"/>
      <c r="AI105" s="118"/>
      <c r="AJ105" s="118"/>
      <c r="AK105" s="118"/>
      <c r="AL105" s="118"/>
      <c r="AM105" s="118"/>
      <c r="AN105" s="118"/>
      <c r="AO105" s="118"/>
      <c r="AP105" s="118"/>
      <c r="AQ105" s="118"/>
      <c r="AR105" s="118"/>
      <c r="AS105" s="118"/>
      <c r="AT105" s="119"/>
      <c r="AU105" s="120"/>
      <c r="AV105" s="121"/>
      <c r="AW105" s="121"/>
      <c r="AX105" s="122"/>
    </row>
    <row r="106" spans="1:50" ht="24.75" customHeight="1">
      <c r="A106" s="259"/>
      <c r="B106" s="260"/>
      <c r="C106" s="260"/>
      <c r="D106" s="260"/>
      <c r="E106" s="260"/>
      <c r="F106" s="261"/>
      <c r="G106" s="115"/>
      <c r="H106" s="51"/>
      <c r="I106" s="51"/>
      <c r="J106" s="51"/>
      <c r="K106" s="116"/>
      <c r="L106" s="117"/>
      <c r="M106" s="118"/>
      <c r="N106" s="118"/>
      <c r="O106" s="118"/>
      <c r="P106" s="118"/>
      <c r="Q106" s="118"/>
      <c r="R106" s="118"/>
      <c r="S106" s="118"/>
      <c r="T106" s="118"/>
      <c r="U106" s="118"/>
      <c r="V106" s="118"/>
      <c r="W106" s="118"/>
      <c r="X106" s="119"/>
      <c r="Y106" s="120"/>
      <c r="Z106" s="121"/>
      <c r="AA106" s="121"/>
      <c r="AB106" s="123"/>
      <c r="AC106" s="115"/>
      <c r="AD106" s="51"/>
      <c r="AE106" s="51"/>
      <c r="AF106" s="51"/>
      <c r="AG106" s="116"/>
      <c r="AH106" s="117"/>
      <c r="AI106" s="118"/>
      <c r="AJ106" s="118"/>
      <c r="AK106" s="118"/>
      <c r="AL106" s="118"/>
      <c r="AM106" s="118"/>
      <c r="AN106" s="118"/>
      <c r="AO106" s="118"/>
      <c r="AP106" s="118"/>
      <c r="AQ106" s="118"/>
      <c r="AR106" s="118"/>
      <c r="AS106" s="118"/>
      <c r="AT106" s="119"/>
      <c r="AU106" s="120"/>
      <c r="AV106" s="121"/>
      <c r="AW106" s="121"/>
      <c r="AX106" s="122"/>
    </row>
    <row r="107" spans="1:50" ht="24.75" customHeight="1">
      <c r="A107" s="259"/>
      <c r="B107" s="260"/>
      <c r="C107" s="260"/>
      <c r="D107" s="260"/>
      <c r="E107" s="260"/>
      <c r="F107" s="261"/>
      <c r="G107" s="115"/>
      <c r="H107" s="51"/>
      <c r="I107" s="51"/>
      <c r="J107" s="51"/>
      <c r="K107" s="116"/>
      <c r="L107" s="117"/>
      <c r="M107" s="118"/>
      <c r="N107" s="118"/>
      <c r="O107" s="118"/>
      <c r="P107" s="118"/>
      <c r="Q107" s="118"/>
      <c r="R107" s="118"/>
      <c r="S107" s="118"/>
      <c r="T107" s="118"/>
      <c r="U107" s="118"/>
      <c r="V107" s="118"/>
      <c r="W107" s="118"/>
      <c r="X107" s="119"/>
      <c r="Y107" s="120"/>
      <c r="Z107" s="121"/>
      <c r="AA107" s="121"/>
      <c r="AB107" s="123"/>
      <c r="AC107" s="115"/>
      <c r="AD107" s="51"/>
      <c r="AE107" s="51"/>
      <c r="AF107" s="51"/>
      <c r="AG107" s="116"/>
      <c r="AH107" s="117"/>
      <c r="AI107" s="118"/>
      <c r="AJ107" s="118"/>
      <c r="AK107" s="118"/>
      <c r="AL107" s="118"/>
      <c r="AM107" s="118"/>
      <c r="AN107" s="118"/>
      <c r="AO107" s="118"/>
      <c r="AP107" s="118"/>
      <c r="AQ107" s="118"/>
      <c r="AR107" s="118"/>
      <c r="AS107" s="118"/>
      <c r="AT107" s="119"/>
      <c r="AU107" s="120"/>
      <c r="AV107" s="121"/>
      <c r="AW107" s="121"/>
      <c r="AX107" s="122"/>
    </row>
    <row r="108" spans="1:50" ht="24.75" customHeight="1">
      <c r="A108" s="259"/>
      <c r="B108" s="260"/>
      <c r="C108" s="260"/>
      <c r="D108" s="260"/>
      <c r="E108" s="260"/>
      <c r="F108" s="261"/>
      <c r="G108" s="115"/>
      <c r="H108" s="51"/>
      <c r="I108" s="51"/>
      <c r="J108" s="51"/>
      <c r="K108" s="116"/>
      <c r="L108" s="117"/>
      <c r="M108" s="118"/>
      <c r="N108" s="118"/>
      <c r="O108" s="118"/>
      <c r="P108" s="118"/>
      <c r="Q108" s="118"/>
      <c r="R108" s="118"/>
      <c r="S108" s="118"/>
      <c r="T108" s="118"/>
      <c r="U108" s="118"/>
      <c r="V108" s="118"/>
      <c r="W108" s="118"/>
      <c r="X108" s="119"/>
      <c r="Y108" s="120"/>
      <c r="Z108" s="121"/>
      <c r="AA108" s="121"/>
      <c r="AB108" s="121"/>
      <c r="AC108" s="115"/>
      <c r="AD108" s="51"/>
      <c r="AE108" s="51"/>
      <c r="AF108" s="51"/>
      <c r="AG108" s="116"/>
      <c r="AH108" s="117"/>
      <c r="AI108" s="118"/>
      <c r="AJ108" s="118"/>
      <c r="AK108" s="118"/>
      <c r="AL108" s="118"/>
      <c r="AM108" s="118"/>
      <c r="AN108" s="118"/>
      <c r="AO108" s="118"/>
      <c r="AP108" s="118"/>
      <c r="AQ108" s="118"/>
      <c r="AR108" s="118"/>
      <c r="AS108" s="118"/>
      <c r="AT108" s="119"/>
      <c r="AU108" s="120"/>
      <c r="AV108" s="121"/>
      <c r="AW108" s="121"/>
      <c r="AX108" s="122"/>
    </row>
    <row r="109" spans="1:50" ht="24.75" customHeight="1">
      <c r="A109" s="259"/>
      <c r="B109" s="260"/>
      <c r="C109" s="260"/>
      <c r="D109" s="260"/>
      <c r="E109" s="260"/>
      <c r="F109" s="261"/>
      <c r="G109" s="115"/>
      <c r="H109" s="51"/>
      <c r="I109" s="51"/>
      <c r="J109" s="51"/>
      <c r="K109" s="116"/>
      <c r="L109" s="117"/>
      <c r="M109" s="118"/>
      <c r="N109" s="118"/>
      <c r="O109" s="118"/>
      <c r="P109" s="118"/>
      <c r="Q109" s="118"/>
      <c r="R109" s="118"/>
      <c r="S109" s="118"/>
      <c r="T109" s="118"/>
      <c r="U109" s="118"/>
      <c r="V109" s="118"/>
      <c r="W109" s="118"/>
      <c r="X109" s="119"/>
      <c r="Y109" s="120"/>
      <c r="Z109" s="121"/>
      <c r="AA109" s="121"/>
      <c r="AB109" s="121"/>
      <c r="AC109" s="115"/>
      <c r="AD109" s="51"/>
      <c r="AE109" s="51"/>
      <c r="AF109" s="51"/>
      <c r="AG109" s="116"/>
      <c r="AH109" s="117"/>
      <c r="AI109" s="118"/>
      <c r="AJ109" s="118"/>
      <c r="AK109" s="118"/>
      <c r="AL109" s="118"/>
      <c r="AM109" s="118"/>
      <c r="AN109" s="118"/>
      <c r="AO109" s="118"/>
      <c r="AP109" s="118"/>
      <c r="AQ109" s="118"/>
      <c r="AR109" s="118"/>
      <c r="AS109" s="118"/>
      <c r="AT109" s="119"/>
      <c r="AU109" s="120"/>
      <c r="AV109" s="121"/>
      <c r="AW109" s="121"/>
      <c r="AX109" s="122"/>
    </row>
    <row r="110" spans="1:50" ht="24.75" customHeight="1">
      <c r="A110" s="259"/>
      <c r="B110" s="260"/>
      <c r="C110" s="260"/>
      <c r="D110" s="260"/>
      <c r="E110" s="260"/>
      <c r="F110" s="261"/>
      <c r="G110" s="115"/>
      <c r="H110" s="51"/>
      <c r="I110" s="51"/>
      <c r="J110" s="51"/>
      <c r="K110" s="116"/>
      <c r="L110" s="117"/>
      <c r="M110" s="118"/>
      <c r="N110" s="118"/>
      <c r="O110" s="118"/>
      <c r="P110" s="118"/>
      <c r="Q110" s="118"/>
      <c r="R110" s="118"/>
      <c r="S110" s="118"/>
      <c r="T110" s="118"/>
      <c r="U110" s="118"/>
      <c r="V110" s="118"/>
      <c r="W110" s="118"/>
      <c r="X110" s="119"/>
      <c r="Y110" s="120"/>
      <c r="Z110" s="121"/>
      <c r="AA110" s="121"/>
      <c r="AB110" s="121"/>
      <c r="AC110" s="115"/>
      <c r="AD110" s="51"/>
      <c r="AE110" s="51"/>
      <c r="AF110" s="51"/>
      <c r="AG110" s="116"/>
      <c r="AH110" s="117"/>
      <c r="AI110" s="118"/>
      <c r="AJ110" s="118"/>
      <c r="AK110" s="118"/>
      <c r="AL110" s="118"/>
      <c r="AM110" s="118"/>
      <c r="AN110" s="118"/>
      <c r="AO110" s="118"/>
      <c r="AP110" s="118"/>
      <c r="AQ110" s="118"/>
      <c r="AR110" s="118"/>
      <c r="AS110" s="118"/>
      <c r="AT110" s="119"/>
      <c r="AU110" s="120"/>
      <c r="AV110" s="121"/>
      <c r="AW110" s="121"/>
      <c r="AX110" s="122"/>
    </row>
    <row r="111" spans="1:50" ht="24.75" customHeight="1">
      <c r="A111" s="259"/>
      <c r="B111" s="260"/>
      <c r="C111" s="260"/>
      <c r="D111" s="260"/>
      <c r="E111" s="260"/>
      <c r="F111" s="261"/>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3"/>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59"/>
      <c r="B112" s="260"/>
      <c r="C112" s="260"/>
      <c r="D112" s="260"/>
      <c r="E112" s="260"/>
      <c r="F112" s="261"/>
      <c r="G112" s="150" t="s">
        <v>25</v>
      </c>
      <c r="H112" s="144"/>
      <c r="I112" s="144"/>
      <c r="J112" s="144"/>
      <c r="K112" s="144"/>
      <c r="L112" s="151"/>
      <c r="M112" s="152"/>
      <c r="N112" s="152"/>
      <c r="O112" s="152"/>
      <c r="P112" s="152"/>
      <c r="Q112" s="152"/>
      <c r="R112" s="152"/>
      <c r="S112" s="152"/>
      <c r="T112" s="152"/>
      <c r="U112" s="152"/>
      <c r="V112" s="152"/>
      <c r="W112" s="152"/>
      <c r="X112" s="153"/>
      <c r="Y112" s="154">
        <f>SUM(Y104:AB111)</f>
        <v>61</v>
      </c>
      <c r="Z112" s="155"/>
      <c r="AA112" s="155"/>
      <c r="AB112" s="156"/>
      <c r="AC112" s="150" t="s">
        <v>25</v>
      </c>
      <c r="AD112" s="144"/>
      <c r="AE112" s="144"/>
      <c r="AF112" s="144"/>
      <c r="AG112" s="144"/>
      <c r="AH112" s="151"/>
      <c r="AI112" s="152"/>
      <c r="AJ112" s="152"/>
      <c r="AK112" s="152"/>
      <c r="AL112" s="152"/>
      <c r="AM112" s="152"/>
      <c r="AN112" s="152"/>
      <c r="AO112" s="152"/>
      <c r="AP112" s="152"/>
      <c r="AQ112" s="152"/>
      <c r="AR112" s="152"/>
      <c r="AS112" s="152"/>
      <c r="AT112" s="153"/>
      <c r="AU112" s="154">
        <f>SUM(AU104:AX111)</f>
        <v>0</v>
      </c>
      <c r="AV112" s="155"/>
      <c r="AW112" s="155"/>
      <c r="AX112" s="157"/>
    </row>
    <row r="113" spans="1:50" ht="30" customHeight="1">
      <c r="A113" s="259"/>
      <c r="B113" s="260"/>
      <c r="C113" s="260"/>
      <c r="D113" s="260"/>
      <c r="E113" s="260"/>
      <c r="F113" s="261"/>
      <c r="G113" s="137" t="s">
        <v>177</v>
      </c>
      <c r="H113" s="138"/>
      <c r="I113" s="138"/>
      <c r="J113" s="138"/>
      <c r="K113" s="138"/>
      <c r="L113" s="138"/>
      <c r="M113" s="138"/>
      <c r="N113" s="138"/>
      <c r="O113" s="138"/>
      <c r="P113" s="138"/>
      <c r="Q113" s="138"/>
      <c r="R113" s="138"/>
      <c r="S113" s="138"/>
      <c r="T113" s="138"/>
      <c r="U113" s="138"/>
      <c r="V113" s="138"/>
      <c r="W113" s="138"/>
      <c r="X113" s="138"/>
      <c r="Y113" s="138"/>
      <c r="Z113" s="138"/>
      <c r="AA113" s="138"/>
      <c r="AB113" s="139"/>
      <c r="AC113" s="137" t="s">
        <v>26</v>
      </c>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40"/>
    </row>
    <row r="114" spans="1:50" ht="25.5" customHeight="1">
      <c r="A114" s="259"/>
      <c r="B114" s="260"/>
      <c r="C114" s="260"/>
      <c r="D114" s="260"/>
      <c r="E114" s="260"/>
      <c r="F114" s="261"/>
      <c r="G114" s="141" t="s">
        <v>22</v>
      </c>
      <c r="H114" s="142"/>
      <c r="I114" s="142"/>
      <c r="J114" s="142"/>
      <c r="K114" s="142"/>
      <c r="L114" s="143" t="s">
        <v>23</v>
      </c>
      <c r="M114" s="144"/>
      <c r="N114" s="144"/>
      <c r="O114" s="144"/>
      <c r="P114" s="144"/>
      <c r="Q114" s="144"/>
      <c r="R114" s="144"/>
      <c r="S114" s="144"/>
      <c r="T114" s="144"/>
      <c r="U114" s="144"/>
      <c r="V114" s="144"/>
      <c r="W114" s="144"/>
      <c r="X114" s="145"/>
      <c r="Y114" s="146" t="s">
        <v>24</v>
      </c>
      <c r="Z114" s="147"/>
      <c r="AA114" s="147"/>
      <c r="AB114" s="148"/>
      <c r="AC114" s="141" t="s">
        <v>22</v>
      </c>
      <c r="AD114" s="142"/>
      <c r="AE114" s="142"/>
      <c r="AF114" s="142"/>
      <c r="AG114" s="142"/>
      <c r="AH114" s="143" t="s">
        <v>23</v>
      </c>
      <c r="AI114" s="144"/>
      <c r="AJ114" s="144"/>
      <c r="AK114" s="144"/>
      <c r="AL114" s="144"/>
      <c r="AM114" s="144"/>
      <c r="AN114" s="144"/>
      <c r="AO114" s="144"/>
      <c r="AP114" s="144"/>
      <c r="AQ114" s="144"/>
      <c r="AR114" s="144"/>
      <c r="AS114" s="144"/>
      <c r="AT114" s="145"/>
      <c r="AU114" s="146" t="s">
        <v>24</v>
      </c>
      <c r="AV114" s="147"/>
      <c r="AW114" s="147"/>
      <c r="AX114" s="149"/>
    </row>
    <row r="115" spans="1:50" ht="24.75" customHeight="1">
      <c r="A115" s="259"/>
      <c r="B115" s="260"/>
      <c r="C115" s="260"/>
      <c r="D115" s="260"/>
      <c r="E115" s="260"/>
      <c r="F115" s="261"/>
      <c r="G115" s="167" t="s">
        <v>154</v>
      </c>
      <c r="H115" s="184"/>
      <c r="I115" s="184"/>
      <c r="J115" s="184"/>
      <c r="K115" s="185"/>
      <c r="L115" s="170" t="s">
        <v>160</v>
      </c>
      <c r="M115" s="186"/>
      <c r="N115" s="186"/>
      <c r="O115" s="186"/>
      <c r="P115" s="186"/>
      <c r="Q115" s="186"/>
      <c r="R115" s="186"/>
      <c r="S115" s="186"/>
      <c r="T115" s="186"/>
      <c r="U115" s="186"/>
      <c r="V115" s="186"/>
      <c r="W115" s="186"/>
      <c r="X115" s="187"/>
      <c r="Y115" s="188">
        <v>64</v>
      </c>
      <c r="Z115" s="189"/>
      <c r="AA115" s="189"/>
      <c r="AB115" s="190"/>
      <c r="AC115" s="133"/>
      <c r="AD115" s="134"/>
      <c r="AE115" s="134"/>
      <c r="AF115" s="134"/>
      <c r="AG115" s="135"/>
      <c r="AH115" s="127"/>
      <c r="AI115" s="128"/>
      <c r="AJ115" s="128"/>
      <c r="AK115" s="128"/>
      <c r="AL115" s="128"/>
      <c r="AM115" s="128"/>
      <c r="AN115" s="128"/>
      <c r="AO115" s="128"/>
      <c r="AP115" s="128"/>
      <c r="AQ115" s="128"/>
      <c r="AR115" s="128"/>
      <c r="AS115" s="128"/>
      <c r="AT115" s="129"/>
      <c r="AU115" s="130"/>
      <c r="AV115" s="131"/>
      <c r="AW115" s="131"/>
      <c r="AX115" s="136"/>
    </row>
    <row r="116" spans="1:50" ht="24.75" customHeight="1">
      <c r="A116" s="259"/>
      <c r="B116" s="260"/>
      <c r="C116" s="260"/>
      <c r="D116" s="260"/>
      <c r="E116" s="260"/>
      <c r="F116" s="261"/>
      <c r="G116" s="176"/>
      <c r="H116" s="177"/>
      <c r="I116" s="177"/>
      <c r="J116" s="177"/>
      <c r="K116" s="178"/>
      <c r="L116" s="161"/>
      <c r="M116" s="179"/>
      <c r="N116" s="179"/>
      <c r="O116" s="179"/>
      <c r="P116" s="179"/>
      <c r="Q116" s="179"/>
      <c r="R116" s="179"/>
      <c r="S116" s="179"/>
      <c r="T116" s="179"/>
      <c r="U116" s="179"/>
      <c r="V116" s="179"/>
      <c r="W116" s="179"/>
      <c r="X116" s="180"/>
      <c r="Y116" s="181"/>
      <c r="Z116" s="182"/>
      <c r="AA116" s="182"/>
      <c r="AB116" s="183"/>
      <c r="AC116" s="115"/>
      <c r="AD116" s="51"/>
      <c r="AE116" s="51"/>
      <c r="AF116" s="51"/>
      <c r="AG116" s="116"/>
      <c r="AH116" s="117"/>
      <c r="AI116" s="118"/>
      <c r="AJ116" s="118"/>
      <c r="AK116" s="118"/>
      <c r="AL116" s="118"/>
      <c r="AM116" s="118"/>
      <c r="AN116" s="118"/>
      <c r="AO116" s="118"/>
      <c r="AP116" s="118"/>
      <c r="AQ116" s="118"/>
      <c r="AR116" s="118"/>
      <c r="AS116" s="118"/>
      <c r="AT116" s="119"/>
      <c r="AU116" s="120"/>
      <c r="AV116" s="121"/>
      <c r="AW116" s="121"/>
      <c r="AX116" s="122"/>
    </row>
    <row r="117" spans="1:50" ht="24.75" customHeight="1">
      <c r="A117" s="259"/>
      <c r="B117" s="260"/>
      <c r="C117" s="260"/>
      <c r="D117" s="260"/>
      <c r="E117" s="260"/>
      <c r="F117" s="261"/>
      <c r="G117" s="176"/>
      <c r="H117" s="177"/>
      <c r="I117" s="177"/>
      <c r="J117" s="177"/>
      <c r="K117" s="178"/>
      <c r="L117" s="161"/>
      <c r="M117" s="179"/>
      <c r="N117" s="179"/>
      <c r="O117" s="179"/>
      <c r="P117" s="179"/>
      <c r="Q117" s="179"/>
      <c r="R117" s="179"/>
      <c r="S117" s="179"/>
      <c r="T117" s="179"/>
      <c r="U117" s="179"/>
      <c r="V117" s="179"/>
      <c r="W117" s="179"/>
      <c r="X117" s="180"/>
      <c r="Y117" s="181"/>
      <c r="Z117" s="182"/>
      <c r="AA117" s="182"/>
      <c r="AB117" s="183"/>
      <c r="AC117" s="115"/>
      <c r="AD117" s="51"/>
      <c r="AE117" s="51"/>
      <c r="AF117" s="51"/>
      <c r="AG117" s="116"/>
      <c r="AH117" s="117"/>
      <c r="AI117" s="118"/>
      <c r="AJ117" s="118"/>
      <c r="AK117" s="118"/>
      <c r="AL117" s="118"/>
      <c r="AM117" s="118"/>
      <c r="AN117" s="118"/>
      <c r="AO117" s="118"/>
      <c r="AP117" s="118"/>
      <c r="AQ117" s="118"/>
      <c r="AR117" s="118"/>
      <c r="AS117" s="118"/>
      <c r="AT117" s="119"/>
      <c r="AU117" s="120"/>
      <c r="AV117" s="121"/>
      <c r="AW117" s="121"/>
      <c r="AX117" s="122"/>
    </row>
    <row r="118" spans="1:50" ht="24.75" customHeight="1">
      <c r="A118" s="259"/>
      <c r="B118" s="260"/>
      <c r="C118" s="260"/>
      <c r="D118" s="260"/>
      <c r="E118" s="260"/>
      <c r="F118" s="261"/>
      <c r="G118" s="176"/>
      <c r="H118" s="177"/>
      <c r="I118" s="177"/>
      <c r="J118" s="177"/>
      <c r="K118" s="178"/>
      <c r="L118" s="161"/>
      <c r="M118" s="179"/>
      <c r="N118" s="179"/>
      <c r="O118" s="179"/>
      <c r="P118" s="179"/>
      <c r="Q118" s="179"/>
      <c r="R118" s="179"/>
      <c r="S118" s="179"/>
      <c r="T118" s="179"/>
      <c r="U118" s="179"/>
      <c r="V118" s="179"/>
      <c r="W118" s="179"/>
      <c r="X118" s="180"/>
      <c r="Y118" s="181"/>
      <c r="Z118" s="182"/>
      <c r="AA118" s="182"/>
      <c r="AB118" s="183"/>
      <c r="AC118" s="115"/>
      <c r="AD118" s="51"/>
      <c r="AE118" s="51"/>
      <c r="AF118" s="51"/>
      <c r="AG118" s="116"/>
      <c r="AH118" s="117"/>
      <c r="AI118" s="118"/>
      <c r="AJ118" s="118"/>
      <c r="AK118" s="118"/>
      <c r="AL118" s="118"/>
      <c r="AM118" s="118"/>
      <c r="AN118" s="118"/>
      <c r="AO118" s="118"/>
      <c r="AP118" s="118"/>
      <c r="AQ118" s="118"/>
      <c r="AR118" s="118"/>
      <c r="AS118" s="118"/>
      <c r="AT118" s="119"/>
      <c r="AU118" s="120"/>
      <c r="AV118" s="121"/>
      <c r="AW118" s="121"/>
      <c r="AX118" s="122"/>
    </row>
    <row r="119" spans="1:50" ht="24.75" customHeight="1">
      <c r="A119" s="259"/>
      <c r="B119" s="260"/>
      <c r="C119" s="260"/>
      <c r="D119" s="260"/>
      <c r="E119" s="260"/>
      <c r="F119" s="261"/>
      <c r="G119" s="176"/>
      <c r="H119" s="177"/>
      <c r="I119" s="177"/>
      <c r="J119" s="177"/>
      <c r="K119" s="178"/>
      <c r="L119" s="161"/>
      <c r="M119" s="179"/>
      <c r="N119" s="179"/>
      <c r="O119" s="179"/>
      <c r="P119" s="179"/>
      <c r="Q119" s="179"/>
      <c r="R119" s="179"/>
      <c r="S119" s="179"/>
      <c r="T119" s="179"/>
      <c r="U119" s="179"/>
      <c r="V119" s="179"/>
      <c r="W119" s="179"/>
      <c r="X119" s="180"/>
      <c r="Y119" s="181"/>
      <c r="Z119" s="182"/>
      <c r="AA119" s="182"/>
      <c r="AB119" s="182"/>
      <c r="AC119" s="115"/>
      <c r="AD119" s="51"/>
      <c r="AE119" s="51"/>
      <c r="AF119" s="51"/>
      <c r="AG119" s="116"/>
      <c r="AH119" s="117"/>
      <c r="AI119" s="118"/>
      <c r="AJ119" s="118"/>
      <c r="AK119" s="118"/>
      <c r="AL119" s="118"/>
      <c r="AM119" s="118"/>
      <c r="AN119" s="118"/>
      <c r="AO119" s="118"/>
      <c r="AP119" s="118"/>
      <c r="AQ119" s="118"/>
      <c r="AR119" s="118"/>
      <c r="AS119" s="118"/>
      <c r="AT119" s="119"/>
      <c r="AU119" s="120"/>
      <c r="AV119" s="121"/>
      <c r="AW119" s="121"/>
      <c r="AX119" s="122"/>
    </row>
    <row r="120" spans="1:50" ht="24.75" customHeight="1">
      <c r="A120" s="259"/>
      <c r="B120" s="260"/>
      <c r="C120" s="260"/>
      <c r="D120" s="260"/>
      <c r="E120" s="260"/>
      <c r="F120" s="261"/>
      <c r="G120" s="115"/>
      <c r="H120" s="51"/>
      <c r="I120" s="51"/>
      <c r="J120" s="51"/>
      <c r="K120" s="116"/>
      <c r="L120" s="117"/>
      <c r="M120" s="118"/>
      <c r="N120" s="118"/>
      <c r="O120" s="118"/>
      <c r="P120" s="118"/>
      <c r="Q120" s="118"/>
      <c r="R120" s="118"/>
      <c r="S120" s="118"/>
      <c r="T120" s="118"/>
      <c r="U120" s="118"/>
      <c r="V120" s="118"/>
      <c r="W120" s="118"/>
      <c r="X120" s="119"/>
      <c r="Y120" s="120"/>
      <c r="Z120" s="121"/>
      <c r="AA120" s="121"/>
      <c r="AB120" s="121"/>
      <c r="AC120" s="115"/>
      <c r="AD120" s="51"/>
      <c r="AE120" s="51"/>
      <c r="AF120" s="51"/>
      <c r="AG120" s="116"/>
      <c r="AH120" s="117"/>
      <c r="AI120" s="118"/>
      <c r="AJ120" s="118"/>
      <c r="AK120" s="118"/>
      <c r="AL120" s="118"/>
      <c r="AM120" s="118"/>
      <c r="AN120" s="118"/>
      <c r="AO120" s="118"/>
      <c r="AP120" s="118"/>
      <c r="AQ120" s="118"/>
      <c r="AR120" s="118"/>
      <c r="AS120" s="118"/>
      <c r="AT120" s="119"/>
      <c r="AU120" s="120"/>
      <c r="AV120" s="121"/>
      <c r="AW120" s="121"/>
      <c r="AX120" s="122"/>
    </row>
    <row r="121" spans="1:50" ht="24.75" customHeight="1">
      <c r="A121" s="259"/>
      <c r="B121" s="260"/>
      <c r="C121" s="260"/>
      <c r="D121" s="260"/>
      <c r="E121" s="260"/>
      <c r="F121" s="261"/>
      <c r="G121" s="115"/>
      <c r="H121" s="51"/>
      <c r="I121" s="51"/>
      <c r="J121" s="51"/>
      <c r="K121" s="116"/>
      <c r="L121" s="117"/>
      <c r="M121" s="118"/>
      <c r="N121" s="118"/>
      <c r="O121" s="118"/>
      <c r="P121" s="118"/>
      <c r="Q121" s="118"/>
      <c r="R121" s="118"/>
      <c r="S121" s="118"/>
      <c r="T121" s="118"/>
      <c r="U121" s="118"/>
      <c r="V121" s="118"/>
      <c r="W121" s="118"/>
      <c r="X121" s="119"/>
      <c r="Y121" s="120"/>
      <c r="Z121" s="121"/>
      <c r="AA121" s="121"/>
      <c r="AB121" s="121"/>
      <c r="AC121" s="115"/>
      <c r="AD121" s="51"/>
      <c r="AE121" s="51"/>
      <c r="AF121" s="51"/>
      <c r="AG121" s="116"/>
      <c r="AH121" s="117"/>
      <c r="AI121" s="118"/>
      <c r="AJ121" s="118"/>
      <c r="AK121" s="118"/>
      <c r="AL121" s="118"/>
      <c r="AM121" s="118"/>
      <c r="AN121" s="118"/>
      <c r="AO121" s="118"/>
      <c r="AP121" s="118"/>
      <c r="AQ121" s="118"/>
      <c r="AR121" s="118"/>
      <c r="AS121" s="118"/>
      <c r="AT121" s="119"/>
      <c r="AU121" s="120"/>
      <c r="AV121" s="121"/>
      <c r="AW121" s="121"/>
      <c r="AX121" s="122"/>
    </row>
    <row r="122" spans="1:50" ht="24.75" customHeight="1">
      <c r="A122" s="259"/>
      <c r="B122" s="260"/>
      <c r="C122" s="260"/>
      <c r="D122" s="260"/>
      <c r="E122" s="260"/>
      <c r="F122" s="261"/>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3"/>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59"/>
      <c r="B123" s="260"/>
      <c r="C123" s="260"/>
      <c r="D123" s="260"/>
      <c r="E123" s="260"/>
      <c r="F123" s="261"/>
      <c r="G123" s="150" t="s">
        <v>25</v>
      </c>
      <c r="H123" s="144"/>
      <c r="I123" s="144"/>
      <c r="J123" s="144"/>
      <c r="K123" s="144"/>
      <c r="L123" s="151"/>
      <c r="M123" s="152"/>
      <c r="N123" s="152"/>
      <c r="O123" s="152"/>
      <c r="P123" s="152"/>
      <c r="Q123" s="152"/>
      <c r="R123" s="152"/>
      <c r="S123" s="152"/>
      <c r="T123" s="152"/>
      <c r="U123" s="152"/>
      <c r="V123" s="152"/>
      <c r="W123" s="152"/>
      <c r="X123" s="153"/>
      <c r="Y123" s="154">
        <f>SUM(Y115:AB122)</f>
        <v>64</v>
      </c>
      <c r="Z123" s="155"/>
      <c r="AA123" s="155"/>
      <c r="AB123" s="156"/>
      <c r="AC123" s="150" t="s">
        <v>25</v>
      </c>
      <c r="AD123" s="144"/>
      <c r="AE123" s="144"/>
      <c r="AF123" s="144"/>
      <c r="AG123" s="144"/>
      <c r="AH123" s="151"/>
      <c r="AI123" s="152"/>
      <c r="AJ123" s="152"/>
      <c r="AK123" s="152"/>
      <c r="AL123" s="152"/>
      <c r="AM123" s="152"/>
      <c r="AN123" s="152"/>
      <c r="AO123" s="152"/>
      <c r="AP123" s="152"/>
      <c r="AQ123" s="152"/>
      <c r="AR123" s="152"/>
      <c r="AS123" s="152"/>
      <c r="AT123" s="153"/>
      <c r="AU123" s="154">
        <f>SUM(AU115:AX122)</f>
        <v>0</v>
      </c>
      <c r="AV123" s="155"/>
      <c r="AW123" s="155"/>
      <c r="AX123" s="157"/>
    </row>
    <row r="124" spans="1:50" ht="30" customHeight="1">
      <c r="A124" s="259"/>
      <c r="B124" s="260"/>
      <c r="C124" s="260"/>
      <c r="D124" s="260"/>
      <c r="E124" s="260"/>
      <c r="F124" s="261"/>
      <c r="G124" s="137" t="s">
        <v>176</v>
      </c>
      <c r="H124" s="138"/>
      <c r="I124" s="138"/>
      <c r="J124" s="138"/>
      <c r="K124" s="138"/>
      <c r="L124" s="138"/>
      <c r="M124" s="138"/>
      <c r="N124" s="138"/>
      <c r="O124" s="138"/>
      <c r="P124" s="138"/>
      <c r="Q124" s="138"/>
      <c r="R124" s="138"/>
      <c r="S124" s="138"/>
      <c r="T124" s="138"/>
      <c r="U124" s="138"/>
      <c r="V124" s="138"/>
      <c r="W124" s="138"/>
      <c r="X124" s="138"/>
      <c r="Y124" s="138"/>
      <c r="Z124" s="138"/>
      <c r="AA124" s="138"/>
      <c r="AB124" s="139"/>
      <c r="AC124" s="137" t="s">
        <v>28</v>
      </c>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40"/>
    </row>
    <row r="125" spans="1:50" ht="24.75" customHeight="1">
      <c r="A125" s="259"/>
      <c r="B125" s="260"/>
      <c r="C125" s="260"/>
      <c r="D125" s="260"/>
      <c r="E125" s="260"/>
      <c r="F125" s="261"/>
      <c r="G125" s="141" t="s">
        <v>22</v>
      </c>
      <c r="H125" s="142"/>
      <c r="I125" s="142"/>
      <c r="J125" s="142"/>
      <c r="K125" s="142"/>
      <c r="L125" s="143" t="s">
        <v>23</v>
      </c>
      <c r="M125" s="144"/>
      <c r="N125" s="144"/>
      <c r="O125" s="144"/>
      <c r="P125" s="144"/>
      <c r="Q125" s="144"/>
      <c r="R125" s="144"/>
      <c r="S125" s="144"/>
      <c r="T125" s="144"/>
      <c r="U125" s="144"/>
      <c r="V125" s="144"/>
      <c r="W125" s="144"/>
      <c r="X125" s="145"/>
      <c r="Y125" s="146" t="s">
        <v>24</v>
      </c>
      <c r="Z125" s="147"/>
      <c r="AA125" s="147"/>
      <c r="AB125" s="148"/>
      <c r="AC125" s="141" t="s">
        <v>22</v>
      </c>
      <c r="AD125" s="142"/>
      <c r="AE125" s="142"/>
      <c r="AF125" s="142"/>
      <c r="AG125" s="142"/>
      <c r="AH125" s="143" t="s">
        <v>23</v>
      </c>
      <c r="AI125" s="144"/>
      <c r="AJ125" s="144"/>
      <c r="AK125" s="144"/>
      <c r="AL125" s="144"/>
      <c r="AM125" s="144"/>
      <c r="AN125" s="144"/>
      <c r="AO125" s="144"/>
      <c r="AP125" s="144"/>
      <c r="AQ125" s="144"/>
      <c r="AR125" s="144"/>
      <c r="AS125" s="144"/>
      <c r="AT125" s="145"/>
      <c r="AU125" s="146" t="s">
        <v>24</v>
      </c>
      <c r="AV125" s="147"/>
      <c r="AW125" s="147"/>
      <c r="AX125" s="149"/>
    </row>
    <row r="126" spans="1:50" ht="24.75" customHeight="1">
      <c r="A126" s="259"/>
      <c r="B126" s="260"/>
      <c r="C126" s="260"/>
      <c r="D126" s="260"/>
      <c r="E126" s="260"/>
      <c r="F126" s="261"/>
      <c r="G126" s="167" t="s">
        <v>154</v>
      </c>
      <c r="H126" s="168"/>
      <c r="I126" s="168"/>
      <c r="J126" s="168"/>
      <c r="K126" s="169"/>
      <c r="L126" s="170" t="s">
        <v>161</v>
      </c>
      <c r="M126" s="171"/>
      <c r="N126" s="171"/>
      <c r="O126" s="171"/>
      <c r="P126" s="171"/>
      <c r="Q126" s="171"/>
      <c r="R126" s="171"/>
      <c r="S126" s="171"/>
      <c r="T126" s="171"/>
      <c r="U126" s="171"/>
      <c r="V126" s="171"/>
      <c r="W126" s="171"/>
      <c r="X126" s="172"/>
      <c r="Y126" s="173">
        <v>5</v>
      </c>
      <c r="Z126" s="174"/>
      <c r="AA126" s="174"/>
      <c r="AB126" s="175"/>
      <c r="AC126" s="133"/>
      <c r="AD126" s="134"/>
      <c r="AE126" s="134"/>
      <c r="AF126" s="134"/>
      <c r="AG126" s="135"/>
      <c r="AH126" s="127"/>
      <c r="AI126" s="128"/>
      <c r="AJ126" s="128"/>
      <c r="AK126" s="128"/>
      <c r="AL126" s="128"/>
      <c r="AM126" s="128"/>
      <c r="AN126" s="128"/>
      <c r="AO126" s="128"/>
      <c r="AP126" s="128"/>
      <c r="AQ126" s="128"/>
      <c r="AR126" s="128"/>
      <c r="AS126" s="128"/>
      <c r="AT126" s="129"/>
      <c r="AU126" s="130"/>
      <c r="AV126" s="131"/>
      <c r="AW126" s="131"/>
      <c r="AX126" s="136"/>
    </row>
    <row r="127" spans="1:50" ht="24.75" customHeight="1">
      <c r="A127" s="259"/>
      <c r="B127" s="260"/>
      <c r="C127" s="260"/>
      <c r="D127" s="260"/>
      <c r="E127" s="260"/>
      <c r="F127" s="261"/>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66"/>
      <c r="AC127" s="115"/>
      <c r="AD127" s="51"/>
      <c r="AE127" s="51"/>
      <c r="AF127" s="51"/>
      <c r="AG127" s="116"/>
      <c r="AH127" s="117"/>
      <c r="AI127" s="118"/>
      <c r="AJ127" s="118"/>
      <c r="AK127" s="118"/>
      <c r="AL127" s="118"/>
      <c r="AM127" s="118"/>
      <c r="AN127" s="118"/>
      <c r="AO127" s="118"/>
      <c r="AP127" s="118"/>
      <c r="AQ127" s="118"/>
      <c r="AR127" s="118"/>
      <c r="AS127" s="118"/>
      <c r="AT127" s="119"/>
      <c r="AU127" s="120"/>
      <c r="AV127" s="121"/>
      <c r="AW127" s="121"/>
      <c r="AX127" s="122"/>
    </row>
    <row r="128" spans="1:50" ht="24.75" customHeight="1">
      <c r="A128" s="259"/>
      <c r="B128" s="260"/>
      <c r="C128" s="260"/>
      <c r="D128" s="260"/>
      <c r="E128" s="260"/>
      <c r="F128" s="261"/>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66"/>
      <c r="AC128" s="115"/>
      <c r="AD128" s="51"/>
      <c r="AE128" s="51"/>
      <c r="AF128" s="51"/>
      <c r="AG128" s="116"/>
      <c r="AH128" s="117"/>
      <c r="AI128" s="118"/>
      <c r="AJ128" s="118"/>
      <c r="AK128" s="118"/>
      <c r="AL128" s="118"/>
      <c r="AM128" s="118"/>
      <c r="AN128" s="118"/>
      <c r="AO128" s="118"/>
      <c r="AP128" s="118"/>
      <c r="AQ128" s="118"/>
      <c r="AR128" s="118"/>
      <c r="AS128" s="118"/>
      <c r="AT128" s="119"/>
      <c r="AU128" s="120"/>
      <c r="AV128" s="121"/>
      <c r="AW128" s="121"/>
      <c r="AX128" s="122"/>
    </row>
    <row r="129" spans="1:50" ht="24.75" customHeight="1">
      <c r="A129" s="259"/>
      <c r="B129" s="260"/>
      <c r="C129" s="260"/>
      <c r="D129" s="260"/>
      <c r="E129" s="260"/>
      <c r="F129" s="261"/>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66"/>
      <c r="AC129" s="115"/>
      <c r="AD129" s="51"/>
      <c r="AE129" s="51"/>
      <c r="AF129" s="51"/>
      <c r="AG129" s="116"/>
      <c r="AH129" s="117"/>
      <c r="AI129" s="118"/>
      <c r="AJ129" s="118"/>
      <c r="AK129" s="118"/>
      <c r="AL129" s="118"/>
      <c r="AM129" s="118"/>
      <c r="AN129" s="118"/>
      <c r="AO129" s="118"/>
      <c r="AP129" s="118"/>
      <c r="AQ129" s="118"/>
      <c r="AR129" s="118"/>
      <c r="AS129" s="118"/>
      <c r="AT129" s="119"/>
      <c r="AU129" s="120"/>
      <c r="AV129" s="121"/>
      <c r="AW129" s="121"/>
      <c r="AX129" s="122"/>
    </row>
    <row r="130" spans="1:50" ht="24.75" customHeight="1">
      <c r="A130" s="259"/>
      <c r="B130" s="260"/>
      <c r="C130" s="260"/>
      <c r="D130" s="260"/>
      <c r="E130" s="260"/>
      <c r="F130" s="261"/>
      <c r="G130" s="158"/>
      <c r="H130" s="159"/>
      <c r="I130" s="159"/>
      <c r="J130" s="159"/>
      <c r="K130" s="160"/>
      <c r="L130" s="161"/>
      <c r="M130" s="162"/>
      <c r="N130" s="162"/>
      <c r="O130" s="162"/>
      <c r="P130" s="162"/>
      <c r="Q130" s="162"/>
      <c r="R130" s="162"/>
      <c r="S130" s="162"/>
      <c r="T130" s="162"/>
      <c r="U130" s="162"/>
      <c r="V130" s="162"/>
      <c r="W130" s="162"/>
      <c r="X130" s="163"/>
      <c r="Y130" s="164"/>
      <c r="Z130" s="165"/>
      <c r="AA130" s="165"/>
      <c r="AB130" s="165"/>
      <c r="AC130" s="115"/>
      <c r="AD130" s="51"/>
      <c r="AE130" s="51"/>
      <c r="AF130" s="51"/>
      <c r="AG130" s="116"/>
      <c r="AH130" s="117"/>
      <c r="AI130" s="118"/>
      <c r="AJ130" s="118"/>
      <c r="AK130" s="118"/>
      <c r="AL130" s="118"/>
      <c r="AM130" s="118"/>
      <c r="AN130" s="118"/>
      <c r="AO130" s="118"/>
      <c r="AP130" s="118"/>
      <c r="AQ130" s="118"/>
      <c r="AR130" s="118"/>
      <c r="AS130" s="118"/>
      <c r="AT130" s="119"/>
      <c r="AU130" s="120"/>
      <c r="AV130" s="121"/>
      <c r="AW130" s="121"/>
      <c r="AX130" s="122"/>
    </row>
    <row r="131" spans="1:50" ht="24.75" customHeight="1">
      <c r="A131" s="259"/>
      <c r="B131" s="260"/>
      <c r="C131" s="260"/>
      <c r="D131" s="260"/>
      <c r="E131" s="260"/>
      <c r="F131" s="261"/>
      <c r="G131" s="115"/>
      <c r="H131" s="51"/>
      <c r="I131" s="51"/>
      <c r="J131" s="51"/>
      <c r="K131" s="116"/>
      <c r="L131" s="117"/>
      <c r="M131" s="118"/>
      <c r="N131" s="118"/>
      <c r="O131" s="118"/>
      <c r="P131" s="118"/>
      <c r="Q131" s="118"/>
      <c r="R131" s="118"/>
      <c r="S131" s="118"/>
      <c r="T131" s="118"/>
      <c r="U131" s="118"/>
      <c r="V131" s="118"/>
      <c r="W131" s="118"/>
      <c r="X131" s="119"/>
      <c r="Y131" s="120"/>
      <c r="Z131" s="121"/>
      <c r="AA131" s="121"/>
      <c r="AB131" s="121"/>
      <c r="AC131" s="115"/>
      <c r="AD131" s="51"/>
      <c r="AE131" s="51"/>
      <c r="AF131" s="51"/>
      <c r="AG131" s="116"/>
      <c r="AH131" s="117"/>
      <c r="AI131" s="118"/>
      <c r="AJ131" s="118"/>
      <c r="AK131" s="118"/>
      <c r="AL131" s="118"/>
      <c r="AM131" s="118"/>
      <c r="AN131" s="118"/>
      <c r="AO131" s="118"/>
      <c r="AP131" s="118"/>
      <c r="AQ131" s="118"/>
      <c r="AR131" s="118"/>
      <c r="AS131" s="118"/>
      <c r="AT131" s="119"/>
      <c r="AU131" s="120"/>
      <c r="AV131" s="121"/>
      <c r="AW131" s="121"/>
      <c r="AX131" s="122"/>
    </row>
    <row r="132" spans="1:50" ht="24.75" customHeight="1">
      <c r="A132" s="259"/>
      <c r="B132" s="260"/>
      <c r="C132" s="260"/>
      <c r="D132" s="260"/>
      <c r="E132" s="260"/>
      <c r="F132" s="261"/>
      <c r="G132" s="115"/>
      <c r="H132" s="51"/>
      <c r="I132" s="51"/>
      <c r="J132" s="51"/>
      <c r="K132" s="116"/>
      <c r="L132" s="117"/>
      <c r="M132" s="118"/>
      <c r="N132" s="118"/>
      <c r="O132" s="118"/>
      <c r="P132" s="118"/>
      <c r="Q132" s="118"/>
      <c r="R132" s="118"/>
      <c r="S132" s="118"/>
      <c r="T132" s="118"/>
      <c r="U132" s="118"/>
      <c r="V132" s="118"/>
      <c r="W132" s="118"/>
      <c r="X132" s="119"/>
      <c r="Y132" s="120"/>
      <c r="Z132" s="121"/>
      <c r="AA132" s="121"/>
      <c r="AB132" s="121"/>
      <c r="AC132" s="115"/>
      <c r="AD132" s="51"/>
      <c r="AE132" s="51"/>
      <c r="AF132" s="51"/>
      <c r="AG132" s="116"/>
      <c r="AH132" s="117"/>
      <c r="AI132" s="118"/>
      <c r="AJ132" s="118"/>
      <c r="AK132" s="118"/>
      <c r="AL132" s="118"/>
      <c r="AM132" s="118"/>
      <c r="AN132" s="118"/>
      <c r="AO132" s="118"/>
      <c r="AP132" s="118"/>
      <c r="AQ132" s="118"/>
      <c r="AR132" s="118"/>
      <c r="AS132" s="118"/>
      <c r="AT132" s="119"/>
      <c r="AU132" s="120"/>
      <c r="AV132" s="121"/>
      <c r="AW132" s="121"/>
      <c r="AX132" s="122"/>
    </row>
    <row r="133" spans="1:50" ht="24.75" customHeight="1">
      <c r="A133" s="259"/>
      <c r="B133" s="260"/>
      <c r="C133" s="260"/>
      <c r="D133" s="260"/>
      <c r="E133" s="260"/>
      <c r="F133" s="261"/>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3"/>
      <c r="AC133" s="106"/>
      <c r="AD133" s="107"/>
      <c r="AE133" s="107"/>
      <c r="AF133" s="107"/>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59"/>
      <c r="B134" s="260"/>
      <c r="C134" s="260"/>
      <c r="D134" s="260"/>
      <c r="E134" s="260"/>
      <c r="F134" s="261"/>
      <c r="G134" s="150" t="s">
        <v>25</v>
      </c>
      <c r="H134" s="144"/>
      <c r="I134" s="144"/>
      <c r="J134" s="144"/>
      <c r="K134" s="144"/>
      <c r="L134" s="151"/>
      <c r="M134" s="152"/>
      <c r="N134" s="152"/>
      <c r="O134" s="152"/>
      <c r="P134" s="152"/>
      <c r="Q134" s="152"/>
      <c r="R134" s="152"/>
      <c r="S134" s="152"/>
      <c r="T134" s="152"/>
      <c r="U134" s="152"/>
      <c r="V134" s="152"/>
      <c r="W134" s="152"/>
      <c r="X134" s="153"/>
      <c r="Y134" s="154">
        <f>SUM(Y126:AB133)</f>
        <v>5</v>
      </c>
      <c r="Z134" s="155"/>
      <c r="AA134" s="155"/>
      <c r="AB134" s="156"/>
      <c r="AC134" s="150" t="s">
        <v>25</v>
      </c>
      <c r="AD134" s="144"/>
      <c r="AE134" s="144"/>
      <c r="AF134" s="144"/>
      <c r="AG134" s="144"/>
      <c r="AH134" s="151"/>
      <c r="AI134" s="152"/>
      <c r="AJ134" s="152"/>
      <c r="AK134" s="152"/>
      <c r="AL134" s="152"/>
      <c r="AM134" s="152"/>
      <c r="AN134" s="152"/>
      <c r="AO134" s="152"/>
      <c r="AP134" s="152"/>
      <c r="AQ134" s="152"/>
      <c r="AR134" s="152"/>
      <c r="AS134" s="152"/>
      <c r="AT134" s="153"/>
      <c r="AU134" s="154">
        <f>SUM(AU126:AX133)</f>
        <v>0</v>
      </c>
      <c r="AV134" s="155"/>
      <c r="AW134" s="155"/>
      <c r="AX134" s="157"/>
    </row>
    <row r="135" spans="1:50" ht="30" customHeight="1">
      <c r="A135" s="259"/>
      <c r="B135" s="260"/>
      <c r="C135" s="260"/>
      <c r="D135" s="260"/>
      <c r="E135" s="260"/>
      <c r="F135" s="261"/>
      <c r="G135" s="137" t="s">
        <v>186</v>
      </c>
      <c r="H135" s="138"/>
      <c r="I135" s="138"/>
      <c r="J135" s="138"/>
      <c r="K135" s="138"/>
      <c r="L135" s="138"/>
      <c r="M135" s="138"/>
      <c r="N135" s="138"/>
      <c r="O135" s="138"/>
      <c r="P135" s="138"/>
      <c r="Q135" s="138"/>
      <c r="R135" s="138"/>
      <c r="S135" s="138"/>
      <c r="T135" s="138"/>
      <c r="U135" s="138"/>
      <c r="V135" s="138"/>
      <c r="W135" s="138"/>
      <c r="X135" s="138"/>
      <c r="Y135" s="138"/>
      <c r="Z135" s="138"/>
      <c r="AA135" s="138"/>
      <c r="AB135" s="139"/>
      <c r="AC135" s="137" t="s">
        <v>29</v>
      </c>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40"/>
    </row>
    <row r="136" spans="1:50" ht="24.75" customHeight="1">
      <c r="A136" s="259"/>
      <c r="B136" s="260"/>
      <c r="C136" s="260"/>
      <c r="D136" s="260"/>
      <c r="E136" s="260"/>
      <c r="F136" s="261"/>
      <c r="G136" s="141" t="s">
        <v>22</v>
      </c>
      <c r="H136" s="142"/>
      <c r="I136" s="142"/>
      <c r="J136" s="142"/>
      <c r="K136" s="142"/>
      <c r="L136" s="143" t="s">
        <v>23</v>
      </c>
      <c r="M136" s="144"/>
      <c r="N136" s="144"/>
      <c r="O136" s="144"/>
      <c r="P136" s="144"/>
      <c r="Q136" s="144"/>
      <c r="R136" s="144"/>
      <c r="S136" s="144"/>
      <c r="T136" s="144"/>
      <c r="U136" s="144"/>
      <c r="V136" s="144"/>
      <c r="W136" s="144"/>
      <c r="X136" s="145"/>
      <c r="Y136" s="146" t="s">
        <v>24</v>
      </c>
      <c r="Z136" s="147"/>
      <c r="AA136" s="147"/>
      <c r="AB136" s="148"/>
      <c r="AC136" s="141" t="s">
        <v>22</v>
      </c>
      <c r="AD136" s="142"/>
      <c r="AE136" s="142"/>
      <c r="AF136" s="142"/>
      <c r="AG136" s="142"/>
      <c r="AH136" s="143" t="s">
        <v>23</v>
      </c>
      <c r="AI136" s="144"/>
      <c r="AJ136" s="144"/>
      <c r="AK136" s="144"/>
      <c r="AL136" s="144"/>
      <c r="AM136" s="144"/>
      <c r="AN136" s="144"/>
      <c r="AO136" s="144"/>
      <c r="AP136" s="144"/>
      <c r="AQ136" s="144"/>
      <c r="AR136" s="144"/>
      <c r="AS136" s="144"/>
      <c r="AT136" s="145"/>
      <c r="AU136" s="146" t="s">
        <v>24</v>
      </c>
      <c r="AV136" s="147"/>
      <c r="AW136" s="147"/>
      <c r="AX136" s="149"/>
    </row>
    <row r="137" spans="1:50" ht="24.75" customHeight="1">
      <c r="A137" s="259"/>
      <c r="B137" s="260"/>
      <c r="C137" s="260"/>
      <c r="D137" s="260"/>
      <c r="E137" s="260"/>
      <c r="F137" s="261"/>
      <c r="G137" s="124"/>
      <c r="H137" s="125"/>
      <c r="I137" s="125"/>
      <c r="J137" s="125"/>
      <c r="K137" s="126"/>
      <c r="L137" s="127"/>
      <c r="M137" s="128"/>
      <c r="N137" s="128"/>
      <c r="O137" s="128"/>
      <c r="P137" s="128"/>
      <c r="Q137" s="128"/>
      <c r="R137" s="128"/>
      <c r="S137" s="128"/>
      <c r="T137" s="128"/>
      <c r="U137" s="128"/>
      <c r="V137" s="128"/>
      <c r="W137" s="128"/>
      <c r="X137" s="129"/>
      <c r="Y137" s="130"/>
      <c r="Z137" s="131"/>
      <c r="AA137" s="131"/>
      <c r="AB137" s="132"/>
      <c r="AC137" s="133"/>
      <c r="AD137" s="134"/>
      <c r="AE137" s="134"/>
      <c r="AF137" s="134"/>
      <c r="AG137" s="135"/>
      <c r="AH137" s="127"/>
      <c r="AI137" s="128"/>
      <c r="AJ137" s="128"/>
      <c r="AK137" s="128"/>
      <c r="AL137" s="128"/>
      <c r="AM137" s="128"/>
      <c r="AN137" s="128"/>
      <c r="AO137" s="128"/>
      <c r="AP137" s="128"/>
      <c r="AQ137" s="128"/>
      <c r="AR137" s="128"/>
      <c r="AS137" s="128"/>
      <c r="AT137" s="129"/>
      <c r="AU137" s="130"/>
      <c r="AV137" s="131"/>
      <c r="AW137" s="131"/>
      <c r="AX137" s="136"/>
    </row>
    <row r="138" spans="1:50" ht="24.75" customHeight="1">
      <c r="A138" s="259"/>
      <c r="B138" s="260"/>
      <c r="C138" s="260"/>
      <c r="D138" s="260"/>
      <c r="E138" s="260"/>
      <c r="F138" s="261"/>
      <c r="G138" s="115"/>
      <c r="H138" s="51"/>
      <c r="I138" s="51"/>
      <c r="J138" s="51"/>
      <c r="K138" s="116"/>
      <c r="L138" s="117"/>
      <c r="M138" s="118"/>
      <c r="N138" s="118"/>
      <c r="O138" s="118"/>
      <c r="P138" s="118"/>
      <c r="Q138" s="118"/>
      <c r="R138" s="118"/>
      <c r="S138" s="118"/>
      <c r="T138" s="118"/>
      <c r="U138" s="118"/>
      <c r="V138" s="118"/>
      <c r="W138" s="118"/>
      <c r="X138" s="119"/>
      <c r="Y138" s="120"/>
      <c r="Z138" s="121"/>
      <c r="AA138" s="121"/>
      <c r="AB138" s="123"/>
      <c r="AC138" s="115"/>
      <c r="AD138" s="51"/>
      <c r="AE138" s="51"/>
      <c r="AF138" s="51"/>
      <c r="AG138" s="116"/>
      <c r="AH138" s="117"/>
      <c r="AI138" s="118"/>
      <c r="AJ138" s="118"/>
      <c r="AK138" s="118"/>
      <c r="AL138" s="118"/>
      <c r="AM138" s="118"/>
      <c r="AN138" s="118"/>
      <c r="AO138" s="118"/>
      <c r="AP138" s="118"/>
      <c r="AQ138" s="118"/>
      <c r="AR138" s="118"/>
      <c r="AS138" s="118"/>
      <c r="AT138" s="119"/>
      <c r="AU138" s="120"/>
      <c r="AV138" s="121"/>
      <c r="AW138" s="121"/>
      <c r="AX138" s="122"/>
    </row>
    <row r="139" spans="1:50" ht="24.75" customHeight="1">
      <c r="A139" s="259"/>
      <c r="B139" s="260"/>
      <c r="C139" s="260"/>
      <c r="D139" s="260"/>
      <c r="E139" s="260"/>
      <c r="F139" s="261"/>
      <c r="G139" s="115"/>
      <c r="H139" s="51"/>
      <c r="I139" s="51"/>
      <c r="J139" s="51"/>
      <c r="K139" s="116"/>
      <c r="L139" s="117"/>
      <c r="M139" s="118"/>
      <c r="N139" s="118"/>
      <c r="O139" s="118"/>
      <c r="P139" s="118"/>
      <c r="Q139" s="118"/>
      <c r="R139" s="118"/>
      <c r="S139" s="118"/>
      <c r="T139" s="118"/>
      <c r="U139" s="118"/>
      <c r="V139" s="118"/>
      <c r="W139" s="118"/>
      <c r="X139" s="119"/>
      <c r="Y139" s="120"/>
      <c r="Z139" s="121"/>
      <c r="AA139" s="121"/>
      <c r="AB139" s="123"/>
      <c r="AC139" s="115"/>
      <c r="AD139" s="51"/>
      <c r="AE139" s="51"/>
      <c r="AF139" s="51"/>
      <c r="AG139" s="116"/>
      <c r="AH139" s="117"/>
      <c r="AI139" s="118"/>
      <c r="AJ139" s="118"/>
      <c r="AK139" s="118"/>
      <c r="AL139" s="118"/>
      <c r="AM139" s="118"/>
      <c r="AN139" s="118"/>
      <c r="AO139" s="118"/>
      <c r="AP139" s="118"/>
      <c r="AQ139" s="118"/>
      <c r="AR139" s="118"/>
      <c r="AS139" s="118"/>
      <c r="AT139" s="119"/>
      <c r="AU139" s="120"/>
      <c r="AV139" s="121"/>
      <c r="AW139" s="121"/>
      <c r="AX139" s="122"/>
    </row>
    <row r="140" spans="1:50" ht="24.75" customHeight="1">
      <c r="A140" s="259"/>
      <c r="B140" s="260"/>
      <c r="C140" s="260"/>
      <c r="D140" s="260"/>
      <c r="E140" s="260"/>
      <c r="F140" s="261"/>
      <c r="G140" s="115"/>
      <c r="H140" s="51"/>
      <c r="I140" s="51"/>
      <c r="J140" s="51"/>
      <c r="K140" s="116"/>
      <c r="L140" s="117"/>
      <c r="M140" s="118"/>
      <c r="N140" s="118"/>
      <c r="O140" s="118"/>
      <c r="P140" s="118"/>
      <c r="Q140" s="118"/>
      <c r="R140" s="118"/>
      <c r="S140" s="118"/>
      <c r="T140" s="118"/>
      <c r="U140" s="118"/>
      <c r="V140" s="118"/>
      <c r="W140" s="118"/>
      <c r="X140" s="119"/>
      <c r="Y140" s="120"/>
      <c r="Z140" s="121"/>
      <c r="AA140" s="121"/>
      <c r="AB140" s="123"/>
      <c r="AC140" s="115"/>
      <c r="AD140" s="51"/>
      <c r="AE140" s="51"/>
      <c r="AF140" s="51"/>
      <c r="AG140" s="116"/>
      <c r="AH140" s="117"/>
      <c r="AI140" s="118"/>
      <c r="AJ140" s="118"/>
      <c r="AK140" s="118"/>
      <c r="AL140" s="118"/>
      <c r="AM140" s="118"/>
      <c r="AN140" s="118"/>
      <c r="AO140" s="118"/>
      <c r="AP140" s="118"/>
      <c r="AQ140" s="118"/>
      <c r="AR140" s="118"/>
      <c r="AS140" s="118"/>
      <c r="AT140" s="119"/>
      <c r="AU140" s="120"/>
      <c r="AV140" s="121"/>
      <c r="AW140" s="121"/>
      <c r="AX140" s="122"/>
    </row>
    <row r="141" spans="1:50" ht="24.75" customHeight="1">
      <c r="A141" s="259"/>
      <c r="B141" s="260"/>
      <c r="C141" s="260"/>
      <c r="D141" s="260"/>
      <c r="E141" s="260"/>
      <c r="F141" s="261"/>
      <c r="G141" s="115"/>
      <c r="H141" s="51"/>
      <c r="I141" s="51"/>
      <c r="J141" s="51"/>
      <c r="K141" s="116"/>
      <c r="L141" s="117"/>
      <c r="M141" s="118"/>
      <c r="N141" s="118"/>
      <c r="O141" s="118"/>
      <c r="P141" s="118"/>
      <c r="Q141" s="118"/>
      <c r="R141" s="118"/>
      <c r="S141" s="118"/>
      <c r="T141" s="118"/>
      <c r="U141" s="118"/>
      <c r="V141" s="118"/>
      <c r="W141" s="118"/>
      <c r="X141" s="119"/>
      <c r="Y141" s="120"/>
      <c r="Z141" s="121"/>
      <c r="AA141" s="121"/>
      <c r="AB141" s="121"/>
      <c r="AC141" s="115"/>
      <c r="AD141" s="51"/>
      <c r="AE141" s="51"/>
      <c r="AF141" s="51"/>
      <c r="AG141" s="116"/>
      <c r="AH141" s="117"/>
      <c r="AI141" s="118"/>
      <c r="AJ141" s="118"/>
      <c r="AK141" s="118"/>
      <c r="AL141" s="118"/>
      <c r="AM141" s="118"/>
      <c r="AN141" s="118"/>
      <c r="AO141" s="118"/>
      <c r="AP141" s="118"/>
      <c r="AQ141" s="118"/>
      <c r="AR141" s="118"/>
      <c r="AS141" s="118"/>
      <c r="AT141" s="119"/>
      <c r="AU141" s="120"/>
      <c r="AV141" s="121"/>
      <c r="AW141" s="121"/>
      <c r="AX141" s="122"/>
    </row>
    <row r="142" spans="1:50" ht="24.75" customHeight="1">
      <c r="A142" s="259"/>
      <c r="B142" s="260"/>
      <c r="C142" s="260"/>
      <c r="D142" s="260"/>
      <c r="E142" s="260"/>
      <c r="F142" s="261"/>
      <c r="G142" s="115"/>
      <c r="H142" s="51"/>
      <c r="I142" s="51"/>
      <c r="J142" s="51"/>
      <c r="K142" s="116"/>
      <c r="L142" s="117"/>
      <c r="M142" s="118"/>
      <c r="N142" s="118"/>
      <c r="O142" s="118"/>
      <c r="P142" s="118"/>
      <c r="Q142" s="118"/>
      <c r="R142" s="118"/>
      <c r="S142" s="118"/>
      <c r="T142" s="118"/>
      <c r="U142" s="118"/>
      <c r="V142" s="118"/>
      <c r="W142" s="118"/>
      <c r="X142" s="119"/>
      <c r="Y142" s="120"/>
      <c r="Z142" s="121"/>
      <c r="AA142" s="121"/>
      <c r="AB142" s="121"/>
      <c r="AC142" s="115"/>
      <c r="AD142" s="51"/>
      <c r="AE142" s="51"/>
      <c r="AF142" s="51"/>
      <c r="AG142" s="116"/>
      <c r="AH142" s="117"/>
      <c r="AI142" s="118"/>
      <c r="AJ142" s="118"/>
      <c r="AK142" s="118"/>
      <c r="AL142" s="118"/>
      <c r="AM142" s="118"/>
      <c r="AN142" s="118"/>
      <c r="AO142" s="118"/>
      <c r="AP142" s="118"/>
      <c r="AQ142" s="118"/>
      <c r="AR142" s="118"/>
      <c r="AS142" s="118"/>
      <c r="AT142" s="119"/>
      <c r="AU142" s="120"/>
      <c r="AV142" s="121"/>
      <c r="AW142" s="121"/>
      <c r="AX142" s="122"/>
    </row>
    <row r="143" spans="1:50" ht="24.75" customHeight="1">
      <c r="A143" s="259"/>
      <c r="B143" s="260"/>
      <c r="C143" s="260"/>
      <c r="D143" s="260"/>
      <c r="E143" s="260"/>
      <c r="F143" s="261"/>
      <c r="G143" s="115"/>
      <c r="H143" s="51"/>
      <c r="I143" s="51"/>
      <c r="J143" s="51"/>
      <c r="K143" s="116"/>
      <c r="L143" s="117"/>
      <c r="M143" s="118"/>
      <c r="N143" s="118"/>
      <c r="O143" s="118"/>
      <c r="P143" s="118"/>
      <c r="Q143" s="118"/>
      <c r="R143" s="118"/>
      <c r="S143" s="118"/>
      <c r="T143" s="118"/>
      <c r="U143" s="118"/>
      <c r="V143" s="118"/>
      <c r="W143" s="118"/>
      <c r="X143" s="119"/>
      <c r="Y143" s="120"/>
      <c r="Z143" s="121"/>
      <c r="AA143" s="121"/>
      <c r="AB143" s="121"/>
      <c r="AC143" s="115"/>
      <c r="AD143" s="51"/>
      <c r="AE143" s="51"/>
      <c r="AF143" s="51"/>
      <c r="AG143" s="116"/>
      <c r="AH143" s="117"/>
      <c r="AI143" s="118"/>
      <c r="AJ143" s="118"/>
      <c r="AK143" s="118"/>
      <c r="AL143" s="118"/>
      <c r="AM143" s="118"/>
      <c r="AN143" s="118"/>
      <c r="AO143" s="118"/>
      <c r="AP143" s="118"/>
      <c r="AQ143" s="118"/>
      <c r="AR143" s="118"/>
      <c r="AS143" s="118"/>
      <c r="AT143" s="119"/>
      <c r="AU143" s="120"/>
      <c r="AV143" s="121"/>
      <c r="AW143" s="121"/>
      <c r="AX143" s="122"/>
    </row>
    <row r="144" spans="1:50" ht="24.75" customHeight="1">
      <c r="A144" s="259"/>
      <c r="B144" s="260"/>
      <c r="C144" s="260"/>
      <c r="D144" s="260"/>
      <c r="E144" s="260"/>
      <c r="F144" s="261"/>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3"/>
      <c r="AC144" s="106"/>
      <c r="AD144" s="107"/>
      <c r="AE144" s="107"/>
      <c r="AF144" s="107"/>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thickBot="1">
      <c r="A145" s="428"/>
      <c r="B145" s="429"/>
      <c r="C145" s="429"/>
      <c r="D145" s="429"/>
      <c r="E145" s="429"/>
      <c r="F145" s="430"/>
      <c r="G145" s="97" t="s">
        <v>25</v>
      </c>
      <c r="H145" s="98"/>
      <c r="I145" s="98"/>
      <c r="J145" s="98"/>
      <c r="K145" s="98"/>
      <c r="L145" s="99"/>
      <c r="M145" s="100"/>
      <c r="N145" s="100"/>
      <c r="O145" s="100"/>
      <c r="P145" s="100"/>
      <c r="Q145" s="100"/>
      <c r="R145" s="100"/>
      <c r="S145" s="100"/>
      <c r="T145" s="100"/>
      <c r="U145" s="100"/>
      <c r="V145" s="100"/>
      <c r="W145" s="100"/>
      <c r="X145" s="101"/>
      <c r="Y145" s="102">
        <f>SUM(Y137:AB144)</f>
        <v>0</v>
      </c>
      <c r="Z145" s="103"/>
      <c r="AA145" s="103"/>
      <c r="AB145" s="104"/>
      <c r="AC145" s="97" t="s">
        <v>25</v>
      </c>
      <c r="AD145" s="98"/>
      <c r="AE145" s="98"/>
      <c r="AF145" s="98"/>
      <c r="AG145" s="98"/>
      <c r="AH145" s="99"/>
      <c r="AI145" s="100"/>
      <c r="AJ145" s="100"/>
      <c r="AK145" s="100"/>
      <c r="AL145" s="100"/>
      <c r="AM145" s="100"/>
      <c r="AN145" s="100"/>
      <c r="AO145" s="100"/>
      <c r="AP145" s="100"/>
      <c r="AQ145" s="100"/>
      <c r="AR145" s="100"/>
      <c r="AS145" s="100"/>
      <c r="AT145" s="101"/>
      <c r="AU145" s="102">
        <f>SUM(AU137:AX144)</f>
        <v>0</v>
      </c>
      <c r="AV145" s="103"/>
      <c r="AW145" s="103"/>
      <c r="AX145" s="105"/>
    </row>
    <row r="146" spans="1:50" ht="14.2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3.5" hidden="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3.5" hidden="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1"/>
      <c r="B400" s="7" t="s">
        <v>44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20</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64"/>
      <c r="B402" s="64"/>
      <c r="C402" s="95" t="s">
        <v>39</v>
      </c>
      <c r="D402" s="95"/>
      <c r="E402" s="95"/>
      <c r="F402" s="95"/>
      <c r="G402" s="95"/>
      <c r="H402" s="95"/>
      <c r="I402" s="95"/>
      <c r="J402" s="95"/>
      <c r="K402" s="95"/>
      <c r="L402" s="95"/>
      <c r="M402" s="95" t="s">
        <v>40</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t="s">
        <v>41</v>
      </c>
      <c r="AL402" s="95"/>
      <c r="AM402" s="95"/>
      <c r="AN402" s="95"/>
      <c r="AO402" s="95"/>
      <c r="AP402" s="95"/>
      <c r="AQ402" s="95" t="s">
        <v>30</v>
      </c>
      <c r="AR402" s="95"/>
      <c r="AS402" s="95"/>
      <c r="AT402" s="95"/>
      <c r="AU402" s="75" t="s">
        <v>31</v>
      </c>
      <c r="AV402" s="76"/>
      <c r="AW402" s="76"/>
      <c r="AX402" s="77"/>
    </row>
    <row r="403" spans="1:50" ht="24" customHeight="1">
      <c r="A403" s="64">
        <v>1</v>
      </c>
      <c r="B403" s="64">
        <v>1</v>
      </c>
      <c r="C403" s="87" t="s">
        <v>140</v>
      </c>
      <c r="D403" s="84"/>
      <c r="E403" s="84"/>
      <c r="F403" s="84"/>
      <c r="G403" s="84"/>
      <c r="H403" s="84"/>
      <c r="I403" s="84"/>
      <c r="J403" s="84"/>
      <c r="K403" s="84"/>
      <c r="L403" s="84"/>
      <c r="M403" s="88" t="s">
        <v>144</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84">
        <v>53</v>
      </c>
      <c r="AL403" s="65"/>
      <c r="AM403" s="65"/>
      <c r="AN403" s="65"/>
      <c r="AO403" s="65"/>
      <c r="AP403" s="65"/>
      <c r="AQ403" s="65">
        <v>2</v>
      </c>
      <c r="AR403" s="65"/>
      <c r="AS403" s="65"/>
      <c r="AT403" s="65"/>
      <c r="AU403" s="85">
        <v>92.6</v>
      </c>
      <c r="AV403" s="86"/>
      <c r="AW403" s="86"/>
      <c r="AX403" s="77"/>
    </row>
    <row r="404" spans="1:50" ht="31.5" customHeight="1">
      <c r="A404" s="64">
        <v>2</v>
      </c>
      <c r="B404" s="64">
        <v>1</v>
      </c>
      <c r="C404" s="92" t="s">
        <v>146</v>
      </c>
      <c r="D404" s="93"/>
      <c r="E404" s="93"/>
      <c r="F404" s="93"/>
      <c r="G404" s="93"/>
      <c r="H404" s="93"/>
      <c r="I404" s="93"/>
      <c r="J404" s="93"/>
      <c r="K404" s="93"/>
      <c r="L404" s="94"/>
      <c r="M404" s="88" t="s">
        <v>147</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84">
        <v>7.8</v>
      </c>
      <c r="AL404" s="65"/>
      <c r="AM404" s="65"/>
      <c r="AN404" s="65"/>
      <c r="AO404" s="65"/>
      <c r="AP404" s="65"/>
      <c r="AQ404" s="89" t="s">
        <v>145</v>
      </c>
      <c r="AR404" s="90"/>
      <c r="AS404" s="90"/>
      <c r="AT404" s="91"/>
      <c r="AU404" s="85">
        <v>83.1</v>
      </c>
      <c r="AV404" s="86"/>
      <c r="AW404" s="86"/>
      <c r="AX404" s="77"/>
    </row>
    <row r="405" spans="1:50" ht="24" customHeight="1">
      <c r="A405" s="64">
        <v>3</v>
      </c>
      <c r="B405" s="64">
        <v>1</v>
      </c>
      <c r="C405" s="87" t="s">
        <v>141</v>
      </c>
      <c r="D405" s="84"/>
      <c r="E405" s="84"/>
      <c r="F405" s="84"/>
      <c r="G405" s="84"/>
      <c r="H405" s="84"/>
      <c r="I405" s="84"/>
      <c r="J405" s="84"/>
      <c r="K405" s="84"/>
      <c r="L405" s="84"/>
      <c r="M405" s="88" t="s">
        <v>148</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84">
        <v>0.9</v>
      </c>
      <c r="AL405" s="65"/>
      <c r="AM405" s="65"/>
      <c r="AN405" s="65"/>
      <c r="AO405" s="65"/>
      <c r="AP405" s="65"/>
      <c r="AQ405" s="89" t="s">
        <v>145</v>
      </c>
      <c r="AR405" s="90"/>
      <c r="AS405" s="90"/>
      <c r="AT405" s="91"/>
      <c r="AU405" s="89" t="s">
        <v>174</v>
      </c>
      <c r="AV405" s="90"/>
      <c r="AW405" s="90"/>
      <c r="AX405" s="91"/>
    </row>
    <row r="406" spans="1:50" ht="24" customHeight="1">
      <c r="A406" s="64">
        <v>4</v>
      </c>
      <c r="B406" s="64">
        <v>1</v>
      </c>
      <c r="C406" s="87" t="s">
        <v>150</v>
      </c>
      <c r="D406" s="84"/>
      <c r="E406" s="84"/>
      <c r="F406" s="84"/>
      <c r="G406" s="84"/>
      <c r="H406" s="84"/>
      <c r="I406" s="84"/>
      <c r="J406" s="84"/>
      <c r="K406" s="84"/>
      <c r="L406" s="84"/>
      <c r="M406" s="88" t="s">
        <v>149</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84">
        <v>0.8</v>
      </c>
      <c r="AL406" s="65"/>
      <c r="AM406" s="65"/>
      <c r="AN406" s="65"/>
      <c r="AO406" s="65"/>
      <c r="AP406" s="65"/>
      <c r="AQ406" s="89" t="s">
        <v>145</v>
      </c>
      <c r="AR406" s="90"/>
      <c r="AS406" s="90"/>
      <c r="AT406" s="91"/>
      <c r="AU406" s="89" t="s">
        <v>174</v>
      </c>
      <c r="AV406" s="90"/>
      <c r="AW406" s="90"/>
      <c r="AX406" s="91"/>
    </row>
    <row r="407" spans="1:50" ht="24" customHeight="1">
      <c r="A407" s="64">
        <v>5</v>
      </c>
      <c r="B407" s="64">
        <v>1</v>
      </c>
      <c r="C407" s="87" t="s">
        <v>142</v>
      </c>
      <c r="D407" s="84"/>
      <c r="E407" s="84"/>
      <c r="F407" s="84"/>
      <c r="G407" s="84"/>
      <c r="H407" s="84"/>
      <c r="I407" s="84"/>
      <c r="J407" s="84"/>
      <c r="K407" s="84"/>
      <c r="L407" s="84"/>
      <c r="M407" s="88" t="s">
        <v>151</v>
      </c>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84">
        <v>0.5</v>
      </c>
      <c r="AL407" s="65"/>
      <c r="AM407" s="65"/>
      <c r="AN407" s="65"/>
      <c r="AO407" s="65"/>
      <c r="AP407" s="65"/>
      <c r="AQ407" s="89" t="s">
        <v>145</v>
      </c>
      <c r="AR407" s="90"/>
      <c r="AS407" s="90"/>
      <c r="AT407" s="91"/>
      <c r="AU407" s="89" t="s">
        <v>175</v>
      </c>
      <c r="AV407" s="90"/>
      <c r="AW407" s="90"/>
      <c r="AX407" s="91"/>
    </row>
    <row r="408" spans="1:50" ht="24" customHeight="1">
      <c r="A408" s="64">
        <v>6</v>
      </c>
      <c r="B408" s="64">
        <v>1</v>
      </c>
      <c r="C408" s="87" t="s">
        <v>143</v>
      </c>
      <c r="D408" s="84"/>
      <c r="E408" s="84"/>
      <c r="F408" s="84"/>
      <c r="G408" s="84"/>
      <c r="H408" s="84"/>
      <c r="I408" s="84"/>
      <c r="J408" s="84"/>
      <c r="K408" s="84"/>
      <c r="L408" s="84"/>
      <c r="M408" s="88" t="s">
        <v>152</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84">
        <v>0.3</v>
      </c>
      <c r="AL408" s="65"/>
      <c r="AM408" s="65"/>
      <c r="AN408" s="65"/>
      <c r="AO408" s="65"/>
      <c r="AP408" s="65"/>
      <c r="AQ408" s="89" t="s">
        <v>145</v>
      </c>
      <c r="AR408" s="90"/>
      <c r="AS408" s="90"/>
      <c r="AT408" s="91"/>
      <c r="AU408" s="89" t="s">
        <v>174</v>
      </c>
      <c r="AV408" s="90"/>
      <c r="AW408" s="90"/>
      <c r="AX408" s="91"/>
    </row>
    <row r="409" spans="1:50" ht="24" customHeight="1" hidden="1">
      <c r="A409" s="64">
        <v>7</v>
      </c>
      <c r="B409" s="64">
        <v>1</v>
      </c>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84"/>
      <c r="AL409" s="65"/>
      <c r="AM409" s="65"/>
      <c r="AN409" s="65"/>
      <c r="AO409" s="65"/>
      <c r="AP409" s="65"/>
      <c r="AQ409" s="65"/>
      <c r="AR409" s="65"/>
      <c r="AS409" s="65"/>
      <c r="AT409" s="65"/>
      <c r="AU409" s="85"/>
      <c r="AV409" s="86"/>
      <c r="AW409" s="86"/>
      <c r="AX409" s="77"/>
    </row>
    <row r="410" spans="1:50" ht="24" customHeight="1" hidden="1">
      <c r="A410" s="64">
        <v>8</v>
      </c>
      <c r="B410" s="64">
        <v>1</v>
      </c>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84"/>
      <c r="AL410" s="65"/>
      <c r="AM410" s="65"/>
      <c r="AN410" s="65"/>
      <c r="AO410" s="65"/>
      <c r="AP410" s="65"/>
      <c r="AQ410" s="65"/>
      <c r="AR410" s="65"/>
      <c r="AS410" s="65"/>
      <c r="AT410" s="65"/>
      <c r="AU410" s="85"/>
      <c r="AV410" s="86"/>
      <c r="AW410" s="86"/>
      <c r="AX410" s="77"/>
    </row>
    <row r="411" spans="1:50" ht="24" customHeight="1" hidden="1">
      <c r="A411" s="64">
        <v>9</v>
      </c>
      <c r="B411" s="64">
        <v>1</v>
      </c>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84"/>
      <c r="AL411" s="65"/>
      <c r="AM411" s="65"/>
      <c r="AN411" s="65"/>
      <c r="AO411" s="65"/>
      <c r="AP411" s="65"/>
      <c r="AQ411" s="65"/>
      <c r="AR411" s="65"/>
      <c r="AS411" s="65"/>
      <c r="AT411" s="65"/>
      <c r="AU411" s="85"/>
      <c r="AV411" s="86"/>
      <c r="AW411" s="86"/>
      <c r="AX411" s="77"/>
    </row>
    <row r="412" spans="1:50" ht="24" customHeight="1" hidden="1">
      <c r="A412" s="64">
        <v>10</v>
      </c>
      <c r="B412" s="64">
        <v>1</v>
      </c>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84"/>
      <c r="AL412" s="65"/>
      <c r="AM412" s="65"/>
      <c r="AN412" s="65"/>
      <c r="AO412" s="65"/>
      <c r="AP412" s="65"/>
      <c r="AQ412" s="65"/>
      <c r="AR412" s="65"/>
      <c r="AS412" s="65"/>
      <c r="AT412" s="65"/>
      <c r="AU412" s="85"/>
      <c r="AV412" s="86"/>
      <c r="AW412" s="86"/>
      <c r="AX412" s="77"/>
    </row>
    <row r="413" ht="13.5" hidden="1">
      <c r="A413">
        <v>11</v>
      </c>
    </row>
    <row r="414" ht="13.5" hidden="1">
      <c r="A414">
        <v>12</v>
      </c>
    </row>
    <row r="415" ht="13.5" hidden="1">
      <c r="A415">
        <v>13</v>
      </c>
    </row>
    <row r="416" ht="13.5" hidden="1">
      <c r="A416">
        <v>14</v>
      </c>
    </row>
    <row r="417" ht="13.5" hidden="1">
      <c r="A417">
        <v>15</v>
      </c>
    </row>
    <row r="418" ht="13.5" hidden="1">
      <c r="A418">
        <v>16</v>
      </c>
    </row>
    <row r="419" ht="13.5" hidden="1">
      <c r="A419">
        <v>17</v>
      </c>
    </row>
    <row r="420" ht="13.5" hidden="1">
      <c r="A420">
        <v>18</v>
      </c>
    </row>
    <row r="421" ht="13.5" hidden="1">
      <c r="A421">
        <v>19</v>
      </c>
    </row>
    <row r="422" ht="13.5" hidden="1">
      <c r="A422">
        <v>20</v>
      </c>
    </row>
    <row r="423" ht="13.5" hidden="1">
      <c r="A423">
        <v>21</v>
      </c>
    </row>
    <row r="424" ht="13.5" hidden="1">
      <c r="A424">
        <v>22</v>
      </c>
    </row>
    <row r="425" ht="13.5" hidden="1">
      <c r="A425">
        <v>23</v>
      </c>
    </row>
    <row r="426" ht="13.5" hidden="1">
      <c r="A426">
        <v>24</v>
      </c>
    </row>
    <row r="427" ht="13.5" hidden="1">
      <c r="A427">
        <v>25</v>
      </c>
    </row>
    <row r="428" ht="13.5" hidden="1">
      <c r="A428">
        <v>26</v>
      </c>
    </row>
    <row r="429" ht="13.5" hidden="1">
      <c r="A429">
        <v>27</v>
      </c>
    </row>
    <row r="430" ht="13.5" hidden="1">
      <c r="A430">
        <v>28</v>
      </c>
    </row>
    <row r="431" ht="13.5" hidden="1">
      <c r="A431">
        <v>29</v>
      </c>
    </row>
    <row r="432" ht="13.5" hidden="1">
      <c r="A432">
        <v>30</v>
      </c>
    </row>
    <row r="433" spans="1:50" ht="1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13.5">
      <c r="A434" s="21"/>
      <c r="B434" s="21" t="s">
        <v>49</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4.5" customHeight="1">
      <c r="A435" s="64"/>
      <c r="B435" s="64"/>
      <c r="C435" s="95" t="s">
        <v>39</v>
      </c>
      <c r="D435" s="95"/>
      <c r="E435" s="95"/>
      <c r="F435" s="95"/>
      <c r="G435" s="95"/>
      <c r="H435" s="95"/>
      <c r="I435" s="95"/>
      <c r="J435" s="95"/>
      <c r="K435" s="95"/>
      <c r="L435" s="95"/>
      <c r="M435" s="95" t="s">
        <v>40</v>
      </c>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6" t="s">
        <v>41</v>
      </c>
      <c r="AL435" s="95"/>
      <c r="AM435" s="95"/>
      <c r="AN435" s="95"/>
      <c r="AO435" s="95"/>
      <c r="AP435" s="95"/>
      <c r="AQ435" s="95" t="s">
        <v>30</v>
      </c>
      <c r="AR435" s="95"/>
      <c r="AS435" s="95"/>
      <c r="AT435" s="95"/>
      <c r="AU435" s="75" t="s">
        <v>31</v>
      </c>
      <c r="AV435" s="76"/>
      <c r="AW435" s="76"/>
      <c r="AX435" s="77"/>
    </row>
    <row r="436" spans="1:50" ht="24" customHeight="1">
      <c r="A436" s="64">
        <v>1</v>
      </c>
      <c r="B436" s="64">
        <v>1</v>
      </c>
      <c r="C436" s="424" t="s">
        <v>162</v>
      </c>
      <c r="D436" s="424"/>
      <c r="E436" s="424"/>
      <c r="F436" s="424"/>
      <c r="G436" s="424"/>
      <c r="H436" s="424"/>
      <c r="I436" s="424"/>
      <c r="J436" s="424"/>
      <c r="K436" s="424"/>
      <c r="L436" s="424"/>
      <c r="M436" s="407" t="s">
        <v>160</v>
      </c>
      <c r="N436" s="407"/>
      <c r="O436" s="407"/>
      <c r="P436" s="407"/>
      <c r="Q436" s="407"/>
      <c r="R436" s="407"/>
      <c r="S436" s="407"/>
      <c r="T436" s="407"/>
      <c r="U436" s="407"/>
      <c r="V436" s="407"/>
      <c r="W436" s="407"/>
      <c r="X436" s="407"/>
      <c r="Y436" s="407"/>
      <c r="Z436" s="407"/>
      <c r="AA436" s="407"/>
      <c r="AB436" s="407"/>
      <c r="AC436" s="407"/>
      <c r="AD436" s="407"/>
      <c r="AE436" s="407"/>
      <c r="AF436" s="407"/>
      <c r="AG436" s="407"/>
      <c r="AH436" s="407"/>
      <c r="AI436" s="407"/>
      <c r="AJ436" s="407"/>
      <c r="AK436" s="424">
        <v>63.6</v>
      </c>
      <c r="AL436" s="407"/>
      <c r="AM436" s="407"/>
      <c r="AN436" s="407"/>
      <c r="AO436" s="407"/>
      <c r="AP436" s="407"/>
      <c r="AQ436" s="407">
        <v>2</v>
      </c>
      <c r="AR436" s="407"/>
      <c r="AS436" s="407"/>
      <c r="AT436" s="407"/>
      <c r="AU436" s="78">
        <v>74.5</v>
      </c>
      <c r="AV436" s="79"/>
      <c r="AW436" s="79"/>
      <c r="AX436" s="80"/>
    </row>
    <row r="437" spans="1:50" ht="24" customHeight="1">
      <c r="A437" s="64">
        <v>2</v>
      </c>
      <c r="B437" s="64">
        <v>1</v>
      </c>
      <c r="C437" s="424" t="s">
        <v>163</v>
      </c>
      <c r="D437" s="424"/>
      <c r="E437" s="424"/>
      <c r="F437" s="424"/>
      <c r="G437" s="424"/>
      <c r="H437" s="424"/>
      <c r="I437" s="424"/>
      <c r="J437" s="424"/>
      <c r="K437" s="424"/>
      <c r="L437" s="424"/>
      <c r="M437" s="407" t="s">
        <v>164</v>
      </c>
      <c r="N437" s="407"/>
      <c r="O437" s="407"/>
      <c r="P437" s="407"/>
      <c r="Q437" s="407"/>
      <c r="R437" s="407"/>
      <c r="S437" s="407"/>
      <c r="T437" s="407"/>
      <c r="U437" s="407"/>
      <c r="V437" s="407"/>
      <c r="W437" s="407"/>
      <c r="X437" s="407"/>
      <c r="Y437" s="407"/>
      <c r="Z437" s="407"/>
      <c r="AA437" s="407"/>
      <c r="AB437" s="407"/>
      <c r="AC437" s="407"/>
      <c r="AD437" s="407"/>
      <c r="AE437" s="407"/>
      <c r="AF437" s="407"/>
      <c r="AG437" s="407"/>
      <c r="AH437" s="407"/>
      <c r="AI437" s="407"/>
      <c r="AJ437" s="407"/>
      <c r="AK437" s="424">
        <v>2.3</v>
      </c>
      <c r="AL437" s="407"/>
      <c r="AM437" s="407"/>
      <c r="AN437" s="407"/>
      <c r="AO437" s="407"/>
      <c r="AP437" s="407"/>
      <c r="AQ437" s="407" t="s">
        <v>145</v>
      </c>
      <c r="AR437" s="407"/>
      <c r="AS437" s="407"/>
      <c r="AT437" s="407"/>
      <c r="AU437" s="66" t="s">
        <v>165</v>
      </c>
      <c r="AV437" s="67"/>
      <c r="AW437" s="67"/>
      <c r="AX437" s="68"/>
    </row>
    <row r="438" spans="1:50" ht="24" customHeight="1">
      <c r="A438" s="64">
        <v>3</v>
      </c>
      <c r="B438" s="64">
        <v>1</v>
      </c>
      <c r="C438" s="424" t="s">
        <v>166</v>
      </c>
      <c r="D438" s="424"/>
      <c r="E438" s="424"/>
      <c r="F438" s="424"/>
      <c r="G438" s="424"/>
      <c r="H438" s="424"/>
      <c r="I438" s="424"/>
      <c r="J438" s="424"/>
      <c r="K438" s="424"/>
      <c r="L438" s="424"/>
      <c r="M438" s="407" t="s">
        <v>167</v>
      </c>
      <c r="N438" s="407"/>
      <c r="O438" s="407"/>
      <c r="P438" s="407"/>
      <c r="Q438" s="407"/>
      <c r="R438" s="407"/>
      <c r="S438" s="407"/>
      <c r="T438" s="407"/>
      <c r="U438" s="407"/>
      <c r="V438" s="407"/>
      <c r="W438" s="407"/>
      <c r="X438" s="407"/>
      <c r="Y438" s="407"/>
      <c r="Z438" s="407"/>
      <c r="AA438" s="407"/>
      <c r="AB438" s="407"/>
      <c r="AC438" s="407"/>
      <c r="AD438" s="407"/>
      <c r="AE438" s="407"/>
      <c r="AF438" s="407"/>
      <c r="AG438" s="407"/>
      <c r="AH438" s="407"/>
      <c r="AI438" s="407"/>
      <c r="AJ438" s="407"/>
      <c r="AK438" s="424">
        <v>1</v>
      </c>
      <c r="AL438" s="407"/>
      <c r="AM438" s="407"/>
      <c r="AN438" s="407"/>
      <c r="AO438" s="407"/>
      <c r="AP438" s="407"/>
      <c r="AQ438" s="407">
        <v>5</v>
      </c>
      <c r="AR438" s="407"/>
      <c r="AS438" s="407"/>
      <c r="AT438" s="407"/>
      <c r="AU438" s="69">
        <v>66.7</v>
      </c>
      <c r="AV438" s="70"/>
      <c r="AW438" s="70"/>
      <c r="AX438" s="71"/>
    </row>
    <row r="439" spans="1:50" ht="24" customHeight="1">
      <c r="A439" s="64">
        <v>4</v>
      </c>
      <c r="B439" s="64">
        <v>1</v>
      </c>
      <c r="C439" s="424" t="s">
        <v>168</v>
      </c>
      <c r="D439" s="424"/>
      <c r="E439" s="424"/>
      <c r="F439" s="424"/>
      <c r="G439" s="424"/>
      <c r="H439" s="424"/>
      <c r="I439" s="424"/>
      <c r="J439" s="424"/>
      <c r="K439" s="424"/>
      <c r="L439" s="424"/>
      <c r="M439" s="407" t="s">
        <v>169</v>
      </c>
      <c r="N439" s="407"/>
      <c r="O439" s="407"/>
      <c r="P439" s="407"/>
      <c r="Q439" s="407"/>
      <c r="R439" s="407"/>
      <c r="S439" s="407"/>
      <c r="T439" s="407"/>
      <c r="U439" s="407"/>
      <c r="V439" s="407"/>
      <c r="W439" s="407"/>
      <c r="X439" s="407"/>
      <c r="Y439" s="407"/>
      <c r="Z439" s="407"/>
      <c r="AA439" s="407"/>
      <c r="AB439" s="407"/>
      <c r="AC439" s="407"/>
      <c r="AD439" s="407"/>
      <c r="AE439" s="407"/>
      <c r="AF439" s="407"/>
      <c r="AG439" s="407"/>
      <c r="AH439" s="407"/>
      <c r="AI439" s="407"/>
      <c r="AJ439" s="407"/>
      <c r="AK439" s="424">
        <v>0.5</v>
      </c>
      <c r="AL439" s="407"/>
      <c r="AM439" s="407"/>
      <c r="AN439" s="407"/>
      <c r="AO439" s="407"/>
      <c r="AP439" s="407"/>
      <c r="AQ439" s="407">
        <v>7</v>
      </c>
      <c r="AR439" s="407"/>
      <c r="AS439" s="407"/>
      <c r="AT439" s="407"/>
      <c r="AU439" s="69">
        <v>100</v>
      </c>
      <c r="AV439" s="70"/>
      <c r="AW439" s="70"/>
      <c r="AX439" s="71"/>
    </row>
    <row r="440" spans="1:50" ht="24" customHeight="1" hidden="1">
      <c r="A440" s="64">
        <v>5</v>
      </c>
      <c r="B440" s="64">
        <v>1</v>
      </c>
      <c r="C440" s="407"/>
      <c r="D440" s="407"/>
      <c r="E440" s="407"/>
      <c r="F440" s="407"/>
      <c r="G440" s="407"/>
      <c r="H440" s="407"/>
      <c r="I440" s="407"/>
      <c r="J440" s="407"/>
      <c r="K440" s="407"/>
      <c r="L440" s="407"/>
      <c r="M440" s="407"/>
      <c r="N440" s="407"/>
      <c r="O440" s="407"/>
      <c r="P440" s="407"/>
      <c r="Q440" s="407"/>
      <c r="R440" s="407"/>
      <c r="S440" s="407"/>
      <c r="T440" s="407"/>
      <c r="U440" s="407"/>
      <c r="V440" s="407"/>
      <c r="W440" s="407"/>
      <c r="X440" s="407"/>
      <c r="Y440" s="407"/>
      <c r="Z440" s="407"/>
      <c r="AA440" s="407"/>
      <c r="AB440" s="407"/>
      <c r="AC440" s="407"/>
      <c r="AD440" s="407"/>
      <c r="AE440" s="407"/>
      <c r="AF440" s="407"/>
      <c r="AG440" s="407"/>
      <c r="AH440" s="407"/>
      <c r="AI440" s="407"/>
      <c r="AJ440" s="407"/>
      <c r="AK440" s="424"/>
      <c r="AL440" s="407"/>
      <c r="AM440" s="407"/>
      <c r="AN440" s="407"/>
      <c r="AO440" s="407"/>
      <c r="AP440" s="407"/>
      <c r="AQ440" s="407"/>
      <c r="AR440" s="407"/>
      <c r="AS440" s="407"/>
      <c r="AT440" s="407"/>
      <c r="AU440" s="69"/>
      <c r="AV440" s="70"/>
      <c r="AW440" s="70"/>
      <c r="AX440" s="71"/>
    </row>
    <row r="441" spans="1:50" ht="24" customHeight="1" hidden="1">
      <c r="A441" s="64">
        <v>6</v>
      </c>
      <c r="B441" s="64">
        <v>1</v>
      </c>
      <c r="C441" s="407"/>
      <c r="D441" s="407"/>
      <c r="E441" s="407"/>
      <c r="F441" s="407"/>
      <c r="G441" s="407"/>
      <c r="H441" s="407"/>
      <c r="I441" s="407"/>
      <c r="J441" s="407"/>
      <c r="K441" s="407"/>
      <c r="L441" s="407"/>
      <c r="M441" s="407"/>
      <c r="N441" s="407"/>
      <c r="O441" s="407"/>
      <c r="P441" s="407"/>
      <c r="Q441" s="407"/>
      <c r="R441" s="407"/>
      <c r="S441" s="407"/>
      <c r="T441" s="407"/>
      <c r="U441" s="407"/>
      <c r="V441" s="407"/>
      <c r="W441" s="407"/>
      <c r="X441" s="407"/>
      <c r="Y441" s="407"/>
      <c r="Z441" s="407"/>
      <c r="AA441" s="407"/>
      <c r="AB441" s="407"/>
      <c r="AC441" s="407"/>
      <c r="AD441" s="407"/>
      <c r="AE441" s="407"/>
      <c r="AF441" s="407"/>
      <c r="AG441" s="407"/>
      <c r="AH441" s="407"/>
      <c r="AI441" s="407"/>
      <c r="AJ441" s="407"/>
      <c r="AK441" s="424"/>
      <c r="AL441" s="407"/>
      <c r="AM441" s="407"/>
      <c r="AN441" s="407"/>
      <c r="AO441" s="407"/>
      <c r="AP441" s="407"/>
      <c r="AQ441" s="66"/>
      <c r="AR441" s="67"/>
      <c r="AS441" s="67"/>
      <c r="AT441" s="68"/>
      <c r="AU441" s="69"/>
      <c r="AV441" s="70"/>
      <c r="AW441" s="70"/>
      <c r="AX441" s="71"/>
    </row>
    <row r="442" spans="1:50" ht="24" customHeight="1" hidden="1">
      <c r="A442" s="64">
        <v>7</v>
      </c>
      <c r="B442" s="64">
        <v>1</v>
      </c>
      <c r="C442" s="407"/>
      <c r="D442" s="407"/>
      <c r="E442" s="407"/>
      <c r="F442" s="407"/>
      <c r="G442" s="407"/>
      <c r="H442" s="407"/>
      <c r="I442" s="407"/>
      <c r="J442" s="407"/>
      <c r="K442" s="407"/>
      <c r="L442" s="407"/>
      <c r="M442" s="407"/>
      <c r="N442" s="407"/>
      <c r="O442" s="407"/>
      <c r="P442" s="407"/>
      <c r="Q442" s="407"/>
      <c r="R442" s="407"/>
      <c r="S442" s="407"/>
      <c r="T442" s="407"/>
      <c r="U442" s="407"/>
      <c r="V442" s="407"/>
      <c r="W442" s="407"/>
      <c r="X442" s="407"/>
      <c r="Y442" s="407"/>
      <c r="Z442" s="407"/>
      <c r="AA442" s="407"/>
      <c r="AB442" s="407"/>
      <c r="AC442" s="407"/>
      <c r="AD442" s="407"/>
      <c r="AE442" s="407"/>
      <c r="AF442" s="407"/>
      <c r="AG442" s="407"/>
      <c r="AH442" s="407"/>
      <c r="AI442" s="407"/>
      <c r="AJ442" s="407"/>
      <c r="AK442" s="424"/>
      <c r="AL442" s="407"/>
      <c r="AM442" s="407"/>
      <c r="AN442" s="407"/>
      <c r="AO442" s="407"/>
      <c r="AP442" s="407"/>
      <c r="AQ442" s="407"/>
      <c r="AR442" s="407"/>
      <c r="AS442" s="407"/>
      <c r="AT442" s="407"/>
      <c r="AU442" s="69"/>
      <c r="AV442" s="70"/>
      <c r="AW442" s="70"/>
      <c r="AX442" s="71"/>
    </row>
    <row r="443" spans="1:50" ht="24" customHeight="1" hidden="1">
      <c r="A443" s="64">
        <v>8</v>
      </c>
      <c r="B443" s="64">
        <v>1</v>
      </c>
      <c r="C443" s="407"/>
      <c r="D443" s="407"/>
      <c r="E443" s="407"/>
      <c r="F443" s="407"/>
      <c r="G443" s="407"/>
      <c r="H443" s="407"/>
      <c r="I443" s="407"/>
      <c r="J443" s="407"/>
      <c r="K443" s="407"/>
      <c r="L443" s="407"/>
      <c r="M443" s="407"/>
      <c r="N443" s="407"/>
      <c r="O443" s="407"/>
      <c r="P443" s="407"/>
      <c r="Q443" s="407"/>
      <c r="R443" s="407"/>
      <c r="S443" s="407"/>
      <c r="T443" s="407"/>
      <c r="U443" s="407"/>
      <c r="V443" s="407"/>
      <c r="W443" s="407"/>
      <c r="X443" s="407"/>
      <c r="Y443" s="407"/>
      <c r="Z443" s="407"/>
      <c r="AA443" s="407"/>
      <c r="AB443" s="407"/>
      <c r="AC443" s="407"/>
      <c r="AD443" s="407"/>
      <c r="AE443" s="407"/>
      <c r="AF443" s="407"/>
      <c r="AG443" s="407"/>
      <c r="AH443" s="407"/>
      <c r="AI443" s="407"/>
      <c r="AJ443" s="407"/>
      <c r="AK443" s="424"/>
      <c r="AL443" s="407"/>
      <c r="AM443" s="407"/>
      <c r="AN443" s="407"/>
      <c r="AO443" s="407"/>
      <c r="AP443" s="407"/>
      <c r="AQ443" s="407"/>
      <c r="AR443" s="407"/>
      <c r="AS443" s="407"/>
      <c r="AT443" s="407"/>
      <c r="AU443" s="69"/>
      <c r="AV443" s="70"/>
      <c r="AW443" s="70"/>
      <c r="AX443" s="71"/>
    </row>
    <row r="444" spans="1:50" ht="24" customHeight="1" hidden="1">
      <c r="A444" s="64">
        <v>9</v>
      </c>
      <c r="B444" s="64">
        <v>1</v>
      </c>
      <c r="C444" s="407"/>
      <c r="D444" s="407"/>
      <c r="E444" s="407"/>
      <c r="F444" s="407"/>
      <c r="G444" s="407"/>
      <c r="H444" s="407"/>
      <c r="I444" s="407"/>
      <c r="J444" s="407"/>
      <c r="K444" s="407"/>
      <c r="L444" s="407"/>
      <c r="M444" s="407"/>
      <c r="N444" s="407"/>
      <c r="O444" s="407"/>
      <c r="P444" s="407"/>
      <c r="Q444" s="407"/>
      <c r="R444" s="407"/>
      <c r="S444" s="407"/>
      <c r="T444" s="407"/>
      <c r="U444" s="407"/>
      <c r="V444" s="407"/>
      <c r="W444" s="407"/>
      <c r="X444" s="407"/>
      <c r="Y444" s="407"/>
      <c r="Z444" s="407"/>
      <c r="AA444" s="407"/>
      <c r="AB444" s="407"/>
      <c r="AC444" s="407"/>
      <c r="AD444" s="407"/>
      <c r="AE444" s="407"/>
      <c r="AF444" s="407"/>
      <c r="AG444" s="407"/>
      <c r="AH444" s="407"/>
      <c r="AI444" s="407"/>
      <c r="AJ444" s="407"/>
      <c r="AK444" s="424"/>
      <c r="AL444" s="407"/>
      <c r="AM444" s="407"/>
      <c r="AN444" s="407"/>
      <c r="AO444" s="407"/>
      <c r="AP444" s="407"/>
      <c r="AQ444" s="407"/>
      <c r="AR444" s="407"/>
      <c r="AS444" s="407"/>
      <c r="AT444" s="407"/>
      <c r="AU444" s="69"/>
      <c r="AV444" s="70"/>
      <c r="AW444" s="70"/>
      <c r="AX444" s="71"/>
    </row>
    <row r="445" spans="1:50" ht="24" customHeight="1" hidden="1">
      <c r="A445" s="64">
        <v>10</v>
      </c>
      <c r="B445" s="64">
        <v>1</v>
      </c>
      <c r="C445" s="407"/>
      <c r="D445" s="407"/>
      <c r="E445" s="407"/>
      <c r="F445" s="407"/>
      <c r="G445" s="407"/>
      <c r="H445" s="407"/>
      <c r="I445" s="407"/>
      <c r="J445" s="407"/>
      <c r="K445" s="407"/>
      <c r="L445" s="407"/>
      <c r="M445" s="407"/>
      <c r="N445" s="407"/>
      <c r="O445" s="407"/>
      <c r="P445" s="407"/>
      <c r="Q445" s="407"/>
      <c r="R445" s="407"/>
      <c r="S445" s="407"/>
      <c r="T445" s="407"/>
      <c r="U445" s="407"/>
      <c r="V445" s="407"/>
      <c r="W445" s="407"/>
      <c r="X445" s="407"/>
      <c r="Y445" s="407"/>
      <c r="Z445" s="407"/>
      <c r="AA445" s="407"/>
      <c r="AB445" s="407"/>
      <c r="AC445" s="407"/>
      <c r="AD445" s="407"/>
      <c r="AE445" s="407"/>
      <c r="AF445" s="407"/>
      <c r="AG445" s="407"/>
      <c r="AH445" s="407"/>
      <c r="AI445" s="407"/>
      <c r="AJ445" s="407"/>
      <c r="AK445" s="424"/>
      <c r="AL445" s="407"/>
      <c r="AM445" s="407"/>
      <c r="AN445" s="407"/>
      <c r="AO445" s="407"/>
      <c r="AP445" s="407"/>
      <c r="AQ445" s="407"/>
      <c r="AR445" s="407"/>
      <c r="AS445" s="407"/>
      <c r="AT445" s="407"/>
      <c r="AU445" s="69"/>
      <c r="AV445" s="70"/>
      <c r="AW445" s="70"/>
      <c r="AX445" s="71"/>
    </row>
    <row r="446" ht="13.5" hidden="1">
      <c r="A446">
        <v>11</v>
      </c>
    </row>
    <row r="447" ht="13.5" hidden="1">
      <c r="A447">
        <v>12</v>
      </c>
    </row>
    <row r="448" ht="13.5" hidden="1">
      <c r="A448">
        <v>13</v>
      </c>
    </row>
    <row r="449" ht="13.5" hidden="1">
      <c r="A449">
        <v>14</v>
      </c>
    </row>
    <row r="450" ht="13.5" hidden="1">
      <c r="A450">
        <v>15</v>
      </c>
    </row>
    <row r="451" ht="13.5" hidden="1">
      <c r="A451">
        <v>16</v>
      </c>
    </row>
    <row r="452" ht="13.5" hidden="1">
      <c r="A452">
        <v>17</v>
      </c>
    </row>
    <row r="453" ht="13.5" hidden="1">
      <c r="A453">
        <v>18</v>
      </c>
    </row>
    <row r="454" ht="13.5" hidden="1">
      <c r="A454">
        <v>19</v>
      </c>
    </row>
    <row r="455" ht="13.5" hidden="1">
      <c r="A455">
        <v>20</v>
      </c>
    </row>
    <row r="456" ht="13.5" hidden="1">
      <c r="A456">
        <v>21</v>
      </c>
    </row>
    <row r="457" ht="13.5" hidden="1">
      <c r="A457">
        <v>22</v>
      </c>
    </row>
    <row r="458" ht="13.5" hidden="1">
      <c r="A458">
        <v>23</v>
      </c>
    </row>
    <row r="459" ht="13.5" hidden="1">
      <c r="A459">
        <v>24</v>
      </c>
    </row>
    <row r="460" ht="13.5" hidden="1">
      <c r="A460">
        <v>25</v>
      </c>
    </row>
    <row r="461" ht="13.5" hidden="1">
      <c r="A461">
        <v>26</v>
      </c>
    </row>
    <row r="462" ht="13.5" hidden="1">
      <c r="A462">
        <v>27</v>
      </c>
    </row>
    <row r="463" ht="13.5" hidden="1">
      <c r="A463">
        <v>28</v>
      </c>
    </row>
    <row r="464" ht="13.5" hidden="1">
      <c r="A464">
        <v>29</v>
      </c>
    </row>
    <row r="465" ht="13.5" hidden="1">
      <c r="A465">
        <v>30</v>
      </c>
    </row>
    <row r="466" spans="1:50" ht="13.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13.5">
      <c r="A467" s="21"/>
      <c r="B467" s="31" t="s">
        <v>27</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4.5" customHeight="1">
      <c r="A468" s="64"/>
      <c r="B468" s="64"/>
      <c r="C468" s="95" t="s">
        <v>39</v>
      </c>
      <c r="D468" s="95"/>
      <c r="E468" s="95"/>
      <c r="F468" s="95"/>
      <c r="G468" s="95"/>
      <c r="H468" s="95"/>
      <c r="I468" s="95"/>
      <c r="J468" s="95"/>
      <c r="K468" s="95"/>
      <c r="L468" s="95"/>
      <c r="M468" s="95" t="s">
        <v>40</v>
      </c>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6" t="s">
        <v>41</v>
      </c>
      <c r="AL468" s="95"/>
      <c r="AM468" s="95"/>
      <c r="AN468" s="95"/>
      <c r="AO468" s="95"/>
      <c r="AP468" s="95"/>
      <c r="AQ468" s="95" t="s">
        <v>30</v>
      </c>
      <c r="AR468" s="95"/>
      <c r="AS468" s="95"/>
      <c r="AT468" s="95"/>
      <c r="AU468" s="75" t="s">
        <v>31</v>
      </c>
      <c r="AV468" s="76"/>
      <c r="AW468" s="76"/>
      <c r="AX468" s="77"/>
    </row>
    <row r="469" spans="1:50" ht="24" customHeight="1">
      <c r="A469" s="64">
        <v>1</v>
      </c>
      <c r="B469" s="64">
        <v>1</v>
      </c>
      <c r="C469" s="407" t="s">
        <v>170</v>
      </c>
      <c r="D469" s="407"/>
      <c r="E469" s="407"/>
      <c r="F469" s="407"/>
      <c r="G469" s="407"/>
      <c r="H469" s="407"/>
      <c r="I469" s="407"/>
      <c r="J469" s="407"/>
      <c r="K469" s="407"/>
      <c r="L469" s="407"/>
      <c r="M469" s="407" t="s">
        <v>161</v>
      </c>
      <c r="N469" s="407"/>
      <c r="O469" s="407"/>
      <c r="P469" s="407"/>
      <c r="Q469" s="407"/>
      <c r="R469" s="407"/>
      <c r="S469" s="407"/>
      <c r="T469" s="407"/>
      <c r="U469" s="407"/>
      <c r="V469" s="407"/>
      <c r="W469" s="407"/>
      <c r="X469" s="407"/>
      <c r="Y469" s="407"/>
      <c r="Z469" s="407"/>
      <c r="AA469" s="407"/>
      <c r="AB469" s="407"/>
      <c r="AC469" s="407"/>
      <c r="AD469" s="407"/>
      <c r="AE469" s="407"/>
      <c r="AF469" s="407"/>
      <c r="AG469" s="407"/>
      <c r="AH469" s="407"/>
      <c r="AI469" s="407"/>
      <c r="AJ469" s="407"/>
      <c r="AK469" s="424">
        <v>4.6</v>
      </c>
      <c r="AL469" s="407"/>
      <c r="AM469" s="407"/>
      <c r="AN469" s="407"/>
      <c r="AO469" s="407"/>
      <c r="AP469" s="407"/>
      <c r="AQ469" s="407">
        <v>4</v>
      </c>
      <c r="AR469" s="407"/>
      <c r="AS469" s="407"/>
      <c r="AT469" s="407"/>
      <c r="AU469" s="69">
        <v>91.6</v>
      </c>
      <c r="AV469" s="70"/>
      <c r="AW469" s="70"/>
      <c r="AX469" s="71"/>
    </row>
    <row r="470" spans="1:50" ht="24" customHeight="1" hidden="1">
      <c r="A470" s="64">
        <v>2</v>
      </c>
      <c r="B470" s="64">
        <v>1</v>
      </c>
      <c r="C470" s="407"/>
      <c r="D470" s="407"/>
      <c r="E470" s="407"/>
      <c r="F470" s="407"/>
      <c r="G470" s="407"/>
      <c r="H470" s="407"/>
      <c r="I470" s="407"/>
      <c r="J470" s="407"/>
      <c r="K470" s="407"/>
      <c r="L470" s="407"/>
      <c r="M470" s="407"/>
      <c r="N470" s="407"/>
      <c r="O470" s="407"/>
      <c r="P470" s="407"/>
      <c r="Q470" s="407"/>
      <c r="R470" s="407"/>
      <c r="S470" s="407"/>
      <c r="T470" s="407"/>
      <c r="U470" s="407"/>
      <c r="V470" s="407"/>
      <c r="W470" s="407"/>
      <c r="X470" s="407"/>
      <c r="Y470" s="407"/>
      <c r="Z470" s="407"/>
      <c r="AA470" s="407"/>
      <c r="AB470" s="407"/>
      <c r="AC470" s="407"/>
      <c r="AD470" s="407"/>
      <c r="AE470" s="407"/>
      <c r="AF470" s="407"/>
      <c r="AG470" s="407"/>
      <c r="AH470" s="407"/>
      <c r="AI470" s="407"/>
      <c r="AJ470" s="407"/>
      <c r="AK470" s="424"/>
      <c r="AL470" s="407"/>
      <c r="AM470" s="407"/>
      <c r="AN470" s="407"/>
      <c r="AO470" s="407"/>
      <c r="AP470" s="407"/>
      <c r="AQ470" s="407"/>
      <c r="AR470" s="407"/>
      <c r="AS470" s="407"/>
      <c r="AT470" s="407"/>
      <c r="AU470" s="69"/>
      <c r="AV470" s="70"/>
      <c r="AW470" s="70"/>
      <c r="AX470" s="71"/>
    </row>
    <row r="471" spans="1:50" ht="24" customHeight="1" hidden="1">
      <c r="A471" s="64">
        <v>3</v>
      </c>
      <c r="B471" s="64">
        <v>1</v>
      </c>
      <c r="C471" s="407"/>
      <c r="D471" s="407"/>
      <c r="E471" s="407"/>
      <c r="F471" s="407"/>
      <c r="G471" s="407"/>
      <c r="H471" s="407"/>
      <c r="I471" s="407"/>
      <c r="J471" s="407"/>
      <c r="K471" s="407"/>
      <c r="L471" s="407"/>
      <c r="M471" s="407"/>
      <c r="N471" s="407"/>
      <c r="O471" s="407"/>
      <c r="P471" s="407"/>
      <c r="Q471" s="407"/>
      <c r="R471" s="407"/>
      <c r="S471" s="407"/>
      <c r="T471" s="407"/>
      <c r="U471" s="407"/>
      <c r="V471" s="407"/>
      <c r="W471" s="407"/>
      <c r="X471" s="407"/>
      <c r="Y471" s="407"/>
      <c r="Z471" s="407"/>
      <c r="AA471" s="407"/>
      <c r="AB471" s="407"/>
      <c r="AC471" s="407"/>
      <c r="AD471" s="407"/>
      <c r="AE471" s="407"/>
      <c r="AF471" s="407"/>
      <c r="AG471" s="407"/>
      <c r="AH471" s="407"/>
      <c r="AI471" s="407"/>
      <c r="AJ471" s="407"/>
      <c r="AK471" s="424"/>
      <c r="AL471" s="407"/>
      <c r="AM471" s="407"/>
      <c r="AN471" s="407"/>
      <c r="AO471" s="407"/>
      <c r="AP471" s="407"/>
      <c r="AQ471" s="407"/>
      <c r="AR471" s="407"/>
      <c r="AS471" s="407"/>
      <c r="AT471" s="407"/>
      <c r="AU471" s="69"/>
      <c r="AV471" s="70"/>
      <c r="AW471" s="70"/>
      <c r="AX471" s="71"/>
    </row>
    <row r="472" ht="13.5" hidden="1">
      <c r="A472">
        <v>4</v>
      </c>
    </row>
    <row r="473" ht="13.5" hidden="1">
      <c r="A473">
        <v>5</v>
      </c>
    </row>
    <row r="474" ht="13.5" hidden="1">
      <c r="A474">
        <v>6</v>
      </c>
    </row>
    <row r="475" ht="13.5" hidden="1">
      <c r="A475">
        <v>7</v>
      </c>
    </row>
    <row r="476" ht="13.5" hidden="1">
      <c r="A476">
        <v>8</v>
      </c>
    </row>
    <row r="477" ht="13.5" hidden="1">
      <c r="A477">
        <v>9</v>
      </c>
    </row>
    <row r="478" ht="13.5" hidden="1">
      <c r="A478">
        <v>10</v>
      </c>
    </row>
    <row r="479" ht="13.5" hidden="1">
      <c r="A479">
        <v>11</v>
      </c>
    </row>
    <row r="480" ht="13.5" hidden="1">
      <c r="A480">
        <v>12</v>
      </c>
    </row>
    <row r="481" ht="13.5" hidden="1">
      <c r="A481">
        <v>13</v>
      </c>
    </row>
    <row r="482" ht="13.5" hidden="1">
      <c r="A482">
        <v>14</v>
      </c>
    </row>
    <row r="483" ht="13.5" hidden="1">
      <c r="A483">
        <v>15</v>
      </c>
    </row>
    <row r="484" ht="13.5" hidden="1">
      <c r="A484">
        <v>16</v>
      </c>
    </row>
    <row r="485" ht="13.5" hidden="1">
      <c r="A485">
        <v>17</v>
      </c>
    </row>
    <row r="486" ht="13.5" hidden="1">
      <c r="A486">
        <v>18</v>
      </c>
    </row>
    <row r="487" ht="13.5" hidden="1">
      <c r="A487">
        <v>19</v>
      </c>
    </row>
    <row r="488" ht="13.5" hidden="1">
      <c r="A488">
        <v>20</v>
      </c>
    </row>
    <row r="489" ht="13.5" hidden="1">
      <c r="A489">
        <v>21</v>
      </c>
    </row>
    <row r="490" ht="13.5" hidden="1">
      <c r="A490">
        <v>22</v>
      </c>
    </row>
    <row r="491" ht="13.5" hidden="1">
      <c r="A491">
        <v>23</v>
      </c>
    </row>
    <row r="492" ht="13.5" hidden="1">
      <c r="A492">
        <v>24</v>
      </c>
    </row>
    <row r="493" ht="13.5" hidden="1">
      <c r="A493">
        <v>25</v>
      </c>
    </row>
    <row r="494" ht="13.5" hidden="1">
      <c r="A494">
        <v>26</v>
      </c>
    </row>
    <row r="495" ht="13.5" hidden="1">
      <c r="A495">
        <v>27</v>
      </c>
    </row>
    <row r="496" ht="13.5" hidden="1">
      <c r="A496">
        <v>28</v>
      </c>
    </row>
    <row r="497" ht="13.5" hidden="1">
      <c r="A497">
        <v>29</v>
      </c>
    </row>
    <row r="498" ht="13.5" hidden="1">
      <c r="A498">
        <v>30</v>
      </c>
    </row>
  </sheetData>
  <sheetProtection/>
  <mergeCells count="663">
    <mergeCell ref="A443:B443"/>
    <mergeCell ref="C443:L443"/>
    <mergeCell ref="M443:AJ443"/>
    <mergeCell ref="AK443:AP443"/>
    <mergeCell ref="AQ443:AT443"/>
    <mergeCell ref="A444:B444"/>
    <mergeCell ref="C444:L444"/>
    <mergeCell ref="M444:AJ444"/>
    <mergeCell ref="AK444:AP444"/>
    <mergeCell ref="AQ444:AT444"/>
    <mergeCell ref="A441:B441"/>
    <mergeCell ref="C441:L441"/>
    <mergeCell ref="M441:AJ441"/>
    <mergeCell ref="AK441:AP441"/>
    <mergeCell ref="AQ441:AT441"/>
    <mergeCell ref="A442:B442"/>
    <mergeCell ref="C442:L442"/>
    <mergeCell ref="M442:AJ442"/>
    <mergeCell ref="AK442:AP442"/>
    <mergeCell ref="AQ442:AT44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8:AX58"/>
    <mergeCell ref="AG39:AX39"/>
    <mergeCell ref="AB29:AD29"/>
    <mergeCell ref="R36:W36"/>
    <mergeCell ref="L36:Q36"/>
    <mergeCell ref="C36:K36"/>
    <mergeCell ref="A69:F100"/>
    <mergeCell ref="T54:AF54"/>
    <mergeCell ref="T55:AF55"/>
    <mergeCell ref="G55:S55"/>
    <mergeCell ref="AD42:AF42"/>
    <mergeCell ref="AD43:AF43"/>
    <mergeCell ref="A64:AX64"/>
    <mergeCell ref="A43:B48"/>
    <mergeCell ref="C53:F53"/>
    <mergeCell ref="G53:S53"/>
    <mergeCell ref="AQ67:AX67"/>
    <mergeCell ref="AK440:AP440"/>
    <mergeCell ref="AQ437:AT437"/>
    <mergeCell ref="AU440:AX440"/>
    <mergeCell ref="AG43:AX48"/>
    <mergeCell ref="A52:B55"/>
    <mergeCell ref="AG40:AX42"/>
    <mergeCell ref="AG52:AX55"/>
    <mergeCell ref="T53:AF53"/>
    <mergeCell ref="C55:F55"/>
    <mergeCell ref="G54:S54"/>
    <mergeCell ref="A445:B445"/>
    <mergeCell ref="C445:L445"/>
    <mergeCell ref="M445:AJ445"/>
    <mergeCell ref="AK445:AP445"/>
    <mergeCell ref="AQ445:AT44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61:E61"/>
    <mergeCell ref="A56:B57"/>
    <mergeCell ref="C56:F56"/>
    <mergeCell ref="G56:AX56"/>
    <mergeCell ref="C52:AC52"/>
    <mergeCell ref="AD51:AF51"/>
    <mergeCell ref="AD52:AF52"/>
    <mergeCell ref="AI67:AP67"/>
    <mergeCell ref="S67:Z67"/>
    <mergeCell ref="M436:AJ436"/>
    <mergeCell ref="AK436:AP436"/>
    <mergeCell ref="C51:AC51"/>
    <mergeCell ref="G103:K103"/>
    <mergeCell ref="L103:X103"/>
    <mergeCell ref="Y103:AB103"/>
    <mergeCell ref="AC103:AG103"/>
    <mergeCell ref="AD45:AF45"/>
    <mergeCell ref="C438:L438"/>
    <mergeCell ref="M438:AJ438"/>
    <mergeCell ref="M440:AJ440"/>
    <mergeCell ref="C45:AC45"/>
    <mergeCell ref="A439:B439"/>
    <mergeCell ref="C439:L439"/>
    <mergeCell ref="M439:AJ439"/>
    <mergeCell ref="A437:B437"/>
    <mergeCell ref="C437:L437"/>
    <mergeCell ref="AK439:AP439"/>
    <mergeCell ref="AQ439:AT439"/>
    <mergeCell ref="AU439:AX439"/>
    <mergeCell ref="A440:B440"/>
    <mergeCell ref="C440:L440"/>
    <mergeCell ref="A438:B438"/>
    <mergeCell ref="AQ440:AT440"/>
    <mergeCell ref="AK438:AP438"/>
    <mergeCell ref="C40:AC40"/>
    <mergeCell ref="C41:AC41"/>
    <mergeCell ref="C42:AC42"/>
    <mergeCell ref="C43:AC43"/>
    <mergeCell ref="C44:AC44"/>
    <mergeCell ref="A436:B436"/>
    <mergeCell ref="C436:L436"/>
    <mergeCell ref="A102:F145"/>
    <mergeCell ref="A66:AX66"/>
    <mergeCell ref="A65:AX65"/>
    <mergeCell ref="M437:AJ437"/>
    <mergeCell ref="K67:R67"/>
    <mergeCell ref="AA67:AH67"/>
    <mergeCell ref="AQ436:AT436"/>
    <mergeCell ref="A67:B67"/>
    <mergeCell ref="C67:J67"/>
    <mergeCell ref="A435:B435"/>
    <mergeCell ref="C435:L435"/>
    <mergeCell ref="M435:AJ435"/>
    <mergeCell ref="AK435:AP435"/>
    <mergeCell ref="AQ435:AT435"/>
    <mergeCell ref="G102:AB102"/>
    <mergeCell ref="AC102:AX102"/>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1:AX61"/>
    <mergeCell ref="F63:AX63"/>
    <mergeCell ref="AK412:AP412"/>
    <mergeCell ref="AQ412:AT412"/>
    <mergeCell ref="AU412:AX412"/>
    <mergeCell ref="A412:B412"/>
    <mergeCell ref="C412:L412"/>
    <mergeCell ref="M412:AJ412"/>
    <mergeCell ref="AU437:AX437"/>
    <mergeCell ref="AU438:AX438"/>
    <mergeCell ref="A63:E63"/>
    <mergeCell ref="AU435:AX435"/>
    <mergeCell ref="AU436:AX436"/>
    <mergeCell ref="A411:B411"/>
    <mergeCell ref="C411:L411"/>
    <mergeCell ref="A3:AN3"/>
    <mergeCell ref="AO3:AX3"/>
    <mergeCell ref="C47:AC47"/>
    <mergeCell ref="AD47:AF47"/>
    <mergeCell ref="A59:AX59"/>
    <mergeCell ref="AD39:AF39"/>
    <mergeCell ref="C39:AC39"/>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3" r:id="rId2"/>
  <headerFooter differentFirst="1" alignWithMargins="0">
    <oddHeader>&amp;R事業番号0029</oddHeader>
    <oddFooter>&amp;C&amp;P</oddFooter>
    <firstFooter>&amp;C&amp;P</firstFooter>
  </headerFooter>
  <rowBreaks count="5" manualBreakCount="5">
    <brk id="37" max="49" man="1"/>
    <brk id="68" max="49" man="1"/>
    <brk id="101" max="49" man="1"/>
    <brk id="399" max="49" man="1"/>
    <brk id="466" max="49" man="1"/>
  </rowBreaks>
  <drawing r:id="rId1"/>
</worksheet>
</file>

<file path=xl/worksheets/sheet2.xml><?xml version="1.0" encoding="utf-8"?>
<worksheet xmlns="http://schemas.openxmlformats.org/spreadsheetml/2006/main" xmlns:r="http://schemas.openxmlformats.org/officeDocument/2006/relationships">
  <dimension ref="K1:Q21"/>
  <sheetViews>
    <sheetView showGridLines="0" zoomScalePageLayoutView="0" workbookViewId="0" topLeftCell="A1">
      <selection activeCell="D33" sqref="D33"/>
    </sheetView>
  </sheetViews>
  <sheetFormatPr defaultColWidth="9.00390625" defaultRowHeight="13.5"/>
  <cols>
    <col min="4" max="4" width="9.00390625" style="0" customWidth="1"/>
    <col min="8" max="8" width="20.125" style="0" customWidth="1"/>
    <col min="9" max="9" width="2.625" style="0" customWidth="1"/>
    <col min="11" max="11" width="15.00390625" style="0" customWidth="1"/>
    <col min="12" max="12" width="2.75390625" style="0" bestFit="1" customWidth="1"/>
    <col min="13" max="13" width="5.75390625" style="0" bestFit="1" customWidth="1"/>
    <col min="14" max="14" width="2.75390625" style="0" bestFit="1" customWidth="1"/>
    <col min="15" max="15" width="4.50390625" style="0" bestFit="1" customWidth="1"/>
    <col min="16" max="16" width="2.75390625" style="0" bestFit="1" customWidth="1"/>
    <col min="17" max="17" width="16.75390625" style="0" customWidth="1"/>
  </cols>
  <sheetData>
    <row r="1" spans="11:17" ht="13.5">
      <c r="K1" s="24" t="s">
        <v>123</v>
      </c>
      <c r="L1" s="25"/>
      <c r="M1" s="25"/>
      <c r="N1" s="25"/>
      <c r="O1" s="25"/>
      <c r="P1" s="25"/>
      <c r="Q1" s="25"/>
    </row>
    <row r="2" spans="11:17" ht="13.5">
      <c r="K2" s="25"/>
      <c r="L2" s="25"/>
      <c r="M2" s="25"/>
      <c r="N2" s="25"/>
      <c r="O2" s="25"/>
      <c r="P2" s="25"/>
      <c r="Q2" s="25"/>
    </row>
    <row r="3" spans="11:17" ht="13.5">
      <c r="K3" s="26" t="s">
        <v>155</v>
      </c>
      <c r="L3" s="26" t="s">
        <v>137</v>
      </c>
      <c r="M3" s="25" t="s">
        <v>124</v>
      </c>
      <c r="N3" s="25" t="s">
        <v>138</v>
      </c>
      <c r="O3" s="25" t="s">
        <v>125</v>
      </c>
      <c r="P3" s="25" t="s">
        <v>139</v>
      </c>
      <c r="Q3" s="25" t="s">
        <v>126</v>
      </c>
    </row>
    <row r="4" spans="11:17" ht="13.5">
      <c r="K4" s="27">
        <v>173916377</v>
      </c>
      <c r="L4" s="28"/>
      <c r="M4" s="27">
        <v>21</v>
      </c>
      <c r="N4" s="27"/>
      <c r="O4" s="27">
        <v>12</v>
      </c>
      <c r="P4" s="27"/>
      <c r="Q4" s="29">
        <f>K4/M4/O4</f>
        <v>690144.3531746032</v>
      </c>
    </row>
    <row r="6" spans="11:13" ht="13.5">
      <c r="K6" s="30" t="s">
        <v>127</v>
      </c>
      <c r="L6" s="30"/>
      <c r="M6" s="30"/>
    </row>
    <row r="7" spans="11:13" ht="16.5">
      <c r="K7" s="30" t="s">
        <v>128</v>
      </c>
      <c r="L7" s="30"/>
      <c r="M7" s="30" t="s">
        <v>129</v>
      </c>
    </row>
    <row r="8" spans="11:13" ht="13.5">
      <c r="K8" s="30" t="s">
        <v>130</v>
      </c>
      <c r="L8" s="30"/>
      <c r="M8" s="30">
        <v>180</v>
      </c>
    </row>
    <row r="9" spans="11:13" ht="13.5">
      <c r="K9" s="30" t="s">
        <v>131</v>
      </c>
      <c r="L9" s="30"/>
      <c r="M9" s="30">
        <v>180</v>
      </c>
    </row>
    <row r="10" spans="11:13" ht="13.5">
      <c r="K10" s="30" t="s">
        <v>132</v>
      </c>
      <c r="L10" s="30"/>
      <c r="M10" s="30">
        <v>150</v>
      </c>
    </row>
    <row r="11" spans="11:13" ht="13.5">
      <c r="K11" s="30" t="s">
        <v>133</v>
      </c>
      <c r="L11" s="30"/>
      <c r="M11" s="30">
        <v>140</v>
      </c>
    </row>
    <row r="12" spans="11:13" ht="13.5">
      <c r="K12" s="30" t="s">
        <v>134</v>
      </c>
      <c r="L12" s="30"/>
      <c r="M12" s="30">
        <v>100</v>
      </c>
    </row>
    <row r="13" spans="11:13" ht="13.5">
      <c r="K13" s="30" t="s">
        <v>135</v>
      </c>
      <c r="L13" s="30"/>
      <c r="M13" s="30">
        <v>80</v>
      </c>
    </row>
    <row r="14" spans="11:13" ht="13.5">
      <c r="K14" s="30" t="s">
        <v>136</v>
      </c>
      <c r="L14" s="30"/>
      <c r="M14" s="30">
        <v>70</v>
      </c>
    </row>
    <row r="16" ht="13.5">
      <c r="K16" s="32" t="s">
        <v>159</v>
      </c>
    </row>
    <row r="17" ht="13.5">
      <c r="K17" t="s">
        <v>171</v>
      </c>
    </row>
    <row r="18" ht="13.5">
      <c r="K18" t="s">
        <v>156</v>
      </c>
    </row>
    <row r="19" ht="13.5">
      <c r="K19" t="s">
        <v>157</v>
      </c>
    </row>
    <row r="20" ht="13.5">
      <c r="K20" t="s">
        <v>158</v>
      </c>
    </row>
    <row r="21" ht="13.5">
      <c r="K21" t="s">
        <v>172</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G14"/>
  <sheetViews>
    <sheetView zoomScalePageLayoutView="0" workbookViewId="0" topLeftCell="A1">
      <selection activeCell="G18" sqref="G18"/>
    </sheetView>
  </sheetViews>
  <sheetFormatPr defaultColWidth="9.00390625" defaultRowHeight="13.5"/>
  <cols>
    <col min="2" max="2" width="47.50390625" style="0" customWidth="1"/>
    <col min="4" max="4" width="11.50390625" style="0" customWidth="1"/>
    <col min="7" max="7" width="15.00390625" style="0" customWidth="1"/>
  </cols>
  <sheetData>
    <row r="2" spans="2:4" ht="13.5">
      <c r="B2" s="33" t="s">
        <v>189</v>
      </c>
      <c r="C2" s="34"/>
      <c r="D2" s="35">
        <v>8938080</v>
      </c>
    </row>
    <row r="3" spans="2:4" ht="13.5">
      <c r="B3" s="36" t="s">
        <v>190</v>
      </c>
      <c r="C3" s="37"/>
      <c r="D3" s="39">
        <v>38880000</v>
      </c>
    </row>
    <row r="4" spans="2:4" ht="13.5">
      <c r="B4" s="36" t="s">
        <v>191</v>
      </c>
      <c r="C4" s="37"/>
      <c r="D4" s="40">
        <v>788389</v>
      </c>
    </row>
    <row r="5" spans="2:4" ht="13.5">
      <c r="B5" s="36" t="s">
        <v>192</v>
      </c>
      <c r="C5" s="37"/>
      <c r="D5" s="40">
        <v>907200</v>
      </c>
    </row>
    <row r="6" spans="2:4" ht="13.5">
      <c r="B6" s="36" t="s">
        <v>193</v>
      </c>
      <c r="C6" s="37"/>
      <c r="D6" s="40">
        <v>7123137</v>
      </c>
    </row>
    <row r="7" spans="2:4" ht="22.5">
      <c r="B7" s="36" t="s">
        <v>194</v>
      </c>
      <c r="C7" s="37"/>
      <c r="D7" s="40">
        <v>304560</v>
      </c>
    </row>
    <row r="8" spans="2:4" ht="13.5">
      <c r="B8" s="36" t="s">
        <v>195</v>
      </c>
      <c r="C8" s="37"/>
      <c r="D8" s="40">
        <v>550800</v>
      </c>
    </row>
    <row r="10" spans="2:4" ht="13.5">
      <c r="B10" s="36" t="s">
        <v>196</v>
      </c>
      <c r="C10" s="38"/>
      <c r="D10" s="40">
        <v>55620000</v>
      </c>
    </row>
    <row r="11" spans="2:4" ht="22.5">
      <c r="B11" s="42" t="s">
        <v>197</v>
      </c>
      <c r="D11" s="40">
        <v>63938</v>
      </c>
    </row>
    <row r="14" ht="13.5">
      <c r="G14" s="41">
        <f>SUM(D2:D20)</f>
        <v>113176104</v>
      </c>
    </row>
  </sheetData>
  <sheetProtection/>
  <dataValidations count="1">
    <dataValidation allowBlank="1" showInputMessage="1" sqref="C2:C8 C10"/>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2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2014-08-27T07:15:53Z</dcterms:modified>
  <cp:category/>
  <cp:version/>
  <cp:contentType/>
  <cp:contentStatus/>
</cp:coreProperties>
</file>