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456" windowWidth="16608" windowHeight="9372"/>
  </bookViews>
  <sheets>
    <sheet name="再点検後" sheetId="6" r:id="rId1"/>
    <sheet name="９月末公表時点" sheetId="5" r:id="rId2"/>
  </sheets>
  <definedNames>
    <definedName name="_xlnm.Print_Area" localSheetId="1">'９月末公表時点'!$A$1:$AY$142</definedName>
    <definedName name="_xlnm.Print_Area" localSheetId="0">再点検後!$A$1:$AY$143</definedName>
  </definedNames>
  <calcPr calcId="145621"/>
</workbook>
</file>

<file path=xl/calcChain.xml><?xml version="1.0" encoding="utf-8"?>
<calcChain xmlns="http://schemas.openxmlformats.org/spreadsheetml/2006/main">
  <c r="AV113" i="6" l="1"/>
  <c r="Y113" i="6"/>
  <c r="AV102" i="6"/>
  <c r="Y102" i="6"/>
  <c r="AV91" i="6"/>
  <c r="Y91" i="6"/>
  <c r="AV80" i="6"/>
  <c r="Y80" i="6"/>
  <c r="AH34" i="6"/>
  <c r="AH35" i="6" s="1"/>
  <c r="X34" i="6"/>
  <c r="X35" i="6" s="1"/>
  <c r="O34" i="6"/>
  <c r="O35" i="6" s="1"/>
  <c r="AQ33" i="6"/>
  <c r="AH33" i="6"/>
  <c r="X33" i="6"/>
  <c r="O33" i="6"/>
  <c r="AQ30" i="6"/>
  <c r="AQ34" i="6" s="1"/>
  <c r="AQ35" i="6" s="1"/>
  <c r="AH30" i="6"/>
  <c r="X30" i="6"/>
  <c r="O30" i="6"/>
  <c r="X29" i="5" l="1"/>
  <c r="X33" i="5"/>
  <c r="X34" i="5"/>
  <c r="O29" i="5"/>
  <c r="AH29" i="5"/>
  <c r="AH33" i="5"/>
  <c r="AH34" i="5"/>
  <c r="AQ29" i="5"/>
  <c r="X32" i="5"/>
  <c r="Y90" i="5"/>
  <c r="AQ32" i="5"/>
  <c r="AH32" i="5"/>
  <c r="O32" i="5"/>
  <c r="O33" i="5"/>
  <c r="O34" i="5"/>
  <c r="Y101" i="5"/>
  <c r="AV101" i="5"/>
  <c r="Y112" i="5"/>
  <c r="AV112" i="5"/>
  <c r="AV90" i="5"/>
  <c r="AV79" i="5"/>
  <c r="Y79" i="5"/>
  <c r="AQ33" i="5"/>
  <c r="AQ34" i="5"/>
</calcChain>
</file>

<file path=xl/sharedStrings.xml><?xml version="1.0" encoding="utf-8"?>
<sst xmlns="http://schemas.openxmlformats.org/spreadsheetml/2006/main" count="521" uniqueCount="167">
  <si>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</si>
  <si>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</si>
  <si>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</si>
  <si>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</si>
  <si>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</si>
  <si>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</si>
  <si>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</si>
  <si>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</si>
  <si>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</si>
  <si>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</si>
  <si>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</si>
  <si>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</si>
  <si>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</si>
  <si>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</si>
  <si>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</si>
  <si>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</si>
  <si>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</si>
  <si>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</si>
  <si>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</si>
  <si>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</si>
  <si>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</si>
  <si>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</si>
  <si>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</si>
  <si>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</si>
  <si>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</si>
  <si>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収入</t>
    <rPh sb="0" eb="2">
      <t>シュウニュウ</t>
    </rPh>
    <phoneticPr fontId="3"/>
  </si>
  <si>
    <t>事業費等</t>
    <rPh sb="0" eb="2">
      <t>ジギョウ</t>
    </rPh>
    <rPh sb="2" eb="3">
      <t>ヒ</t>
    </rPh>
    <rPh sb="3" eb="4">
      <t>トウ</t>
    </rPh>
    <phoneticPr fontId="3"/>
  </si>
  <si>
    <t>補記</t>
    <rPh sb="0" eb="2">
      <t>ホキ</t>
    </rPh>
    <phoneticPr fontId="3"/>
  </si>
  <si>
    <t>年度</t>
    <rPh sb="0" eb="2">
      <t>ネンド</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</si>
  <si>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</si>
  <si>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</si>
  <si>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</si>
  <si>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</si>
  <si>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</si>
  <si>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</si>
  <si>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</si>
  <si>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</si>
  <si>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</si>
  <si>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</si>
  <si>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</si>
  <si>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</si>
  <si>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</si>
  <si>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</si>
  <si>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</si>
  <si>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</si>
  <si>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</si>
  <si>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</si>
  <si>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</si>
  <si>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</si>
  <si>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</si>
  <si>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</si>
  <si>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</si>
  <si>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</si>
  <si>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</si>
  <si>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支　出　残　高
（百万円）</t>
    <rPh sb="4" eb="5">
      <t>ザン</t>
    </rPh>
    <rPh sb="6" eb="7">
      <t>タカ</t>
    </rPh>
    <phoneticPr fontId="3"/>
  </si>
  <si>
    <t>（○○事業）</t>
    <rPh sb="3" eb="5">
      <t>ジギョウ</t>
    </rPh>
    <phoneticPr fontId="3"/>
  </si>
  <si>
    <t>（○○××事業）</t>
    <rPh sb="5" eb="7">
      <t>ジギョウ</t>
    </rPh>
    <phoneticPr fontId="3"/>
  </si>
  <si>
    <t>業　務　概　要　及び　実　績</t>
    <rPh sb="11" eb="12">
      <t>ジツ</t>
    </rPh>
    <rPh sb="13" eb="14">
      <t>イサオ</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</si>
  <si>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</si>
  <si>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</si>
  <si>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</si>
  <si>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</si>
  <si>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</si>
  <si>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</si>
  <si>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</si>
  <si>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</si>
  <si>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</si>
  <si>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</si>
  <si>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</si>
  <si>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</si>
  <si>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</si>
  <si>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</si>
  <si>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</si>
  <si>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</si>
  <si>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</si>
  <si>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</si>
  <si>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</si>
  <si>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</si>
  <si>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</si>
  <si>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</si>
  <si>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</si>
  <si>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</si>
  <si>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支出先残高上位１０者リスト(平成25年度末時点)</t>
    <rPh sb="3" eb="5">
      <t>ザンダカ</t>
    </rPh>
    <rPh sb="14" eb="16">
      <t>ヘイセイ</t>
    </rPh>
    <rPh sb="18" eb="20">
      <t>ネンド</t>
    </rPh>
    <rPh sb="20" eb="21">
      <t>マツ</t>
    </rPh>
    <rPh sb="21" eb="23">
      <t>ジテン</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</si>
  <si>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</si>
  <si>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</si>
  <si>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</si>
  <si>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</si>
  <si>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</si>
  <si>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</si>
  <si>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</si>
  <si>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</si>
  <si>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t>グリーン家電普及促進基金</t>
    <rPh sb="4" eb="6">
      <t>カデン</t>
    </rPh>
    <rPh sb="6" eb="8">
      <t>フキュウ</t>
    </rPh>
    <rPh sb="8" eb="10">
      <t>ソクシン</t>
    </rPh>
    <rPh sb="10" eb="12">
      <t>キキン</t>
    </rPh>
    <phoneticPr fontId="3"/>
  </si>
  <si>
    <t>一般社団法人環境パートナーシップ会議</t>
    <rPh sb="0" eb="2">
      <t>イッパン</t>
    </rPh>
    <rPh sb="2" eb="4">
      <t>シャダン</t>
    </rPh>
    <rPh sb="4" eb="6">
      <t>ホウジン</t>
    </rPh>
    <rPh sb="6" eb="8">
      <t>カンキョウ</t>
    </rPh>
    <rPh sb="16" eb="18">
      <t>カイギ</t>
    </rPh>
    <phoneticPr fontId="3"/>
  </si>
  <si>
    <t>「経済的危機対策」（平成21年4月10日閣議決定）
「明日の安心と成長のための緊急経済対策」（平成21年12月8日閣議決定）
「新成長戦略実現に向けた３段構えの経済対策」（平成22年9月10日閣議決定）
「円高・デフレ対応のための緊急総合経済対策」（平成22年10月8日閣議決定）</t>
    <rPh sb="1" eb="4">
      <t>ケイザイテキ</t>
    </rPh>
    <rPh sb="4" eb="6">
      <t>キキ</t>
    </rPh>
    <rPh sb="6" eb="8">
      <t>タイサク</t>
    </rPh>
    <rPh sb="10" eb="12">
      <t>ヘイセイ</t>
    </rPh>
    <rPh sb="14" eb="15">
      <t>ネン</t>
    </rPh>
    <rPh sb="16" eb="17">
      <t>ガツ</t>
    </rPh>
    <rPh sb="19" eb="20">
      <t>ヒ</t>
    </rPh>
    <rPh sb="20" eb="22">
      <t>カクギ</t>
    </rPh>
    <rPh sb="22" eb="24">
      <t>ケッテイ</t>
    </rPh>
    <rPh sb="27" eb="29">
      <t>アス</t>
    </rPh>
    <rPh sb="30" eb="32">
      <t>アンシン</t>
    </rPh>
    <rPh sb="33" eb="35">
      <t>セイチョウ</t>
    </rPh>
    <rPh sb="39" eb="41">
      <t>キンキュウ</t>
    </rPh>
    <rPh sb="41" eb="43">
      <t>ケイザイ</t>
    </rPh>
    <rPh sb="43" eb="45">
      <t>タイサク</t>
    </rPh>
    <rPh sb="47" eb="49">
      <t>ヘイセイ</t>
    </rPh>
    <rPh sb="51" eb="52">
      <t>ネン</t>
    </rPh>
    <rPh sb="54" eb="55">
      <t>ガツ</t>
    </rPh>
    <rPh sb="56" eb="57">
      <t>ヒ</t>
    </rPh>
    <rPh sb="57" eb="59">
      <t>カクギ</t>
    </rPh>
    <rPh sb="59" eb="61">
      <t>ケッテイ</t>
    </rPh>
    <rPh sb="64" eb="65">
      <t>シン</t>
    </rPh>
    <rPh sb="65" eb="67">
      <t>セイチョウ</t>
    </rPh>
    <rPh sb="67" eb="69">
      <t>センリャク</t>
    </rPh>
    <rPh sb="69" eb="71">
      <t>ジツゲン</t>
    </rPh>
    <rPh sb="72" eb="73">
      <t>ム</t>
    </rPh>
    <rPh sb="77" eb="78">
      <t>ガマ</t>
    </rPh>
    <rPh sb="80" eb="82">
      <t>ケイザイ</t>
    </rPh>
    <rPh sb="82" eb="84">
      <t>タイサク</t>
    </rPh>
    <rPh sb="86" eb="88">
      <t>ヘイセイ</t>
    </rPh>
    <rPh sb="90" eb="91">
      <t>ネン</t>
    </rPh>
    <rPh sb="92" eb="93">
      <t>ガツ</t>
    </rPh>
    <rPh sb="95" eb="96">
      <t>ヒ</t>
    </rPh>
    <rPh sb="96" eb="98">
      <t>カクギ</t>
    </rPh>
    <rPh sb="98" eb="100">
      <t>ケッテイ</t>
    </rPh>
    <rPh sb="103" eb="105">
      <t>エンダカ</t>
    </rPh>
    <rPh sb="109" eb="111">
      <t>タイオウ</t>
    </rPh>
    <rPh sb="115" eb="117">
      <t>キンキュウ</t>
    </rPh>
    <rPh sb="117" eb="119">
      <t>ソウゴウ</t>
    </rPh>
    <rPh sb="119" eb="121">
      <t>ケイザイ</t>
    </rPh>
    <rPh sb="121" eb="123">
      <t>タイサク</t>
    </rPh>
    <rPh sb="125" eb="127">
      <t>ヘイセイ</t>
    </rPh>
    <rPh sb="129" eb="130">
      <t>ネン</t>
    </rPh>
    <rPh sb="132" eb="133">
      <t>ガツ</t>
    </rPh>
    <rPh sb="134" eb="135">
      <t>ヒ</t>
    </rPh>
    <rPh sb="135" eb="137">
      <t>カクギ</t>
    </rPh>
    <rPh sb="137" eb="139">
      <t>ケッテイ</t>
    </rPh>
    <phoneticPr fontId="3"/>
  </si>
  <si>
    <t>-</t>
    <phoneticPr fontId="3"/>
  </si>
  <si>
    <t>基金への国庫からの支出の経緯
③</t>
    <rPh sb="0" eb="2">
      <t>キキン</t>
    </rPh>
    <rPh sb="4" eb="6">
      <t>コッコ</t>
    </rPh>
    <rPh sb="9" eb="11">
      <t>シシュツ</t>
    </rPh>
    <rPh sb="12" eb="14">
      <t>ケイイ</t>
    </rPh>
    <phoneticPr fontId="3"/>
  </si>
  <si>
    <t>基金への国庫からの支出の経緯④</t>
    <rPh sb="0" eb="2">
      <t>キキン</t>
    </rPh>
    <rPh sb="4" eb="6">
      <t>コッコ</t>
    </rPh>
    <rPh sb="9" eb="11">
      <t>シシュツ</t>
    </rPh>
    <rPh sb="12" eb="14">
      <t>ケイイ</t>
    </rPh>
    <phoneticPr fontId="3"/>
  </si>
  <si>
    <t>平成21年度</t>
    <rPh sb="0" eb="2">
      <t>ヘイセイ</t>
    </rPh>
    <rPh sb="4" eb="6">
      <t>ネンド</t>
    </rPh>
    <phoneticPr fontId="3"/>
  </si>
  <si>
    <t>平成22年度</t>
    <rPh sb="0" eb="2">
      <t>ヘイセイ</t>
    </rPh>
    <rPh sb="4" eb="6">
      <t>ネンド</t>
    </rPh>
    <phoneticPr fontId="3"/>
  </si>
  <si>
    <t>省エネ性能の高いグリーン家電製品の普及を促進することで、地球温暖化対策の推進、経済の活性化及び地上デジタル放送対応テレビの普及を図る。</t>
    <rPh sb="0" eb="1">
      <t>ショウ</t>
    </rPh>
    <rPh sb="3" eb="5">
      <t>セイノウ</t>
    </rPh>
    <rPh sb="6" eb="7">
      <t>タカ</t>
    </rPh>
    <rPh sb="12" eb="14">
      <t>カデン</t>
    </rPh>
    <rPh sb="14" eb="16">
      <t>セイヒン</t>
    </rPh>
    <rPh sb="17" eb="19">
      <t>フキュウ</t>
    </rPh>
    <rPh sb="20" eb="22">
      <t>ソクシン</t>
    </rPh>
    <rPh sb="28" eb="30">
      <t>チキュウ</t>
    </rPh>
    <rPh sb="30" eb="33">
      <t>オンダンカ</t>
    </rPh>
    <rPh sb="33" eb="35">
      <t>タイサク</t>
    </rPh>
    <rPh sb="36" eb="38">
      <t>スイシン</t>
    </rPh>
    <rPh sb="39" eb="41">
      <t>ケイザイ</t>
    </rPh>
    <rPh sb="42" eb="45">
      <t>カッセイカ</t>
    </rPh>
    <rPh sb="45" eb="46">
      <t>オヨ</t>
    </rPh>
    <rPh sb="47" eb="49">
      <t>チジョウ</t>
    </rPh>
    <rPh sb="53" eb="55">
      <t>ホウソウ</t>
    </rPh>
    <rPh sb="55" eb="57">
      <t>タイオウ</t>
    </rPh>
    <rPh sb="61" eb="63">
      <t>フキュウ</t>
    </rPh>
    <rPh sb="64" eb="65">
      <t>ハカ</t>
    </rPh>
    <phoneticPr fontId="3"/>
  </si>
  <si>
    <t>同上</t>
    <rPh sb="0" eb="2">
      <t>ドウジョウ</t>
    </rPh>
    <phoneticPr fontId="3"/>
  </si>
  <si>
    <t>省エネ性能の高いグリーン家電製品の普及を促進することで、地球温暖化対策の推進、経済の活性化及び地上デジタル放送対応テレビの普及を図る。</t>
    <phoneticPr fontId="3"/>
  </si>
  <si>
    <t>１次補正（一般会計）</t>
    <rPh sb="1" eb="2">
      <t>ジ</t>
    </rPh>
    <rPh sb="2" eb="4">
      <t>ホセイ</t>
    </rPh>
    <rPh sb="5" eb="7">
      <t>イッパン</t>
    </rPh>
    <rPh sb="7" eb="9">
      <t>カイケイ</t>
    </rPh>
    <phoneticPr fontId="3"/>
  </si>
  <si>
    <t>２次補正（一般会計）</t>
    <rPh sb="1" eb="2">
      <t>ジ</t>
    </rPh>
    <rPh sb="2" eb="4">
      <t>ホセイ</t>
    </rPh>
    <rPh sb="5" eb="7">
      <t>イッパン</t>
    </rPh>
    <rPh sb="7" eb="9">
      <t>カイケイ</t>
    </rPh>
    <phoneticPr fontId="3"/>
  </si>
  <si>
    <t>予備費（一般会計）</t>
    <rPh sb="0" eb="3">
      <t>ヨビヒ</t>
    </rPh>
    <rPh sb="4" eb="6">
      <t>イッパン</t>
    </rPh>
    <rPh sb="6" eb="8">
      <t>カイケイ</t>
    </rPh>
    <phoneticPr fontId="3"/>
  </si>
  <si>
    <t>平成25年度</t>
    <rPh sb="0" eb="2">
      <t>ヘイセイ</t>
    </rPh>
    <rPh sb="4" eb="6">
      <t>ネンド</t>
    </rPh>
    <phoneticPr fontId="3"/>
  </si>
  <si>
    <t>事業終了に係る必要額のみ残し、残額は国庫へ納付。</t>
    <rPh sb="0" eb="2">
      <t>ジギョウ</t>
    </rPh>
    <rPh sb="2" eb="4">
      <t>シュウリョウ</t>
    </rPh>
    <rPh sb="5" eb="6">
      <t>カカ</t>
    </rPh>
    <rPh sb="7" eb="9">
      <t>ヒツヨウ</t>
    </rPh>
    <rPh sb="9" eb="10">
      <t>ガク</t>
    </rPh>
    <rPh sb="12" eb="13">
      <t>ノコ</t>
    </rPh>
    <rPh sb="15" eb="17">
      <t>ザンガク</t>
    </rPh>
    <rPh sb="18" eb="20">
      <t>コッコ</t>
    </rPh>
    <rPh sb="21" eb="23">
      <t>ノウフ</t>
    </rPh>
    <phoneticPr fontId="3"/>
  </si>
  <si>
    <t>-</t>
    <phoneticPr fontId="3"/>
  </si>
  <si>
    <t>提供事業費等（ポイント原資）</t>
    <rPh sb="0" eb="2">
      <t>テイキョウ</t>
    </rPh>
    <rPh sb="2" eb="5">
      <t>ジギョウヒ</t>
    </rPh>
    <rPh sb="5" eb="6">
      <t>トウ</t>
    </rPh>
    <rPh sb="11" eb="13">
      <t>ゲンシ</t>
    </rPh>
    <phoneticPr fontId="3"/>
  </si>
  <si>
    <t>管理費（基金管理費、事業運営費）</t>
    <rPh sb="0" eb="3">
      <t>カンリヒ</t>
    </rPh>
    <rPh sb="4" eb="6">
      <t>キキン</t>
    </rPh>
    <rPh sb="6" eb="9">
      <t>カンリヒ</t>
    </rPh>
    <rPh sb="10" eb="12">
      <t>ジギョウ</t>
    </rPh>
    <rPh sb="12" eb="15">
      <t>ウンエイヒ</t>
    </rPh>
    <phoneticPr fontId="3"/>
  </si>
  <si>
    <t>家電エコポイントの申請受付件数、発行点数</t>
    <phoneticPr fontId="3"/>
  </si>
  <si>
    <t>三省予算合計額÷申請受付件数
692,968百万円÷4,500万件＝15,400</t>
    <phoneticPr fontId="3"/>
  </si>
  <si>
    <t>政府が造成するグリーン家電普及促進基金において、設置・管理する法人（以下「基金設置法人」）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いについても、環境省・経済産業省・総務省において毎月確認を行っている。</t>
    <phoneticPr fontId="3"/>
  </si>
  <si>
    <t>雑役務費</t>
    <rPh sb="0" eb="1">
      <t>ザツ</t>
    </rPh>
    <rPh sb="1" eb="3">
      <t>エキム</t>
    </rPh>
    <rPh sb="3" eb="4">
      <t>ヒ</t>
    </rPh>
    <phoneticPr fontId="3"/>
  </si>
  <si>
    <t>基金管理費（人件費、賃料・損料等）</t>
    <rPh sb="0" eb="2">
      <t>キキン</t>
    </rPh>
    <rPh sb="2" eb="4">
      <t>カンリ</t>
    </rPh>
    <rPh sb="4" eb="5">
      <t>ヒ</t>
    </rPh>
    <rPh sb="6" eb="9">
      <t>ジンケンヒ</t>
    </rPh>
    <rPh sb="10" eb="12">
      <t>チンリョウ</t>
    </rPh>
    <rPh sb="13" eb="15">
      <t>ソンリョウ</t>
    </rPh>
    <rPh sb="15" eb="16">
      <t>トウ</t>
    </rPh>
    <phoneticPr fontId="3"/>
  </si>
  <si>
    <t>事業運営費（人件費、賃料、システム費等）</t>
    <rPh sb="0" eb="2">
      <t>ジギョウ</t>
    </rPh>
    <rPh sb="2" eb="5">
      <t>ウンエイヒ</t>
    </rPh>
    <rPh sb="6" eb="9">
      <t>ジンケンヒ</t>
    </rPh>
    <rPh sb="10" eb="12">
      <t>チンリョウ</t>
    </rPh>
    <rPh sb="17" eb="18">
      <t>ヒ</t>
    </rPh>
    <rPh sb="18" eb="19">
      <t>トウ</t>
    </rPh>
    <phoneticPr fontId="3"/>
  </si>
  <si>
    <t>法人職員等</t>
    <rPh sb="0" eb="2">
      <t>ホウジン</t>
    </rPh>
    <rPh sb="2" eb="4">
      <t>ショクイン</t>
    </rPh>
    <rPh sb="4" eb="5">
      <t>トウ</t>
    </rPh>
    <phoneticPr fontId="3"/>
  </si>
  <si>
    <t>-</t>
    <phoneticPr fontId="3"/>
  </si>
  <si>
    <t>省エネ家電製品の普及に伴うＣＯ２削減効果推計値</t>
    <phoneticPr fontId="3"/>
  </si>
  <si>
    <t>ポイント発行</t>
    <rPh sb="4" eb="6">
      <t>ハッコウ</t>
    </rPh>
    <phoneticPr fontId="3"/>
  </si>
  <si>
    <t>-</t>
    <phoneticPr fontId="3"/>
  </si>
  <si>
    <t>(           -           )</t>
    <phoneticPr fontId="3"/>
  </si>
  <si>
    <t>(           -           )</t>
    <phoneticPr fontId="3"/>
  </si>
  <si>
    <t>該当無し</t>
    <rPh sb="0" eb="2">
      <t>ガイトウ</t>
    </rPh>
    <rPh sb="2" eb="3">
      <t>ナ</t>
    </rPh>
    <phoneticPr fontId="3"/>
  </si>
  <si>
    <t>-</t>
    <phoneticPr fontId="3"/>
  </si>
  <si>
    <t>（累計）約4,500万件：6,390億点</t>
    <phoneticPr fontId="3"/>
  </si>
  <si>
    <t>統一省エネラベル４☆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rPh sb="68" eb="70">
      <t>ゲンシ</t>
    </rPh>
    <rPh sb="71" eb="74">
      <t>ジムキョク</t>
    </rPh>
    <rPh sb="76" eb="78">
      <t>コウカン</t>
    </rPh>
    <rPh sb="78" eb="80">
      <t>テイキョウ</t>
    </rPh>
    <rPh sb="80" eb="83">
      <t>ジギョウシャ</t>
    </rPh>
    <rPh sb="83" eb="84">
      <t>トウ</t>
    </rPh>
    <rPh sb="85" eb="87">
      <t>シハラ</t>
    </rPh>
    <rPh sb="113" eb="115">
      <t>ウケツケ</t>
    </rPh>
    <rPh sb="116" eb="118">
      <t>ヘイセイ</t>
    </rPh>
    <rPh sb="120" eb="121">
      <t>ネン</t>
    </rPh>
    <rPh sb="123" eb="124">
      <t>マツ</t>
    </rPh>
    <phoneticPr fontId="3"/>
  </si>
  <si>
    <t>平成23年度に事業（ポイントの交換申請受付）終了済み。基金は残務処理が終了次第速やかに廃止する。</t>
    <rPh sb="0" eb="2">
      <t>ヘイセイ</t>
    </rPh>
    <rPh sb="4" eb="5">
      <t>ネン</t>
    </rPh>
    <rPh sb="5" eb="6">
      <t>ド</t>
    </rPh>
    <rPh sb="7" eb="9">
      <t>ジギョウ</t>
    </rPh>
    <rPh sb="22" eb="24">
      <t>シュウリョウ</t>
    </rPh>
    <rPh sb="24" eb="25">
      <t>ズ</t>
    </rPh>
    <rPh sb="27" eb="29">
      <t>キキン</t>
    </rPh>
    <rPh sb="30" eb="32">
      <t>ザンム</t>
    </rPh>
    <rPh sb="32" eb="34">
      <t>ショリ</t>
    </rPh>
    <rPh sb="35" eb="37">
      <t>シュウリョウ</t>
    </rPh>
    <rPh sb="37" eb="39">
      <t>シダイ</t>
    </rPh>
    <rPh sb="39" eb="40">
      <t>スミ</t>
    </rPh>
    <rPh sb="43" eb="45">
      <t>ハイシ</t>
    </rPh>
    <phoneticPr fontId="3"/>
  </si>
  <si>
    <t>D.　</t>
    <phoneticPr fontId="3"/>
  </si>
  <si>
    <t>C.　</t>
    <phoneticPr fontId="3"/>
  </si>
  <si>
    <t>-</t>
    <phoneticPr fontId="3"/>
  </si>
  <si>
    <t>99
(99)</t>
    <phoneticPr fontId="3"/>
  </si>
  <si>
    <t>17
(17)</t>
    <phoneticPr fontId="3"/>
  </si>
  <si>
    <t>事務局従業員等</t>
    <rPh sb="0" eb="3">
      <t>ジムキョク</t>
    </rPh>
    <rPh sb="3" eb="6">
      <t>ジュウギョウイン</t>
    </rPh>
    <rPh sb="6" eb="7">
      <t>トウ</t>
    </rPh>
    <phoneticPr fontId="3"/>
  </si>
  <si>
    <t>平成23年度を以て事業（ポイントの交換申請受付）が終了しているため、それ以降の達成度については評価不可。</t>
    <rPh sb="0" eb="2">
      <t>ヘイセイ</t>
    </rPh>
    <rPh sb="4" eb="6">
      <t>ネンド</t>
    </rPh>
    <rPh sb="7" eb="8">
      <t>モッ</t>
    </rPh>
    <rPh sb="9" eb="11">
      <t>ジギョウ</t>
    </rPh>
    <rPh sb="17" eb="19">
      <t>コウカン</t>
    </rPh>
    <rPh sb="19" eb="21">
      <t>シンセイ</t>
    </rPh>
    <rPh sb="21" eb="23">
      <t>ウケツケ</t>
    </rPh>
    <rPh sb="25" eb="27">
      <t>シュウリョウ</t>
    </rPh>
    <rPh sb="36" eb="38">
      <t>イコウ</t>
    </rPh>
    <rPh sb="39" eb="42">
      <t>タッセイド</t>
    </rPh>
    <rPh sb="47" eb="49">
      <t>ヒョウカ</t>
    </rPh>
    <rPh sb="49" eb="51">
      <t>フカ</t>
    </rPh>
    <phoneticPr fontId="3"/>
  </si>
  <si>
    <t>所見/対応状況</t>
    <phoneticPr fontId="3"/>
  </si>
  <si>
    <t>A.一般社団法人環境パートナーシップ会議</t>
    <rPh sb="2" eb="4">
      <t>イッパン</t>
    </rPh>
    <rPh sb="4" eb="8">
      <t>シャダンホウジン</t>
    </rPh>
    <rPh sb="8" eb="10">
      <t>カンキョウ</t>
    </rPh>
    <rPh sb="18" eb="20">
      <t>カイギ</t>
    </rPh>
    <phoneticPr fontId="3"/>
  </si>
  <si>
    <t>B.グリーン家電普及推進コンソーシアム</t>
    <rPh sb="6" eb="8">
      <t>カデン</t>
    </rPh>
    <rPh sb="8" eb="10">
      <t>フキュウ</t>
    </rPh>
    <rPh sb="10" eb="12">
      <t>スイシン</t>
    </rPh>
    <phoneticPr fontId="3"/>
  </si>
  <si>
    <t>A.　一般社団法人環境パートナーシップ会議（法人職員等）</t>
    <rPh sb="3" eb="5">
      <t>イッパン</t>
    </rPh>
    <rPh sb="5" eb="9">
      <t>シャダンホウジン</t>
    </rPh>
    <rPh sb="9" eb="11">
      <t>カンキョウ</t>
    </rPh>
    <rPh sb="19" eb="21">
      <t>カイギ</t>
    </rPh>
    <phoneticPr fontId="3"/>
  </si>
  <si>
    <t>B.　グリーン家電普及推進コンソーシアム（従業員等）</t>
    <rPh sb="7" eb="9">
      <t>カデン</t>
    </rPh>
    <rPh sb="9" eb="11">
      <t>フキュウ</t>
    </rPh>
    <rPh sb="11" eb="13">
      <t>スイシン</t>
    </rPh>
    <rPh sb="21" eb="24">
      <t>ジュウギョウイン</t>
    </rPh>
    <rPh sb="24" eb="25">
      <t>トウ</t>
    </rPh>
    <phoneticPr fontId="3"/>
  </si>
  <si>
    <t>２６－００２</t>
    <phoneticPr fontId="3"/>
  </si>
  <si>
    <t>事業終了を受けて平成24年度に行った見直しにより、必要額を差し引いた使用見込の低い基金を国庫に返還した。</t>
    <rPh sb="0" eb="2">
      <t>ジギョウ</t>
    </rPh>
    <rPh sb="2" eb="4">
      <t>シュウリョウ</t>
    </rPh>
    <rPh sb="5" eb="6">
      <t>ウ</t>
    </rPh>
    <rPh sb="8" eb="10">
      <t>ヘイセイ</t>
    </rPh>
    <rPh sb="12" eb="14">
      <t>ネンド</t>
    </rPh>
    <rPh sb="15" eb="16">
      <t>オコナ</t>
    </rPh>
    <rPh sb="18" eb="20">
      <t>ミナオ</t>
    </rPh>
    <rPh sb="25" eb="28">
      <t>ヒツヨウガク</t>
    </rPh>
    <rPh sb="29" eb="30">
      <t>サ</t>
    </rPh>
    <rPh sb="31" eb="32">
      <t>ヒ</t>
    </rPh>
    <rPh sb="34" eb="36">
      <t>シヨウ</t>
    </rPh>
    <rPh sb="36" eb="38">
      <t>ミコミ</t>
    </rPh>
    <rPh sb="39" eb="40">
      <t>ヒク</t>
    </rPh>
    <rPh sb="41" eb="43">
      <t>キキン</t>
    </rPh>
    <rPh sb="44" eb="46">
      <t>コッコ</t>
    </rPh>
    <rPh sb="47" eb="49">
      <t>ヘンカン</t>
    </rPh>
    <phoneticPr fontId="3"/>
  </si>
  <si>
    <t>平成23年度末の保有割合（平成23年度末基金残高22,612（百万円）÷基金事業必要額525（百万円）=43.1）を踏まえ、該当する基準に基づき見直した結果、14,121百万円を返還した。</t>
    <rPh sb="0" eb="2">
      <t>ヘイセイ</t>
    </rPh>
    <rPh sb="4" eb="7">
      <t>ネンドマツ</t>
    </rPh>
    <rPh sb="8" eb="10">
      <t>ホユウ</t>
    </rPh>
    <rPh sb="10" eb="12">
      <t>ワリアイ</t>
    </rPh>
    <rPh sb="19" eb="20">
      <t>マツ</t>
    </rPh>
    <rPh sb="58" eb="59">
      <t>フ</t>
    </rPh>
    <rPh sb="62" eb="64">
      <t>ガイトウ</t>
    </rPh>
    <rPh sb="66" eb="68">
      <t>キジュン</t>
    </rPh>
    <rPh sb="69" eb="70">
      <t>モト</t>
    </rPh>
    <rPh sb="72" eb="74">
      <t>ミナオ</t>
    </rPh>
    <rPh sb="76" eb="78">
      <t>ケッカ</t>
    </rPh>
    <rPh sb="85" eb="87">
      <t>ヒャクマン</t>
    </rPh>
    <rPh sb="87" eb="88">
      <t>エン</t>
    </rPh>
    <rPh sb="89" eb="91">
      <t>ヘンカン</t>
    </rPh>
    <phoneticPr fontId="3"/>
  </si>
  <si>
    <t>課長　藤野　克</t>
    <rPh sb="0" eb="2">
      <t>カチョウ</t>
    </rPh>
    <rPh sb="3" eb="5">
      <t>フジノ</t>
    </rPh>
    <rPh sb="6" eb="7">
      <t>マサル</t>
    </rPh>
    <phoneticPr fontId="3"/>
  </si>
  <si>
    <t>総務省　22-098
総務省　23-099</t>
    <rPh sb="0" eb="2">
      <t>ソウム</t>
    </rPh>
    <rPh sb="11" eb="13">
      <t>ソウム</t>
    </rPh>
    <rPh sb="13" eb="14">
      <t>ショウ</t>
    </rPh>
    <phoneticPr fontId="3"/>
  </si>
  <si>
    <t>情報流通行政局</t>
    <rPh sb="0" eb="2">
      <t>ジョウホウ</t>
    </rPh>
    <rPh sb="2" eb="4">
      <t>リュウツウ</t>
    </rPh>
    <rPh sb="4" eb="6">
      <t>ギョウセイ</t>
    </rPh>
    <rPh sb="6" eb="7">
      <t>キョク</t>
    </rPh>
    <phoneticPr fontId="3"/>
  </si>
  <si>
    <t>地上放送課</t>
    <rPh sb="0" eb="2">
      <t>チジョウ</t>
    </rPh>
    <rPh sb="2" eb="4">
      <t>ホウソウ</t>
    </rPh>
    <rPh sb="4" eb="5">
      <t>カ</t>
    </rPh>
    <phoneticPr fontId="3"/>
  </si>
  <si>
    <t>（総務省）</t>
    <rPh sb="1" eb="3">
      <t>ソウム</t>
    </rPh>
    <rPh sb="3" eb="4">
      <t>ショウ</t>
    </rPh>
    <phoneticPr fontId="3"/>
  </si>
  <si>
    <r>
      <t xml:space="preserve">事業概要
</t>
    </r>
    <r>
      <rPr>
        <sz val="11"/>
        <color indexed="8"/>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</si>
  <si>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indexed="8"/>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</si>
  <si>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indexed="8"/>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</si>
  <si>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indexed="8"/>
        <rFont val="ＭＳ ゴシック"/>
        <family val="3"/>
        <charset val="128"/>
      </rPr>
      <t>a-b)</t>
    </r>
    <rPh sb="0" eb="2">
      <t>キキン</t>
    </rPh>
    <rPh sb="2" eb="4">
      <t>ザンダカ</t>
    </rPh>
    <phoneticPr fontId="3"/>
  </si>
  <si>
    <r>
      <rPr>
        <b/>
        <sz val="10"/>
        <color indexed="8"/>
        <rFont val="ＭＳ Ｐゴシック"/>
        <family val="3"/>
        <charset val="128"/>
      </rPr>
      <t>活動実績（当初見込）</t>
    </r>
    <r>
      <rPr>
        <b/>
        <sz val="11"/>
        <color indexed="8"/>
        <rFont val="ＭＳ Ｐゴシック"/>
        <family val="3"/>
        <charset val="128"/>
      </rPr>
      <t xml:space="preserve">
</t>
    </r>
    <r>
      <rPr>
        <sz val="9"/>
        <color indexed="8"/>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</si>
  <si>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15,400　　　　　　　　　　　　　　　（円／件）</t>
    <rPh sb="22" eb="23">
      <t>エン</t>
    </rPh>
    <rPh sb="24" eb="25">
      <t>ケン</t>
    </rPh>
    <phoneticPr fontId="3"/>
  </si>
  <si>
    <r>
      <t>保有割合
（</t>
    </r>
    <r>
      <rPr>
        <b/>
        <sz val="8"/>
        <color indexed="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</si>
  <si>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直近年度末の基金額（平成25年度末基金残高442（百万円））÷基金事業必要額（442（百万円））=1.0</t>
    <rPh sb="4" eb="5">
      <t>マツ</t>
    </rPh>
    <rPh sb="16" eb="17">
      <t>マツ</t>
    </rPh>
    <rPh sb="43" eb="45">
      <t>ヒャクマン</t>
    </rPh>
    <rPh sb="45" eb="46">
      <t>エン</t>
    </rPh>
    <phoneticPr fontId="3"/>
  </si>
  <si>
    <t>・本基金は平成21年度創設。
・平成21～22年度の三省予算合計額：692,968百万円（環境省：242,636百万円、経済産業省：242,636百万円、総務省：207,696百万円）
・行政事業レビュー：経済産業省22-219・23-284、環境省 22-248・23-279
・事業の実施状況：http://www.env.go.jp/policy/ep_kaden/index.html、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t>
    <rPh sb="254" eb="256">
      <t>ヘイセイ</t>
    </rPh>
    <rPh sb="258" eb="260">
      <t>ネンド</t>
    </rPh>
    <rPh sb="260" eb="262">
      <t>ケッサン</t>
    </rPh>
    <rPh sb="262" eb="264">
      <t>ケンサ</t>
    </rPh>
    <rPh sb="264" eb="266">
      <t>ホウコク</t>
    </rPh>
    <rPh sb="369" eb="371">
      <t>コッカイ</t>
    </rPh>
    <rPh sb="371" eb="372">
      <t>オヨ</t>
    </rPh>
    <rPh sb="373" eb="375">
      <t>ナイカク</t>
    </rPh>
    <rPh sb="376" eb="377">
      <t>タイ</t>
    </rPh>
    <rPh sb="379" eb="381">
      <t>ホウコク</t>
    </rPh>
    <rPh sb="382" eb="384">
      <t>ズイジ</t>
    </rPh>
    <rPh sb="384" eb="386">
      <t>ホウコク</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</si>
  <si>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</si>
  <si>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</si>
  <si>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基金設置法人の運営に係る管理費／公募により採択</t>
    <rPh sb="0" eb="2">
      <t>キキン</t>
    </rPh>
    <rPh sb="2" eb="4">
      <t>セッチ</t>
    </rPh>
    <rPh sb="4" eb="6">
      <t>ホウジン</t>
    </rPh>
    <rPh sb="7" eb="9">
      <t>ウンエイ</t>
    </rPh>
    <rPh sb="10" eb="11">
      <t>カカ</t>
    </rPh>
    <rPh sb="12" eb="14">
      <t>カンリ</t>
    </rPh>
    <rPh sb="14" eb="15">
      <t>ヒ</t>
    </rPh>
    <rPh sb="16" eb="18">
      <t>コウボ</t>
    </rPh>
    <rPh sb="21" eb="23">
      <t>サイタク</t>
    </rPh>
    <phoneticPr fontId="3"/>
  </si>
  <si>
    <r>
      <t xml:space="preserve">役員総数
</t>
    </r>
    <r>
      <rPr>
        <sz val="10"/>
        <color indexed="8"/>
        <rFont val="ＭＳ Ｐゴシック"/>
        <family val="3"/>
        <charset val="128"/>
      </rPr>
      <t>（官庁OB/役員数）</t>
    </r>
    <rPh sb="0" eb="2">
      <t>ヤクイン</t>
    </rPh>
    <rPh sb="2" eb="4">
      <t>ソウスウ</t>
    </rPh>
    <rPh sb="6" eb="8">
      <t>カンチョウ</t>
    </rPh>
    <rPh sb="11" eb="14">
      <t>ヤクインスウ</t>
    </rPh>
    <phoneticPr fontId="3"/>
  </si>
  <si>
    <t>事務局の運営に係る事業運営費／公募により採択</t>
    <rPh sb="0" eb="3">
      <t>ジムキョク</t>
    </rPh>
    <rPh sb="4" eb="6">
      <t>ウンエイ</t>
    </rPh>
    <rPh sb="7" eb="8">
      <t>カカ</t>
    </rPh>
    <rPh sb="9" eb="11">
      <t>ジギョウ</t>
    </rPh>
    <rPh sb="11" eb="14">
      <t>ウンエイヒ</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</si>
  <si>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</si>
  <si>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4" eb="16">
      <t>サイム</t>
    </rPh>
    <rPh sb="16" eb="18">
      <t>ホショウ</t>
    </rPh>
    <rPh sb="23" eb="25">
      <t>リシ</t>
    </rPh>
    <rPh sb="25" eb="27">
      <t>ジョセイ</t>
    </rPh>
    <rPh sb="28" eb="30">
      <t>ホキュウ</t>
    </rPh>
    <rPh sb="35" eb="37">
      <t>ホジョ</t>
    </rPh>
    <rPh sb="41" eb="42">
      <t>ホ</t>
    </rPh>
    <rPh sb="48" eb="50">
      <t>シュッシ</t>
    </rPh>
    <rPh sb="54" eb="56">
      <t>チョウサ</t>
    </rPh>
    <rPh sb="56" eb="57">
      <t>トウ</t>
    </rPh>
    <rPh sb="63" eb="64">
      <t>タ</t>
    </rPh>
    <phoneticPr fontId="3"/>
  </si>
  <si>
    <t>検討中</t>
    <rPh sb="0" eb="3">
      <t>ケントウチュウ</t>
    </rPh>
    <phoneticPr fontId="3"/>
  </si>
  <si>
    <t>平成25年度末の保有割合については、直近年度末の基金額（平成25年度末基金残高442（百万円））÷基金事業必要額（442（百万円））=1.0として算出した。
現在、今後の基金事業必要額について改めて精査しているところであり、必要額が定まり次第、保有割合を明確にする予定。</t>
    <rPh sb="0" eb="2">
      <t>ヘ</t>
    </rPh>
    <rPh sb="4" eb="6">
      <t>ネンド</t>
    </rPh>
    <rPh sb="6" eb="7">
      <t>マツ</t>
    </rPh>
    <rPh sb="8" eb="10">
      <t>ホユウ</t>
    </rPh>
    <rPh sb="10" eb="12">
      <t>ワリアイ</t>
    </rPh>
    <rPh sb="18" eb="20">
      <t>チョッキン</t>
    </rPh>
    <rPh sb="22" eb="23">
      <t>マツ</t>
    </rPh>
    <rPh sb="34" eb="35">
      <t>マツ</t>
    </rPh>
    <rPh sb="61" eb="63">
      <t>ヒャクマン</t>
    </rPh>
    <rPh sb="63" eb="64">
      <t>エン</t>
    </rPh>
    <rPh sb="73" eb="75">
      <t>サンシュツ</t>
    </rPh>
    <rPh sb="112" eb="114">
      <t>ヒツヨウ</t>
    </rPh>
    <rPh sb="114" eb="115">
      <t>ガク</t>
    </rPh>
    <rPh sb="116" eb="117">
      <t>サダ</t>
    </rPh>
    <rPh sb="119" eb="121">
      <t>シダイ</t>
    </rPh>
    <rPh sb="122" eb="124">
      <t>ホユウ</t>
    </rPh>
    <rPh sb="124" eb="126">
      <t>ワリアイ</t>
    </rPh>
    <rPh sb="127" eb="129">
      <t>メイカク</t>
    </rPh>
    <phoneticPr fontId="3"/>
  </si>
  <si>
    <t>平成27年1月28日更新</t>
    <rPh sb="0" eb="2">
      <t>ヘイセイ</t>
    </rPh>
    <rPh sb="4" eb="5">
      <t>ネン</t>
    </rPh>
    <rPh sb="6" eb="7">
      <t>ガツ</t>
    </rPh>
    <rPh sb="9" eb="10">
      <t>ニチ</t>
    </rPh>
    <rPh sb="10" eb="12">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</si>
</sst>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b/>
      <sz val="11"/>
      <color indexed="8"/>
      <name val="ＭＳ Ｐゴシック"/>
      <family val="3"/>
      <charset val="128"/>
    </font>
    <font>
      <b/>
      <sz val="9"/>
      <color indexed="8"/>
      <name val="ＭＳ Ｐゴシック"/>
      <family val="3"/>
      <charset val="128"/>
    </font>
    <font>
      <sz val="9"/>
      <color indexed="8"/>
      <name val="ＭＳ ゴシック"/>
      <family val="3"/>
      <charset val="128"/>
    </font>
    <font>
      <b/>
      <sz val="10"/>
      <color indexed="8"/>
      <name val="ＭＳ Ｐゴシック"/>
      <family val="3"/>
      <charset val="128"/>
    </font>
    <font>
      <sz val="10"/>
      <color indexed="8"/>
      <name val="ＭＳ Ｐゴシック"/>
      <family val="3"/>
      <charset val="128"/>
    </font>
    <font>
      <b/>
      <sz val="8"/>
      <color indexed="8"/>
      <name val="ＭＳ ゴシック"/>
      <family val="3"/>
      <charset val="128"/>
    </font>
    <font>
      <sz val="9"/>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b/>
      <sz val="12"/>
      <color theme="1"/>
      <name val="ＭＳ Ｐゴシック"/>
      <family val="3"/>
      <charset val="128"/>
    </font>
    <font>
      <b/>
      <sz val="10"/>
      <color theme="1"/>
      <name val="ＭＳ Ｐゴシック"/>
      <family val="3"/>
      <charset val="128"/>
    </font>
    <font>
      <b/>
      <sz val="11"/>
      <color theme="1"/>
      <name val="ＭＳ Ｐゴシック"/>
      <family val="3"/>
      <charset val="128"/>
    </font>
    <font>
      <b/>
      <sz val="10.5"/>
      <color theme="1"/>
      <name val="ＭＳ Ｐゴシック"/>
      <family val="3"/>
      <charset val="128"/>
    </font>
    <font>
      <b/>
      <sz val="11"/>
      <color theme="1"/>
      <name val="ＭＳ ゴシック"/>
      <family val="3"/>
      <charset val="128"/>
    </font>
    <font>
      <b/>
      <sz val="10"/>
      <color theme="1"/>
      <name val="ＭＳ ゴシック"/>
      <family val="3"/>
      <charset val="128"/>
    </font>
    <font>
      <sz val="12"/>
      <color theme="1"/>
      <name val="ＭＳ Ｐゴシック"/>
      <family val="3"/>
      <charset val="128"/>
    </font>
    <font>
      <sz val="9"/>
      <color theme="1"/>
      <name val="ＭＳ ゴシック"/>
      <family val="3"/>
      <charset val="128"/>
    </font>
    <font>
      <b/>
      <sz val="16"/>
      <color theme="1"/>
      <name val="ＭＳ Ｐゴシック"/>
      <family val="3"/>
      <charset val="128"/>
    </font>
    <font>
      <sz val="16"/>
      <color theme="1"/>
      <name val="ＭＳ Ｐゴシック"/>
      <family val="3"/>
      <charset val="128"/>
    </font>
    <font>
      <b/>
      <sz val="16"/>
      <color theme="1"/>
      <name val="ＭＳ ゴシック"/>
      <family val="3"/>
      <charset val="128"/>
    </font>
    <font>
      <sz val="6"/>
      <color theme="1"/>
      <name val="ＭＳ Ｐゴシック"/>
      <family val="3"/>
      <charset val="128"/>
    </font>
    <font>
      <sz val="11"/>
      <color theme="1"/>
      <name val="ＭＳ ゴシック"/>
      <family val="3"/>
      <charset val="128"/>
    </font>
    <font>
      <b/>
      <sz val="9"/>
      <color theme="1"/>
      <name val="ＭＳ Ｐゴシック"/>
      <family val="3"/>
      <charset val="128"/>
    </font>
    <font>
      <b/>
      <sz val="9"/>
      <color theme="1"/>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rgb="FFFFFF00"/>
        <bgColor indexed="64"/>
      </patternFill>
    </fill>
  </fills>
  <borders count="100">
    <border>
      <left/>
      <right/>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420">
    <xf numFmtId="0" fontId="0" fillId="0" borderId="0" xfId="0">
      <alignment vertical="center"/>
    </xf>
    <xf numFmtId="0" fontId="14" fillId="0" borderId="0" xfId="0" applyFont="1">
      <alignment vertical="center"/>
    </xf>
    <xf numFmtId="0" fontId="15" fillId="0" borderId="1" xfId="2" applyFont="1" applyFill="1" applyBorder="1" applyAlignment="1" applyProtection="1">
      <alignment vertical="top"/>
    </xf>
    <xf numFmtId="0" fontId="15" fillId="0" borderId="2" xfId="2" applyFont="1" applyFill="1" applyBorder="1" applyAlignment="1" applyProtection="1">
      <alignment vertical="top"/>
    </xf>
    <xf numFmtId="0" fontId="15" fillId="0" borderId="3" xfId="2" applyFont="1" applyFill="1" applyBorder="1" applyAlignment="1" applyProtection="1">
      <alignment vertical="top"/>
    </xf>
    <xf numFmtId="0" fontId="15" fillId="0" borderId="4" xfId="2" applyFont="1" applyFill="1" applyBorder="1" applyAlignment="1" applyProtection="1">
      <alignment vertical="top"/>
    </xf>
    <xf numFmtId="0" fontId="15" fillId="0" borderId="0" xfId="2" applyFont="1" applyFill="1" applyBorder="1" applyAlignment="1" applyProtection="1">
      <alignment vertical="top"/>
    </xf>
    <xf numFmtId="0" fontId="15" fillId="0" borderId="5" xfId="2" applyFont="1" applyFill="1" applyBorder="1" applyAlignment="1" applyProtection="1">
      <alignment vertical="top"/>
    </xf>
    <xf numFmtId="0" fontId="15" fillId="0" borderId="6" xfId="2" applyFont="1" applyFill="1" applyBorder="1" applyAlignment="1" applyProtection="1">
      <alignment vertical="top"/>
    </xf>
    <xf numFmtId="0" fontId="15" fillId="0" borderId="7" xfId="2" applyFont="1" applyFill="1" applyBorder="1" applyAlignment="1" applyProtection="1">
      <alignment vertical="top"/>
    </xf>
    <xf numFmtId="0" fontId="15" fillId="0" borderId="8" xfId="2" applyFont="1" applyFill="1" applyBorder="1" applyAlignment="1" applyProtection="1">
      <alignment vertical="top"/>
    </xf>
    <xf numFmtId="0" fontId="16" fillId="0" borderId="0" xfId="0" applyFont="1">
      <alignment vertical="center"/>
    </xf>
    <xf numFmtId="0" fontId="14" fillId="2" borderId="9" xfId="0" applyFont="1" applyFill="1" applyBorder="1" applyAlignment="1">
      <alignment vertical="center"/>
    </xf>
    <xf numFmtId="0" fontId="14" fillId="2" borderId="10" xfId="0" applyFont="1" applyFill="1" applyBorder="1" applyAlignment="1">
      <alignment vertical="center"/>
    </xf>
    <xf numFmtId="0" fontId="14" fillId="2" borderId="11" xfId="0" applyFont="1" applyFill="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2" borderId="9" xfId="0" applyFont="1" applyFill="1" applyBorder="1" applyAlignment="1">
      <alignment vertical="center" wrapText="1"/>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2" borderId="9" xfId="0" applyFont="1" applyFill="1" applyBorder="1" applyAlignment="1">
      <alignment vertical="center"/>
    </xf>
    <xf numFmtId="0" fontId="14" fillId="2" borderId="11" xfId="0" applyFont="1" applyFill="1" applyBorder="1" applyAlignment="1">
      <alignment vertical="center"/>
    </xf>
    <xf numFmtId="0" fontId="14" fillId="0" borderId="0" xfId="0" applyFont="1" applyAlignment="1">
      <alignment horizontal="center" vertical="center"/>
    </xf>
    <xf numFmtId="0" fontId="0" fillId="0" borderId="0" xfId="0" applyAlignment="1">
      <alignment horizontal="center" vertical="center"/>
    </xf>
    <xf numFmtId="0" fontId="24" fillId="0" borderId="7" xfId="0" applyFont="1" applyBorder="1" applyAlignment="1">
      <alignment horizontal="center" vertical="center"/>
    </xf>
    <xf numFmtId="0" fontId="14" fillId="0" borderId="7" xfId="0" applyFont="1" applyBorder="1" applyAlignment="1">
      <alignment vertical="center"/>
    </xf>
    <xf numFmtId="0" fontId="25" fillId="0" borderId="7" xfId="0" applyFont="1" applyBorder="1" applyAlignment="1">
      <alignment horizontal="center" vertical="center"/>
    </xf>
    <xf numFmtId="0" fontId="26" fillId="2" borderId="93" xfId="3" applyFont="1" applyFill="1" applyBorder="1" applyAlignment="1" applyProtection="1">
      <alignment horizontal="center" vertical="center"/>
    </xf>
    <xf numFmtId="0" fontId="14" fillId="0" borderId="94" xfId="0" applyFont="1" applyBorder="1" applyAlignment="1">
      <alignment vertical="center"/>
    </xf>
    <xf numFmtId="0" fontId="26" fillId="5" borderId="94" xfId="0" applyFont="1" applyFill="1" applyBorder="1" applyAlignment="1">
      <alignment vertical="center"/>
    </xf>
    <xf numFmtId="0" fontId="14" fillId="0" borderId="95" xfId="0" applyFont="1" applyBorder="1" applyAlignment="1">
      <alignment vertical="center"/>
    </xf>
    <xf numFmtId="0" fontId="20" fillId="3" borderId="42" xfId="3" applyFont="1" applyFill="1" applyBorder="1" applyAlignment="1" applyProtection="1">
      <alignment horizontal="center" vertical="center"/>
    </xf>
    <xf numFmtId="0" fontId="20" fillId="3" borderId="20" xfId="3" applyFont="1" applyFill="1" applyBorder="1" applyAlignment="1" applyProtection="1">
      <alignment horizontal="center" vertical="center"/>
    </xf>
    <xf numFmtId="0" fontId="28" fillId="0" borderId="99" xfId="2" applyFont="1" applyFill="1" applyBorder="1" applyAlignment="1" applyProtection="1">
      <alignment horizontal="center" vertical="center" wrapText="1" shrinkToFit="1"/>
    </xf>
    <xf numFmtId="0" fontId="28" fillId="0" borderId="96" xfId="2" applyFont="1" applyFill="1" applyBorder="1" applyAlignment="1" applyProtection="1">
      <alignment horizontal="center" vertical="center" wrapText="1" shrinkToFit="1"/>
    </xf>
    <xf numFmtId="0" fontId="18" fillId="3" borderId="96" xfId="0" applyFont="1" applyFill="1" applyBorder="1" applyAlignment="1">
      <alignment horizontal="center" vertical="center"/>
    </xf>
    <xf numFmtId="0" fontId="14" fillId="0" borderId="96" xfId="0" applyFont="1" applyFill="1" applyBorder="1" applyAlignment="1">
      <alignment horizontal="center" vertical="center"/>
    </xf>
    <xf numFmtId="0" fontId="18" fillId="3" borderId="98" xfId="0" applyFont="1" applyFill="1" applyBorder="1" applyAlignment="1">
      <alignment horizontal="center" vertical="center"/>
    </xf>
    <xf numFmtId="0" fontId="28" fillId="0" borderId="15" xfId="2" applyFont="1" applyFill="1" applyBorder="1" applyAlignment="1" applyProtection="1">
      <alignment horizontal="center" vertical="center" wrapText="1"/>
    </xf>
    <xf numFmtId="0" fontId="28" fillId="0" borderId="75" xfId="2" applyFont="1" applyFill="1" applyBorder="1" applyAlignment="1" applyProtection="1">
      <alignment horizontal="center" vertical="center" wrapText="1"/>
    </xf>
    <xf numFmtId="0" fontId="17" fillId="3" borderId="37"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23" fillId="0" borderId="13" xfId="2" applyFont="1" applyFill="1" applyBorder="1" applyAlignment="1" applyProtection="1">
      <alignment horizontal="left" vertical="center" wrapText="1" shrinkToFit="1"/>
    </xf>
    <xf numFmtId="0" fontId="23" fillId="0" borderId="10" xfId="2" applyFont="1" applyFill="1" applyBorder="1" applyAlignment="1" applyProtection="1">
      <alignment horizontal="left" vertical="center" wrapText="1" shrinkToFit="1"/>
    </xf>
    <xf numFmtId="0" fontId="23" fillId="0" borderId="12" xfId="2" applyFont="1" applyFill="1" applyBorder="1" applyAlignment="1" applyProtection="1">
      <alignment horizontal="left" vertical="center" wrapText="1" shrinkToFit="1"/>
    </xf>
    <xf numFmtId="0" fontId="20" fillId="2" borderId="23" xfId="3" applyFont="1" applyFill="1" applyBorder="1" applyAlignment="1" applyProtection="1">
      <alignment horizontal="center" vertical="center" wrapText="1"/>
    </xf>
    <xf numFmtId="0" fontId="20" fillId="2" borderId="17" xfId="3" applyFont="1" applyFill="1" applyBorder="1" applyAlignment="1" applyProtection="1">
      <alignment horizontal="center" vertical="center" wrapText="1"/>
    </xf>
    <xf numFmtId="0" fontId="20" fillId="2" borderId="39" xfId="3" applyFont="1" applyFill="1" applyBorder="1" applyAlignment="1" applyProtection="1">
      <alignment horizontal="center" vertical="center" wrapText="1"/>
    </xf>
    <xf numFmtId="0" fontId="20" fillId="2" borderId="40" xfId="3" applyFont="1" applyFill="1" applyBorder="1" applyAlignment="1" applyProtection="1">
      <alignment horizontal="center" vertical="center" wrapText="1"/>
    </xf>
    <xf numFmtId="0" fontId="20" fillId="2" borderId="0" xfId="3" applyFont="1" applyFill="1" applyBorder="1" applyAlignment="1" applyProtection="1">
      <alignment horizontal="center" vertical="center" wrapText="1"/>
    </xf>
    <xf numFmtId="0" fontId="20" fillId="2" borderId="41" xfId="3" applyFont="1" applyFill="1" applyBorder="1" applyAlignment="1" applyProtection="1">
      <alignment horizontal="center" vertical="center" wrapText="1"/>
    </xf>
    <xf numFmtId="0" fontId="20" fillId="2" borderId="42" xfId="3" applyFont="1" applyFill="1" applyBorder="1" applyAlignment="1" applyProtection="1">
      <alignment horizontal="center" vertical="center" wrapText="1"/>
    </xf>
    <xf numFmtId="0" fontId="20" fillId="2" borderId="20" xfId="3" applyFont="1" applyFill="1" applyBorder="1" applyAlignment="1" applyProtection="1">
      <alignment horizontal="center" vertical="center" wrapText="1"/>
    </xf>
    <xf numFmtId="0" fontId="20" fillId="2" borderId="43" xfId="3" applyFont="1" applyFill="1" applyBorder="1" applyAlignment="1" applyProtection="1">
      <alignment horizontal="center" vertical="center" wrapText="1"/>
    </xf>
    <xf numFmtId="0" fontId="14" fillId="0" borderId="16" xfId="2" applyFont="1" applyFill="1" applyBorder="1" applyAlignment="1" applyProtection="1">
      <alignment vertical="center" wrapText="1"/>
    </xf>
    <xf numFmtId="0" fontId="14" fillId="0" borderId="17" xfId="2" applyFont="1" applyFill="1" applyBorder="1" applyAlignment="1" applyProtection="1">
      <alignment vertical="center" wrapText="1"/>
    </xf>
    <xf numFmtId="0" fontId="14" fillId="0" borderId="18" xfId="2" applyFont="1" applyFill="1" applyBorder="1" applyAlignment="1" applyProtection="1">
      <alignment vertical="center" wrapText="1"/>
    </xf>
    <xf numFmtId="0" fontId="14" fillId="0" borderId="4" xfId="2" applyFont="1" applyFill="1" applyBorder="1" applyAlignment="1" applyProtection="1">
      <alignment vertical="center" wrapText="1"/>
    </xf>
    <xf numFmtId="0" fontId="14" fillId="0" borderId="0" xfId="2" applyFont="1" applyFill="1" applyBorder="1" applyAlignment="1" applyProtection="1">
      <alignment vertical="center" wrapText="1"/>
    </xf>
    <xf numFmtId="0" fontId="14" fillId="0" borderId="5" xfId="2" applyFont="1" applyFill="1" applyBorder="1" applyAlignment="1" applyProtection="1">
      <alignment vertical="center" wrapText="1"/>
    </xf>
    <xf numFmtId="0" fontId="15" fillId="0" borderId="19" xfId="2" applyFont="1" applyFill="1" applyBorder="1" applyAlignment="1" applyProtection="1">
      <alignment vertical="center" wrapText="1"/>
    </xf>
    <xf numFmtId="0" fontId="15" fillId="0" borderId="20" xfId="2" applyFont="1" applyFill="1" applyBorder="1" applyAlignment="1" applyProtection="1">
      <alignment vertical="center" wrapText="1"/>
    </xf>
    <xf numFmtId="0" fontId="15" fillId="0" borderId="21" xfId="2" applyFont="1" applyFill="1" applyBorder="1" applyAlignment="1" applyProtection="1">
      <alignment vertical="center" wrapText="1"/>
    </xf>
    <xf numFmtId="0" fontId="20" fillId="3" borderId="37" xfId="3" applyFont="1" applyFill="1" applyBorder="1" applyAlignment="1" applyProtection="1">
      <alignment horizontal="center" vertical="center" wrapText="1" shrinkToFit="1"/>
    </xf>
    <xf numFmtId="0" fontId="20" fillId="3" borderId="10" xfId="3" applyFont="1" applyFill="1" applyBorder="1" applyAlignment="1" applyProtection="1">
      <alignment horizontal="center" vertical="center" shrinkToFit="1"/>
    </xf>
    <xf numFmtId="0" fontId="20" fillId="3" borderId="38" xfId="3" applyFont="1" applyFill="1" applyBorder="1" applyAlignment="1" applyProtection="1">
      <alignment horizontal="center" vertical="center" shrinkToFit="1"/>
    </xf>
    <xf numFmtId="0" fontId="28" fillId="0" borderId="13" xfId="2" applyFont="1" applyFill="1" applyBorder="1" applyAlignment="1" applyProtection="1">
      <alignment horizontal="center" vertical="center" shrinkToFit="1"/>
    </xf>
    <xf numFmtId="0" fontId="28" fillId="0" borderId="10" xfId="2" applyFont="1" applyFill="1" applyBorder="1" applyAlignment="1" applyProtection="1">
      <alignment horizontal="center" vertical="center" shrinkToFit="1"/>
    </xf>
    <xf numFmtId="0" fontId="28" fillId="0" borderId="11" xfId="2" applyFont="1" applyFill="1" applyBorder="1" applyAlignment="1" applyProtection="1">
      <alignment horizontal="center" vertical="center" shrinkToFit="1"/>
    </xf>
    <xf numFmtId="0" fontId="18" fillId="3" borderId="1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12" xfId="0" applyFont="1" applyFill="1" applyBorder="1" applyAlignment="1">
      <alignment horizontal="center" vertical="center"/>
    </xf>
    <xf numFmtId="0" fontId="29" fillId="3" borderId="37"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38" xfId="0" applyFont="1" applyFill="1" applyBorder="1" applyAlignment="1">
      <alignment horizontal="center" vertical="center" wrapText="1"/>
    </xf>
    <xf numFmtId="0" fontId="23" fillId="0" borderId="97" xfId="2" applyFont="1" applyFill="1" applyBorder="1" applyAlignment="1" applyProtection="1">
      <alignment horizontal="center" vertical="center" wrapText="1" shrinkToFit="1"/>
    </xf>
    <xf numFmtId="0" fontId="23" fillId="0" borderId="15" xfId="2" applyFont="1" applyFill="1" applyBorder="1" applyAlignment="1" applyProtection="1">
      <alignment horizontal="center" vertical="center" wrapText="1" shrinkToFit="1"/>
    </xf>
    <xf numFmtId="0" fontId="30" fillId="3" borderId="15" xfId="2" applyNumberFormat="1" applyFont="1" applyFill="1" applyBorder="1" applyAlignment="1" applyProtection="1">
      <alignment horizontal="center" vertical="center" wrapText="1"/>
    </xf>
    <xf numFmtId="0" fontId="27" fillId="0" borderId="9" xfId="0" applyFont="1" applyFill="1" applyBorder="1" applyAlignment="1">
      <alignment horizontal="left" vertical="center" wrapText="1" shrinkToFit="1"/>
    </xf>
    <xf numFmtId="0" fontId="27" fillId="0" borderId="10" xfId="0" applyFont="1" applyFill="1" applyBorder="1" applyAlignment="1">
      <alignment horizontal="left" vertical="center" wrapText="1" shrinkToFit="1"/>
    </xf>
    <xf numFmtId="0" fontId="27" fillId="0" borderId="11" xfId="0" applyFont="1" applyFill="1" applyBorder="1" applyAlignment="1">
      <alignment horizontal="left" vertical="center" wrapText="1" shrinkToFit="1"/>
    </xf>
    <xf numFmtId="0" fontId="30" fillId="3" borderId="15" xfId="2" applyFont="1" applyFill="1" applyBorder="1" applyAlignment="1" applyProtection="1">
      <alignment horizontal="center" vertical="center" wrapText="1"/>
    </xf>
    <xf numFmtId="38" fontId="15" fillId="0" borderId="9" xfId="1" applyFont="1" applyFill="1" applyBorder="1" applyAlignment="1" applyProtection="1">
      <alignment horizontal="center" vertical="center" wrapText="1"/>
    </xf>
    <xf numFmtId="38" fontId="15" fillId="0" borderId="10" xfId="1" applyFont="1" applyFill="1" applyBorder="1" applyAlignment="1" applyProtection="1">
      <alignment horizontal="center" vertical="center" wrapText="1"/>
    </xf>
    <xf numFmtId="38" fontId="15" fillId="0" borderId="12" xfId="1" applyFont="1" applyFill="1" applyBorder="1" applyAlignment="1" applyProtection="1">
      <alignment horizontal="center" vertical="center" wrapText="1"/>
    </xf>
    <xf numFmtId="0" fontId="17" fillId="3" borderId="13" xfId="2" applyFont="1" applyFill="1" applyBorder="1" applyAlignment="1" applyProtection="1">
      <alignment horizontal="center" vertical="center" wrapText="1"/>
    </xf>
    <xf numFmtId="0" fontId="17" fillId="3" borderId="10" xfId="2" applyFont="1" applyFill="1" applyBorder="1" applyAlignment="1" applyProtection="1">
      <alignment horizontal="center" vertical="center" wrapText="1"/>
    </xf>
    <xf numFmtId="0" fontId="17" fillId="3" borderId="11" xfId="2" applyFont="1" applyFill="1" applyBorder="1" applyAlignment="1" applyProtection="1">
      <alignment horizontal="center" vertical="center" wrapText="1"/>
    </xf>
    <xf numFmtId="0" fontId="15" fillId="0" borderId="9" xfId="2" applyFont="1" applyFill="1" applyBorder="1" applyAlignment="1" applyProtection="1">
      <alignment horizontal="left" vertical="center" wrapText="1"/>
    </xf>
    <xf numFmtId="0" fontId="15" fillId="0" borderId="10" xfId="2" applyFont="1" applyFill="1" applyBorder="1" applyAlignment="1" applyProtection="1">
      <alignment horizontal="left" vertical="center" wrapText="1"/>
    </xf>
    <xf numFmtId="0" fontId="15" fillId="0" borderId="12" xfId="2" applyFont="1" applyFill="1" applyBorder="1" applyAlignment="1" applyProtection="1">
      <alignment horizontal="left" vertical="center" wrapText="1"/>
    </xf>
    <xf numFmtId="0" fontId="21" fillId="2" borderId="23" xfId="3" applyFont="1" applyFill="1" applyBorder="1" applyAlignment="1" applyProtection="1">
      <alignment horizontal="center" vertical="center" wrapText="1"/>
    </xf>
    <xf numFmtId="0" fontId="21" fillId="2" borderId="17" xfId="3" applyFont="1" applyFill="1" applyBorder="1" applyAlignment="1" applyProtection="1">
      <alignment horizontal="center" vertical="center" wrapText="1"/>
    </xf>
    <xf numFmtId="0" fontId="21" fillId="2" borderId="39" xfId="3" applyFont="1" applyFill="1" applyBorder="1" applyAlignment="1" applyProtection="1">
      <alignment horizontal="center" vertical="center" wrapText="1"/>
    </xf>
    <xf numFmtId="0" fontId="21" fillId="2" borderId="42" xfId="3" applyFont="1" applyFill="1" applyBorder="1" applyAlignment="1" applyProtection="1">
      <alignment horizontal="center" vertical="center" wrapText="1"/>
    </xf>
    <xf numFmtId="0" fontId="21" fillId="2" borderId="20" xfId="3" applyFont="1" applyFill="1" applyBorder="1" applyAlignment="1" applyProtection="1">
      <alignment horizontal="center" vertical="center" wrapText="1"/>
    </xf>
    <xf numFmtId="0" fontId="21" fillId="2" borderId="43" xfId="3" applyFont="1" applyFill="1" applyBorder="1" applyAlignment="1" applyProtection="1">
      <alignment horizontal="center" vertical="center" wrapText="1"/>
    </xf>
    <xf numFmtId="0" fontId="15" fillId="0" borderId="9" xfId="2" applyFont="1" applyFill="1" applyBorder="1" applyAlignment="1" applyProtection="1">
      <alignment horizontal="center" vertical="center" wrapText="1"/>
    </xf>
    <xf numFmtId="0" fontId="15" fillId="0" borderId="10" xfId="2" applyFont="1" applyFill="1" applyBorder="1" applyAlignment="1" applyProtection="1">
      <alignment horizontal="center" vertical="center" wrapText="1"/>
    </xf>
    <xf numFmtId="0" fontId="15" fillId="0" borderId="11" xfId="2" applyFont="1" applyFill="1" applyBorder="1" applyAlignment="1" applyProtection="1">
      <alignment horizontal="center" vertical="center" wrapText="1"/>
    </xf>
    <xf numFmtId="0" fontId="17" fillId="3" borderId="9" xfId="2" applyFont="1" applyFill="1" applyBorder="1" applyAlignment="1" applyProtection="1">
      <alignment horizontal="center" vertical="top" wrapText="1"/>
    </xf>
    <xf numFmtId="0" fontId="17" fillId="3" borderId="10" xfId="2" applyFont="1" applyFill="1" applyBorder="1" applyAlignment="1" applyProtection="1">
      <alignment horizontal="center" vertical="top" wrapText="1"/>
    </xf>
    <xf numFmtId="0" fontId="17" fillId="3" borderId="11" xfId="2" applyFont="1" applyFill="1" applyBorder="1" applyAlignment="1" applyProtection="1">
      <alignment horizontal="center" vertical="top" wrapText="1"/>
    </xf>
    <xf numFmtId="0" fontId="15" fillId="0" borderId="12" xfId="2" applyFont="1" applyFill="1" applyBorder="1" applyAlignment="1" applyProtection="1">
      <alignment horizontal="center" vertical="center" wrapText="1"/>
    </xf>
    <xf numFmtId="0" fontId="21" fillId="2" borderId="40" xfId="3" applyFont="1" applyFill="1" applyBorder="1" applyAlignment="1" applyProtection="1">
      <alignment horizontal="center" vertical="center" wrapText="1"/>
    </xf>
    <xf numFmtId="0" fontId="21" fillId="2" borderId="0" xfId="3" applyFont="1" applyFill="1" applyBorder="1" applyAlignment="1" applyProtection="1">
      <alignment horizontal="center" vertical="center" wrapText="1"/>
    </xf>
    <xf numFmtId="0" fontId="21" fillId="2" borderId="41" xfId="3" applyFont="1" applyFill="1" applyBorder="1" applyAlignment="1" applyProtection="1">
      <alignment horizontal="center" vertical="center" wrapText="1"/>
    </xf>
    <xf numFmtId="3" fontId="15" fillId="0" borderId="9" xfId="2" applyNumberFormat="1" applyFont="1" applyFill="1" applyBorder="1" applyAlignment="1" applyProtection="1">
      <alignment horizontal="center" vertical="center" wrapText="1"/>
    </xf>
    <xf numFmtId="0" fontId="21" fillId="2" borderId="37" xfId="3" applyFont="1" applyFill="1" applyBorder="1" applyAlignment="1" applyProtection="1">
      <alignment horizontal="center" vertical="center" wrapText="1"/>
    </xf>
    <xf numFmtId="0" fontId="21" fillId="2" borderId="10" xfId="3" applyFont="1" applyFill="1" applyBorder="1" applyAlignment="1" applyProtection="1">
      <alignment horizontal="center" vertical="center" wrapText="1"/>
    </xf>
    <xf numFmtId="0" fontId="21" fillId="2" borderId="38" xfId="3" applyFont="1" applyFill="1" applyBorder="1" applyAlignment="1" applyProtection="1">
      <alignment horizontal="center" vertical="center" wrapText="1"/>
    </xf>
    <xf numFmtId="0" fontId="15" fillId="0" borderId="13" xfId="2" applyFont="1" applyFill="1" applyBorder="1" applyAlignment="1" applyProtection="1">
      <alignment horizontal="left" vertical="center" wrapText="1"/>
    </xf>
    <xf numFmtId="0" fontId="20" fillId="2" borderId="18" xfId="3" applyFont="1" applyFill="1" applyBorder="1" applyAlignment="1" applyProtection="1">
      <alignment horizontal="center" vertical="center" wrapText="1"/>
    </xf>
    <xf numFmtId="0" fontId="20" fillId="2" borderId="5" xfId="3" applyFont="1" applyFill="1" applyBorder="1" applyAlignment="1" applyProtection="1">
      <alignment horizontal="center" vertical="center" wrapText="1"/>
    </xf>
    <xf numFmtId="0" fontId="20" fillId="2" borderId="62" xfId="3" applyFont="1" applyFill="1" applyBorder="1" applyAlignment="1" applyProtection="1">
      <alignment horizontal="center" vertical="center" wrapText="1"/>
    </xf>
    <xf numFmtId="0" fontId="20" fillId="2" borderId="7" xfId="3" applyFont="1" applyFill="1" applyBorder="1" applyAlignment="1" applyProtection="1">
      <alignment horizontal="center" vertical="center" wrapText="1"/>
    </xf>
    <xf numFmtId="0" fontId="20" fillId="2" borderId="8" xfId="3" applyFont="1" applyFill="1" applyBorder="1" applyAlignment="1" applyProtection="1">
      <alignment horizontal="center" vertical="center" wrapText="1"/>
    </xf>
    <xf numFmtId="0" fontId="20" fillId="0" borderId="45" xfId="3" applyFont="1" applyFill="1" applyBorder="1" applyAlignment="1" applyProtection="1">
      <alignment horizontal="center" vertical="center" wrapText="1"/>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7" fillId="3" borderId="15" xfId="0" applyFont="1" applyFill="1" applyBorder="1" applyAlignment="1">
      <alignment horizontal="center" vertical="center" wrapText="1"/>
    </xf>
    <xf numFmtId="0" fontId="17" fillId="3" borderId="15" xfId="0" applyFont="1" applyFill="1" applyBorder="1" applyAlignment="1">
      <alignment horizontal="center" vertical="center"/>
    </xf>
    <xf numFmtId="176" fontId="15"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xf>
    <xf numFmtId="176" fontId="15" fillId="0" borderId="11"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176" fontId="14" fillId="0" borderId="11" xfId="0" applyNumberFormat="1" applyFont="1" applyFill="1" applyBorder="1" applyAlignment="1">
      <alignment horizontal="center" vertical="center"/>
    </xf>
    <xf numFmtId="176" fontId="14" fillId="0" borderId="12" xfId="0" applyNumberFormat="1" applyFont="1" applyFill="1" applyBorder="1" applyAlignment="1">
      <alignment horizontal="center" vertical="center"/>
    </xf>
    <xf numFmtId="0" fontId="18" fillId="5" borderId="17" xfId="0" applyFont="1" applyFill="1" applyBorder="1" applyAlignment="1">
      <alignment horizontal="center" vertical="center" textRotation="255"/>
    </xf>
    <xf numFmtId="0" fontId="18" fillId="5" borderId="0" xfId="0" applyFont="1" applyFill="1" applyBorder="1" applyAlignment="1">
      <alignment horizontal="center" vertical="center" textRotation="255"/>
    </xf>
    <xf numFmtId="0" fontId="18" fillId="5" borderId="7" xfId="0" applyFont="1" applyFill="1" applyBorder="1" applyAlignment="1">
      <alignment horizontal="center" vertical="center" textRotation="255"/>
    </xf>
    <xf numFmtId="0" fontId="21" fillId="2" borderId="9" xfId="3" applyFont="1" applyFill="1" applyBorder="1" applyAlignment="1" applyProtection="1">
      <alignment horizontal="center" vertical="center" wrapText="1"/>
    </xf>
    <xf numFmtId="0" fontId="21" fillId="2" borderId="11" xfId="3" applyFont="1" applyFill="1" applyBorder="1" applyAlignment="1" applyProtection="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176" fontId="14" fillId="0" borderId="9" xfId="0" applyNumberFormat="1" applyFont="1" applyFill="1" applyBorder="1" applyAlignment="1">
      <alignment horizontal="center" vertical="center"/>
    </xf>
    <xf numFmtId="0" fontId="17" fillId="5" borderId="50"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5" borderId="52" xfId="0" applyFont="1" applyFill="1" applyBorder="1" applyAlignment="1">
      <alignment horizontal="center" vertical="center" wrapText="1"/>
    </xf>
    <xf numFmtId="176" fontId="14" fillId="0" borderId="17" xfId="0" applyNumberFormat="1" applyFont="1" applyFill="1" applyBorder="1" applyAlignment="1">
      <alignment horizontal="center" vertical="center"/>
    </xf>
    <xf numFmtId="176" fontId="14" fillId="0" borderId="33" xfId="0" applyNumberFormat="1" applyFont="1" applyFill="1" applyBorder="1" applyAlignment="1">
      <alignment horizontal="center" vertical="center"/>
    </xf>
    <xf numFmtId="176" fontId="14" fillId="0" borderId="50" xfId="0" applyNumberFormat="1" applyFont="1" applyFill="1" applyBorder="1" applyAlignment="1">
      <alignment horizontal="center" vertical="center"/>
    </xf>
    <xf numFmtId="176" fontId="14" fillId="0" borderId="51" xfId="0" applyNumberFormat="1" applyFont="1" applyFill="1" applyBorder="1" applyAlignment="1">
      <alignment horizontal="center" vertical="center"/>
    </xf>
    <xf numFmtId="176" fontId="14" fillId="0" borderId="61" xfId="0" applyNumberFormat="1"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xf numFmtId="176" fontId="14" fillId="0" borderId="52" xfId="0" applyNumberFormat="1" applyFont="1" applyFill="1" applyBorder="1" applyAlignment="1">
      <alignment horizontal="center" vertical="center"/>
    </xf>
    <xf numFmtId="0" fontId="18" fillId="3" borderId="2" xfId="0" applyFont="1" applyFill="1" applyBorder="1" applyAlignment="1">
      <alignment horizontal="center" vertical="center" textRotation="255"/>
    </xf>
    <xf numFmtId="0" fontId="18" fillId="3" borderId="14" xfId="0" applyFont="1" applyFill="1" applyBorder="1" applyAlignment="1">
      <alignment horizontal="center" vertical="center" textRotation="255"/>
    </xf>
    <xf numFmtId="0" fontId="18" fillId="3" borderId="0" xfId="0" applyFont="1" applyFill="1" applyBorder="1" applyAlignment="1">
      <alignment horizontal="center" vertical="center" textRotation="255"/>
    </xf>
    <xf numFmtId="0" fontId="18" fillId="3" borderId="60" xfId="0" applyFont="1" applyFill="1" applyBorder="1" applyAlignment="1">
      <alignment horizontal="center" vertical="center" textRotation="255"/>
    </xf>
    <xf numFmtId="0" fontId="18" fillId="3" borderId="7" xfId="0" applyFont="1" applyFill="1" applyBorder="1" applyAlignment="1">
      <alignment horizontal="center" vertical="center" textRotation="255"/>
    </xf>
    <xf numFmtId="0" fontId="18" fillId="3" borderId="63" xfId="0" applyFont="1" applyFill="1" applyBorder="1" applyAlignment="1">
      <alignment horizontal="center" vertical="center" textRotation="255"/>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49" xfId="0" applyFont="1" applyFill="1" applyBorder="1" applyAlignment="1">
      <alignment horizontal="center" vertical="center" wrapText="1"/>
    </xf>
    <xf numFmtId="176" fontId="14" fillId="0" borderId="48" xfId="0" applyNumberFormat="1" applyFont="1" applyFill="1" applyBorder="1" applyAlignment="1">
      <alignment horizontal="center" vertical="center"/>
    </xf>
    <xf numFmtId="176" fontId="14" fillId="0" borderId="49" xfId="0" applyNumberFormat="1" applyFont="1" applyFill="1" applyBorder="1" applyAlignment="1">
      <alignment horizontal="center" vertical="center"/>
    </xf>
    <xf numFmtId="176" fontId="14" fillId="0" borderId="69" xfId="0" applyNumberFormat="1"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0" fillId="3" borderId="14" xfId="3" applyFont="1" applyFill="1" applyBorder="1" applyAlignment="1" applyProtection="1">
      <alignment horizontal="center" vertical="center" wrapText="1"/>
    </xf>
    <xf numFmtId="0" fontId="20" fillId="3" borderId="56" xfId="3" applyFont="1" applyFill="1" applyBorder="1" applyAlignment="1" applyProtection="1">
      <alignment horizontal="center" vertical="center" wrapText="1"/>
    </xf>
    <xf numFmtId="176" fontId="14" fillId="0" borderId="2" xfId="0" applyNumberFormat="1" applyFont="1" applyFill="1" applyBorder="1" applyAlignment="1">
      <alignment horizontal="center" vertical="center"/>
    </xf>
    <xf numFmtId="176" fontId="14" fillId="0" borderId="14" xfId="0" applyNumberFormat="1" applyFont="1" applyFill="1" applyBorder="1" applyAlignment="1">
      <alignment horizontal="center" vertical="center"/>
    </xf>
    <xf numFmtId="176" fontId="14" fillId="0" borderId="57" xfId="0" applyNumberFormat="1" applyFont="1" applyFill="1" applyBorder="1" applyAlignment="1">
      <alignment horizontal="center" vertical="center"/>
    </xf>
    <xf numFmtId="176" fontId="14" fillId="0" borderId="58" xfId="0" applyNumberFormat="1" applyFont="1" applyFill="1" applyBorder="1" applyAlignment="1">
      <alignment horizontal="center" vertical="center"/>
    </xf>
    <xf numFmtId="176" fontId="14" fillId="0" borderId="59" xfId="0" applyNumberFormat="1" applyFont="1" applyFill="1" applyBorder="1" applyAlignment="1">
      <alignment horizontal="center" vertical="center"/>
    </xf>
    <xf numFmtId="0" fontId="18" fillId="3" borderId="7"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7" fillId="3" borderId="54" xfId="0" applyFont="1" applyFill="1" applyBorder="1" applyAlignment="1">
      <alignment horizontal="center" vertical="center" wrapText="1"/>
    </xf>
    <xf numFmtId="176" fontId="14" fillId="0" borderId="53" xfId="0" applyNumberFormat="1" applyFont="1" applyFill="1" applyBorder="1" applyAlignment="1">
      <alignment horizontal="center" vertical="center"/>
    </xf>
    <xf numFmtId="176" fontId="14" fillId="0" borderId="54" xfId="0" applyNumberFormat="1" applyFont="1" applyFill="1" applyBorder="1" applyAlignment="1">
      <alignment horizontal="center" vertical="center"/>
    </xf>
    <xf numFmtId="176" fontId="14" fillId="0" borderId="55" xfId="0" applyNumberFormat="1"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176" fontId="14" fillId="0" borderId="71" xfId="0" applyNumberFormat="1" applyFont="1" applyFill="1" applyBorder="1" applyAlignment="1">
      <alignment horizontal="center" vertical="center"/>
    </xf>
    <xf numFmtId="0" fontId="17" fillId="3" borderId="13" xfId="0" applyFont="1" applyFill="1" applyBorder="1" applyAlignment="1">
      <alignment horizontal="center" vertical="center" wrapText="1"/>
    </xf>
    <xf numFmtId="0" fontId="15" fillId="0" borderId="45"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2" xfId="0" applyFont="1" applyFill="1" applyBorder="1" applyAlignment="1">
      <alignment horizontal="center" vertical="center"/>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4" fillId="4" borderId="9" xfId="0" applyFont="1" applyFill="1" applyBorder="1" applyAlignment="1">
      <alignment horizontal="center" vertical="center"/>
    </xf>
    <xf numFmtId="0" fontId="20" fillId="2" borderId="37" xfId="3" applyFont="1" applyFill="1" applyBorder="1" applyAlignment="1" applyProtection="1">
      <alignment horizontal="center" vertical="center" wrapText="1"/>
    </xf>
    <xf numFmtId="0" fontId="20" fillId="2" borderId="10" xfId="3" applyFont="1" applyFill="1" applyBorder="1" applyAlignment="1" applyProtection="1">
      <alignment horizontal="center" vertical="center" wrapText="1"/>
    </xf>
    <xf numFmtId="0" fontId="20" fillId="2" borderId="38" xfId="3" applyFont="1" applyFill="1" applyBorder="1" applyAlignment="1" applyProtection="1">
      <alignment horizontal="center" vertical="center" wrapText="1"/>
    </xf>
    <xf numFmtId="0" fontId="15" fillId="4" borderId="13"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8" fillId="2" borderId="2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6" xfId="0" applyFont="1" applyFill="1" applyBorder="1" applyAlignment="1">
      <alignment horizontal="center" vertical="center"/>
    </xf>
    <xf numFmtId="0" fontId="18" fillId="2" borderId="15"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7" fillId="2" borderId="75" xfId="0" applyFont="1" applyFill="1" applyBorder="1" applyAlignment="1">
      <alignment horizontal="center" vertical="center" wrapText="1" shrinkToFit="1"/>
    </xf>
    <xf numFmtId="0" fontId="18" fillId="2" borderId="17"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8" fillId="2" borderId="9"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4" fillId="0" borderId="9" xfId="0" applyFont="1" applyFill="1" applyBorder="1" applyAlignment="1">
      <alignment horizontal="left" vertical="center" wrapText="1" shrinkToFit="1"/>
    </xf>
    <xf numFmtId="0" fontId="14" fillId="0" borderId="10"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11" xfId="0" applyFont="1" applyFill="1" applyBorder="1" applyAlignment="1">
      <alignment horizontal="center" vertical="center" wrapText="1"/>
    </xf>
    <xf numFmtId="0" fontId="18" fillId="2" borderId="11" xfId="0" applyFont="1" applyFill="1" applyBorder="1" applyAlignment="1">
      <alignment horizontal="center" vertical="center" shrinkToFit="1"/>
    </xf>
    <xf numFmtId="0" fontId="14" fillId="0" borderId="22" xfId="0" applyFont="1" applyFill="1" applyBorder="1" applyAlignment="1">
      <alignment horizontal="center" vertical="center" wrapText="1" shrinkToFit="1"/>
    </xf>
    <xf numFmtId="0" fontId="14" fillId="0" borderId="24"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4" xfId="0" applyFont="1" applyBorder="1" applyAlignment="1">
      <alignment horizontal="center" vertical="center" wrapText="1"/>
    </xf>
    <xf numFmtId="0" fontId="18" fillId="3" borderId="35" xfId="0" applyFont="1" applyFill="1" applyBorder="1" applyAlignment="1">
      <alignment horizontal="center" vertical="center" textRotation="255" wrapText="1"/>
    </xf>
    <xf numFmtId="0" fontId="18" fillId="3" borderId="33"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18" fillId="3" borderId="34" xfId="0" applyFont="1" applyFill="1" applyBorder="1" applyAlignment="1">
      <alignment horizontal="center" vertical="center" textRotation="255" wrapText="1"/>
    </xf>
    <xf numFmtId="0" fontId="18" fillId="3" borderId="15" xfId="0" applyFont="1" applyFill="1" applyBorder="1" applyAlignment="1">
      <alignment horizontal="center" vertical="center" wrapText="1"/>
    </xf>
    <xf numFmtId="0" fontId="14" fillId="0" borderId="15" xfId="0" applyFont="1" applyBorder="1" applyAlignment="1">
      <alignment horizontal="center" vertical="center" wrapText="1"/>
    </xf>
    <xf numFmtId="0" fontId="18" fillId="3" borderId="10"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2" borderId="37"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38" xfId="0" applyFont="1" applyBorder="1" applyAlignment="1">
      <alignment horizontal="center" vertical="center"/>
    </xf>
    <xf numFmtId="0" fontId="14" fillId="0" borderId="1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8" fillId="6" borderId="10"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11" xfId="0" applyFont="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4" fillId="0" borderId="31" xfId="0" applyFont="1" applyBorder="1" applyAlignment="1">
      <alignment horizontal="center" vertical="center"/>
    </xf>
    <xf numFmtId="0" fontId="14" fillId="0" borderId="29" xfId="0" applyFont="1" applyBorder="1" applyAlignment="1">
      <alignment horizontal="center" vertical="center"/>
    </xf>
    <xf numFmtId="0" fontId="14" fillId="0" borderId="32" xfId="0" applyFont="1" applyBorder="1" applyAlignment="1">
      <alignment horizontal="center" vertical="center"/>
    </xf>
    <xf numFmtId="0" fontId="15" fillId="0" borderId="28" xfId="0" applyFont="1" applyBorder="1" applyAlignment="1">
      <alignment horizontal="left" vertical="center" wrapText="1"/>
    </xf>
    <xf numFmtId="0" fontId="14" fillId="0" borderId="29" xfId="0" applyFont="1" applyBorder="1" applyAlignment="1">
      <alignment horizontal="left" vertical="center"/>
    </xf>
    <xf numFmtId="0" fontId="14" fillId="0" borderId="32" xfId="0" applyFont="1" applyBorder="1" applyAlignment="1">
      <alignment horizontal="left" vertical="center"/>
    </xf>
    <xf numFmtId="176" fontId="14" fillId="0" borderId="28" xfId="0" applyNumberFormat="1" applyFont="1" applyFill="1" applyBorder="1" applyAlignment="1">
      <alignment horizontal="right" vertical="center"/>
    </xf>
    <xf numFmtId="176" fontId="14" fillId="0" borderId="29" xfId="0" applyNumberFormat="1" applyFont="1" applyFill="1" applyBorder="1" applyAlignment="1">
      <alignment horizontal="right" vertical="center"/>
    </xf>
    <xf numFmtId="176" fontId="14" fillId="0" borderId="30" xfId="0" applyNumberFormat="1" applyFont="1" applyFill="1" applyBorder="1" applyAlignment="1">
      <alignment horizontal="right" vertical="center"/>
    </xf>
    <xf numFmtId="176" fontId="14" fillId="0" borderId="35" xfId="0" applyNumberFormat="1" applyFont="1" applyBorder="1" applyAlignment="1">
      <alignment horizontal="right" vertical="center"/>
    </xf>
    <xf numFmtId="176" fontId="14" fillId="0" borderId="17" xfId="0" applyNumberFormat="1" applyFont="1" applyBorder="1" applyAlignment="1">
      <alignment horizontal="right" vertical="center"/>
    </xf>
    <xf numFmtId="176" fontId="14" fillId="0" borderId="18" xfId="0" applyNumberFormat="1" applyFont="1" applyBorder="1" applyAlignment="1">
      <alignment horizontal="right" vertical="center"/>
    </xf>
    <xf numFmtId="0" fontId="18" fillId="2" borderId="72" xfId="0" applyFont="1" applyFill="1" applyBorder="1" applyAlignment="1">
      <alignment horizontal="center" vertical="center" wrapText="1"/>
    </xf>
    <xf numFmtId="0" fontId="18" fillId="2" borderId="51" xfId="0" applyFont="1" applyFill="1" applyBorder="1" applyAlignment="1">
      <alignment horizontal="center" vertical="center"/>
    </xf>
    <xf numFmtId="0" fontId="18" fillId="2" borderId="73" xfId="0" applyFont="1" applyFill="1" applyBorder="1" applyAlignment="1">
      <alignment horizontal="center" vertical="center"/>
    </xf>
    <xf numFmtId="0" fontId="14" fillId="0" borderId="74"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20" fillId="2" borderId="66" xfId="3" applyFont="1" applyFill="1" applyBorder="1" applyAlignment="1" applyProtection="1">
      <alignment horizontal="center" vertical="center" wrapText="1"/>
    </xf>
    <xf numFmtId="0" fontId="20" fillId="2" borderId="2" xfId="3" applyFont="1" applyFill="1" applyBorder="1" applyAlignment="1" applyProtection="1">
      <alignment horizontal="center" vertical="center" wrapText="1"/>
    </xf>
    <xf numFmtId="0" fontId="20" fillId="2" borderId="67" xfId="3" applyFont="1" applyFill="1" applyBorder="1" applyAlignment="1" applyProtection="1">
      <alignment horizontal="center" vertical="center" wrapText="1"/>
    </xf>
    <xf numFmtId="0" fontId="20" fillId="2" borderId="65" xfId="3" applyFont="1" applyFill="1" applyBorder="1" applyAlignment="1" applyProtection="1">
      <alignment horizontal="center" vertical="center" wrapText="1"/>
    </xf>
    <xf numFmtId="0" fontId="18" fillId="2" borderId="62"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22" fillId="0" borderId="68"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70" xfId="0" applyFont="1" applyFill="1" applyBorder="1" applyAlignment="1">
      <alignment horizontal="center" vertical="center"/>
    </xf>
    <xf numFmtId="0" fontId="22" fillId="0" borderId="48" xfId="0" applyFont="1" applyBorder="1" applyAlignment="1">
      <alignment horizontal="center" vertical="center"/>
    </xf>
    <xf numFmtId="0" fontId="22" fillId="0" borderId="69" xfId="0" applyFont="1" applyBorder="1" applyAlignment="1">
      <alignment horizontal="center" vertical="center"/>
    </xf>
    <xf numFmtId="0" fontId="14" fillId="0" borderId="13" xfId="0" applyFont="1" applyFill="1" applyBorder="1" applyAlignment="1">
      <alignment horizontal="center" vertical="center"/>
    </xf>
    <xf numFmtId="0" fontId="15" fillId="0" borderId="11" xfId="0" applyFont="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5" fillId="0" borderId="76" xfId="0" applyFont="1" applyBorder="1" applyAlignment="1">
      <alignment horizontal="left" vertical="center" wrapText="1"/>
    </xf>
    <xf numFmtId="0" fontId="14" fillId="0" borderId="77" xfId="0" applyFont="1" applyBorder="1" applyAlignment="1">
      <alignment horizontal="left" vertical="center"/>
    </xf>
    <xf numFmtId="0" fontId="14" fillId="0" borderId="78" xfId="0" applyFont="1" applyBorder="1" applyAlignment="1">
      <alignment horizontal="left" vertical="center"/>
    </xf>
    <xf numFmtId="176" fontId="14" fillId="0" borderId="76" xfId="0" applyNumberFormat="1" applyFont="1" applyBorder="1" applyAlignment="1">
      <alignment horizontal="right" vertical="center"/>
    </xf>
    <xf numFmtId="176" fontId="14" fillId="0" borderId="77" xfId="0" applyNumberFormat="1" applyFont="1" applyBorder="1" applyAlignment="1">
      <alignment horizontal="right" vertical="center"/>
    </xf>
    <xf numFmtId="176" fontId="14" fillId="0" borderId="82" xfId="0" applyNumberFormat="1" applyFont="1" applyBorder="1" applyAlignment="1">
      <alignment horizontal="right" vertical="center"/>
    </xf>
    <xf numFmtId="0" fontId="14" fillId="0" borderId="80"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176" fontId="14" fillId="0" borderId="81" xfId="0" applyNumberFormat="1" applyFont="1" applyBorder="1" applyAlignment="1">
      <alignment horizontal="right" vertical="center"/>
    </xf>
    <xf numFmtId="176" fontId="14" fillId="0" borderId="79" xfId="0" applyNumberFormat="1" applyFont="1" applyBorder="1" applyAlignment="1">
      <alignment horizontal="right" vertical="center"/>
    </xf>
    <xf numFmtId="176" fontId="14" fillId="0" borderId="0" xfId="0" applyNumberFormat="1" applyFont="1" applyBorder="1" applyAlignment="1">
      <alignment horizontal="right" vertical="center"/>
    </xf>
    <xf numFmtId="176" fontId="14" fillId="0" borderId="60" xfId="0" applyNumberFormat="1" applyFont="1" applyBorder="1" applyAlignment="1">
      <alignment horizontal="right" vertical="center"/>
    </xf>
    <xf numFmtId="0" fontId="15" fillId="0" borderId="77" xfId="0" applyFont="1" applyBorder="1" applyAlignment="1">
      <alignment horizontal="left" vertical="center" wrapText="1"/>
    </xf>
    <xf numFmtId="0" fontId="15" fillId="0" borderId="78" xfId="0" applyFont="1" applyBorder="1" applyAlignment="1">
      <alignment horizontal="left" vertical="center" wrapText="1"/>
    </xf>
    <xf numFmtId="0" fontId="14" fillId="0" borderId="13" xfId="0" applyFont="1" applyBorder="1" applyAlignment="1">
      <alignment horizontal="center" vertical="center"/>
    </xf>
    <xf numFmtId="0" fontId="15" fillId="0" borderId="44" xfId="0" applyFont="1" applyBorder="1" applyAlignment="1">
      <alignment horizontal="center" vertical="center" wrapTex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176" fontId="14" fillId="0" borderId="9" xfId="0" applyNumberFormat="1" applyFont="1" applyBorder="1" applyAlignment="1">
      <alignment horizontal="right" vertical="center"/>
    </xf>
    <xf numFmtId="176" fontId="14" fillId="0" borderId="10" xfId="0" applyNumberFormat="1" applyFont="1" applyBorder="1" applyAlignment="1">
      <alignment horizontal="right" vertical="center"/>
    </xf>
    <xf numFmtId="176" fontId="14" fillId="0" borderId="11" xfId="0" applyNumberFormat="1" applyFont="1" applyBorder="1" applyAlignment="1">
      <alignment horizontal="right" vertical="center"/>
    </xf>
    <xf numFmtId="176" fontId="14" fillId="0" borderId="12" xfId="0" applyNumberFormat="1" applyFont="1" applyBorder="1" applyAlignment="1">
      <alignment horizontal="right"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5" fillId="0" borderId="86" xfId="0" applyFont="1" applyBorder="1" applyAlignment="1">
      <alignment horizontal="left" vertical="center" wrapText="1"/>
    </xf>
    <xf numFmtId="0" fontId="14" fillId="0" borderId="84" xfId="0" applyFont="1" applyBorder="1" applyAlignment="1">
      <alignment horizontal="left" vertical="center"/>
    </xf>
    <xf numFmtId="0" fontId="14" fillId="0" borderId="85" xfId="0" applyFont="1" applyBorder="1" applyAlignment="1">
      <alignment horizontal="left" vertical="center"/>
    </xf>
    <xf numFmtId="176" fontId="14" fillId="0" borderId="86" xfId="0" applyNumberFormat="1" applyFont="1" applyBorder="1" applyAlignment="1">
      <alignment horizontal="right" vertical="center"/>
    </xf>
    <xf numFmtId="176" fontId="14" fillId="0" borderId="84" xfId="0" applyNumberFormat="1" applyFont="1" applyBorder="1" applyAlignment="1">
      <alignment horizontal="right" vertical="center"/>
    </xf>
    <xf numFmtId="176" fontId="14" fillId="0" borderId="87" xfId="0" applyNumberFormat="1" applyFont="1" applyBorder="1" applyAlignment="1">
      <alignment horizontal="right" vertical="center"/>
    </xf>
    <xf numFmtId="0" fontId="15" fillId="0" borderId="77" xfId="0" applyFont="1" applyBorder="1" applyAlignment="1">
      <alignment horizontal="left" vertical="center"/>
    </xf>
    <xf numFmtId="0" fontId="15" fillId="0" borderId="78" xfId="0" applyFont="1" applyBorder="1" applyAlignment="1">
      <alignment horizontal="left" vertical="center"/>
    </xf>
    <xf numFmtId="176" fontId="14" fillId="0" borderId="76" xfId="0" applyNumberFormat="1" applyFont="1" applyFill="1" applyBorder="1" applyAlignment="1">
      <alignment horizontal="right" vertical="center"/>
    </xf>
    <xf numFmtId="176" fontId="14" fillId="0" borderId="77" xfId="0" applyNumberFormat="1" applyFont="1" applyFill="1" applyBorder="1" applyAlignment="1">
      <alignment horizontal="right" vertical="center"/>
    </xf>
    <xf numFmtId="176" fontId="14" fillId="0" borderId="82" xfId="0" applyNumberFormat="1" applyFont="1" applyFill="1" applyBorder="1" applyAlignment="1">
      <alignment horizontal="right" vertical="center"/>
    </xf>
    <xf numFmtId="176" fontId="14" fillId="0" borderId="28" xfId="0" applyNumberFormat="1" applyFont="1" applyBorder="1" applyAlignment="1">
      <alignment horizontal="right" vertical="center"/>
    </xf>
    <xf numFmtId="176" fontId="14" fillId="0" borderId="29" xfId="0" applyNumberFormat="1" applyFont="1" applyBorder="1" applyAlignment="1">
      <alignment horizontal="right" vertical="center"/>
    </xf>
    <xf numFmtId="176" fontId="14" fillId="0" borderId="88" xfId="0" applyNumberFormat="1" applyFont="1" applyBorder="1" applyAlignment="1">
      <alignment horizontal="right" vertical="center"/>
    </xf>
    <xf numFmtId="0" fontId="22" fillId="0" borderId="13" xfId="0" applyFont="1" applyFill="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176" fontId="14" fillId="0" borderId="78" xfId="0" applyNumberFormat="1" applyFont="1" applyBorder="1" applyAlignment="1">
      <alignment horizontal="right" vertical="center"/>
    </xf>
    <xf numFmtId="0" fontId="15" fillId="0" borderId="29" xfId="0" applyFont="1" applyBorder="1" applyAlignment="1">
      <alignment horizontal="left" vertical="center" wrapText="1"/>
    </xf>
    <xf numFmtId="0" fontId="15" fillId="0" borderId="32" xfId="0" applyFont="1" applyBorder="1" applyAlignment="1">
      <alignment horizontal="left" vertical="center" wrapText="1"/>
    </xf>
    <xf numFmtId="176" fontId="14" fillId="4" borderId="28" xfId="0" applyNumberFormat="1" applyFont="1" applyFill="1" applyBorder="1" applyAlignment="1">
      <alignment horizontal="right" vertical="center"/>
    </xf>
    <xf numFmtId="176" fontId="14" fillId="4" borderId="29" xfId="0" applyNumberFormat="1" applyFont="1" applyFill="1" applyBorder="1" applyAlignment="1">
      <alignment horizontal="right" vertical="center"/>
    </xf>
    <xf numFmtId="176" fontId="14" fillId="4" borderId="30" xfId="0" applyNumberFormat="1" applyFont="1" applyFill="1" applyBorder="1" applyAlignment="1">
      <alignment horizontal="right" vertical="center"/>
    </xf>
    <xf numFmtId="0" fontId="22" fillId="0" borderId="10"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12" xfId="0" applyFont="1" applyFill="1" applyBorder="1" applyAlignment="1">
      <alignment horizontal="center" vertical="center"/>
    </xf>
    <xf numFmtId="0" fontId="15" fillId="0" borderId="10"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176" fontId="14" fillId="0" borderId="38" xfId="0" applyNumberFormat="1" applyFont="1" applyBorder="1" applyAlignment="1">
      <alignment horizontal="right" vertical="center"/>
    </xf>
    <xf numFmtId="0" fontId="15" fillId="0" borderId="84" xfId="0" applyFont="1" applyBorder="1" applyAlignment="1">
      <alignment horizontal="left" vertical="center" wrapText="1"/>
    </xf>
    <xf numFmtId="0" fontId="15" fillId="0" borderId="85" xfId="0" applyFont="1" applyBorder="1" applyAlignment="1">
      <alignment horizontal="left" vertical="center" wrapText="1"/>
    </xf>
    <xf numFmtId="176" fontId="14" fillId="0" borderId="89" xfId="0" applyNumberFormat="1" applyFont="1" applyBorder="1" applyAlignment="1">
      <alignment horizontal="right" vertical="center"/>
    </xf>
    <xf numFmtId="176" fontId="14" fillId="0" borderId="30" xfId="0" applyNumberFormat="1" applyFont="1" applyBorder="1" applyAlignment="1">
      <alignment horizontal="right" vertical="center"/>
    </xf>
    <xf numFmtId="0" fontId="14" fillId="0" borderId="74"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5" fillId="0" borderId="90"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176" fontId="14" fillId="0" borderId="50" xfId="0" applyNumberFormat="1" applyFont="1" applyBorder="1" applyAlignment="1">
      <alignment horizontal="right" vertical="center"/>
    </xf>
    <xf numFmtId="176" fontId="14" fillId="0" borderId="51" xfId="0" applyNumberFormat="1" applyFont="1" applyBorder="1" applyAlignment="1">
      <alignment horizontal="right" vertical="center"/>
    </xf>
    <xf numFmtId="176" fontId="14" fillId="0" borderId="73" xfId="0" applyNumberFormat="1" applyFont="1" applyBorder="1" applyAlignment="1">
      <alignment horizontal="right" vertical="center"/>
    </xf>
    <xf numFmtId="176" fontId="14" fillId="0" borderId="61" xfId="0" applyNumberFormat="1" applyFont="1" applyBorder="1" applyAlignment="1">
      <alignment horizontal="right" vertical="center"/>
    </xf>
    <xf numFmtId="0" fontId="14" fillId="2" borderId="9" xfId="0" applyFont="1" applyFill="1" applyBorder="1" applyAlignment="1">
      <alignment vertical="center"/>
    </xf>
    <xf numFmtId="0" fontId="14" fillId="2" borderId="11" xfId="0" applyFont="1" applyFill="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3" fontId="14" fillId="0" borderId="9"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0" borderId="9" xfId="0"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38" fontId="14" fillId="0" borderId="9" xfId="1" applyFont="1" applyFill="1" applyBorder="1" applyAlignment="1">
      <alignment horizontal="center" vertical="center" wrapText="1"/>
    </xf>
    <xf numFmtId="38" fontId="14" fillId="0" borderId="10" xfId="1" applyFont="1" applyFill="1" applyBorder="1" applyAlignment="1">
      <alignment horizontal="center" vertical="center" wrapText="1"/>
    </xf>
    <xf numFmtId="38" fontId="14" fillId="0" borderId="11" xfId="1" applyFont="1" applyFill="1" applyBorder="1" applyAlignment="1">
      <alignment horizontal="center" vertical="center" wrapText="1"/>
    </xf>
    <xf numFmtId="0" fontId="14" fillId="2" borderId="9" xfId="0" applyFont="1" applyFill="1" applyBorder="1" applyAlignment="1">
      <alignment horizontal="right" vertical="center"/>
    </xf>
    <xf numFmtId="0" fontId="14" fillId="2" borderId="11" xfId="0" applyFont="1" applyFill="1" applyBorder="1" applyAlignment="1">
      <alignment horizontal="right" vertical="center"/>
    </xf>
    <xf numFmtId="0" fontId="14" fillId="0" borderId="9" xfId="0" applyFont="1" applyBorder="1" applyAlignment="1">
      <alignment horizontal="center" vertical="center"/>
    </xf>
    <xf numFmtId="38" fontId="14" fillId="0" borderId="9" xfId="1" applyFont="1" applyBorder="1" applyAlignment="1">
      <alignment horizontal="center" vertical="center" wrapText="1"/>
    </xf>
    <xf numFmtId="38" fontId="14" fillId="0" borderId="10" xfId="1" applyFont="1" applyBorder="1" applyAlignment="1">
      <alignment horizontal="center" vertical="center" wrapText="1"/>
    </xf>
    <xf numFmtId="38" fontId="14" fillId="0" borderId="11" xfId="1" applyFont="1" applyBorder="1" applyAlignment="1">
      <alignment horizontal="center" vertical="center" wrapText="1"/>
    </xf>
    <xf numFmtId="0" fontId="14" fillId="2" borderId="15" xfId="0" applyFont="1" applyFill="1" applyBorder="1" applyAlignment="1">
      <alignment vertical="center"/>
    </xf>
    <xf numFmtId="0" fontId="14" fillId="2" borderId="15" xfId="0" applyFont="1" applyFill="1" applyBorder="1" applyAlignment="1">
      <alignment horizontal="center" vertical="center"/>
    </xf>
    <xf numFmtId="0" fontId="14" fillId="0" borderId="15" xfId="0" applyFont="1" applyBorder="1" applyAlignment="1">
      <alignment vertical="center"/>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91193</xdr:colOff>
      <xdr:row>144</xdr:row>
      <xdr:rowOff>251285</xdr:rowOff>
    </xdr:from>
    <xdr:to>
      <xdr:col>45</xdr:col>
      <xdr:colOff>162014</xdr:colOff>
      <xdr:row>155</xdr:row>
      <xdr:rowOff>326931</xdr:rowOff>
    </xdr:to>
    <xdr:sp macro="" textlink="">
      <xdr:nvSpPr>
        <xdr:cNvPr id="2" name="テキスト ボックス 1"/>
        <xdr:cNvSpPr txBox="1"/>
      </xdr:nvSpPr>
      <xdr:spPr>
        <a:xfrm>
          <a:off x="1043693" y="62954360"/>
          <a:ext cx="7690821" cy="5943046"/>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800"/>
            </a:lnSpc>
          </a:pPr>
          <a:r>
            <a:rPr lang="ja-JP" altLang="en-US" sz="3600">
              <a:solidFill>
                <a:srgbClr val="FF0000"/>
              </a:solidFill>
              <a:effectLst/>
              <a:latin typeface="+mn-lt"/>
              <a:ea typeface="+mn-ea"/>
              <a:cs typeface="+mn-cs"/>
            </a:rPr>
            <a:t>（注）出資を事業とする基金について</a:t>
          </a:r>
          <a:endParaRPr lang="en-US" altLang="ja-JP" sz="3600">
            <a:solidFill>
              <a:srgbClr val="FF0000"/>
            </a:solidFill>
            <a:effectLst/>
            <a:latin typeface="+mn-lt"/>
            <a:ea typeface="+mn-ea"/>
            <a:cs typeface="+mn-cs"/>
          </a:endParaRPr>
        </a:p>
        <a:p>
          <a:pPr algn="ctr">
            <a:lnSpc>
              <a:spcPts val="3700"/>
            </a:lnSpc>
          </a:pPr>
          <a:r>
            <a:rPr lang="en-US" altLang="ja-JP" sz="3600">
              <a:solidFill>
                <a:srgbClr val="FF0000"/>
              </a:solidFill>
              <a:effectLst/>
              <a:latin typeface="+mn-lt"/>
              <a:ea typeface="+mn-ea"/>
              <a:cs typeface="+mn-cs"/>
            </a:rPr>
            <a:t>【</a:t>
          </a:r>
          <a:r>
            <a:rPr lang="ja-JP" altLang="en-US" sz="3600">
              <a:solidFill>
                <a:srgbClr val="FF0000"/>
              </a:solidFill>
              <a:effectLst/>
              <a:latin typeface="+mn-lt"/>
              <a:ea typeface="+mn-ea"/>
              <a:cs typeface="+mn-cs"/>
            </a:rPr>
            <a:t>基金シート作成要領 </a:t>
          </a:r>
          <a:r>
            <a:rPr lang="en-US" altLang="ja-JP" sz="3600">
              <a:solidFill>
                <a:srgbClr val="FF0000"/>
              </a:solidFill>
              <a:effectLst/>
              <a:latin typeface="+mn-lt"/>
              <a:ea typeface="+mn-ea"/>
              <a:cs typeface="+mn-cs"/>
            </a:rPr>
            <a:t>p.9 </a:t>
          </a:r>
          <a:r>
            <a:rPr lang="ja-JP" altLang="en-US" sz="3600">
              <a:solidFill>
                <a:srgbClr val="FF0000"/>
              </a:solidFill>
              <a:effectLst/>
              <a:latin typeface="+mn-lt"/>
              <a:ea typeface="+mn-ea"/>
              <a:cs typeface="+mn-cs"/>
            </a:rPr>
            <a:t>参照</a:t>
          </a:r>
          <a:r>
            <a:rPr lang="en-US" altLang="ja-JP" sz="3600">
              <a:solidFill>
                <a:srgbClr val="FF0000"/>
              </a:solidFill>
              <a:effectLst/>
              <a:latin typeface="+mn-lt"/>
              <a:ea typeface="+mn-ea"/>
              <a:cs typeface="+mn-cs"/>
            </a:rPr>
            <a:t>】</a:t>
          </a:r>
        </a:p>
        <a:p>
          <a:pPr>
            <a:lnSpc>
              <a:spcPts val="3500"/>
            </a:lnSpc>
          </a:pPr>
          <a:endParaRPr lang="en-US" altLang="ja-JP" sz="3600">
            <a:solidFill>
              <a:srgbClr val="FF0000"/>
            </a:solidFill>
            <a:effectLst/>
            <a:latin typeface="+mn-lt"/>
            <a:ea typeface="+mn-ea"/>
            <a:cs typeface="+mn-cs"/>
          </a:endParaRPr>
        </a:p>
        <a:p>
          <a:pPr>
            <a:lnSpc>
              <a:spcPts val="3700"/>
            </a:lnSpc>
          </a:pPr>
          <a:r>
            <a:rPr lang="ja-JP" altLang="en-US" sz="3600">
              <a:solidFill>
                <a:srgbClr val="FF0000"/>
              </a:solidFill>
              <a:effectLst/>
              <a:latin typeface="+mn-lt"/>
              <a:ea typeface="+mn-ea"/>
              <a:cs typeface="+mn-cs"/>
            </a:rPr>
            <a:t>○国からの出資金を原資に</a:t>
          </a:r>
          <a:r>
            <a:rPr lang="ja-JP" altLang="ja-JP" sz="3600">
              <a:solidFill>
                <a:srgbClr val="FF0000"/>
              </a:solidFill>
              <a:effectLst/>
              <a:latin typeface="+mn-lt"/>
              <a:ea typeface="+mn-ea"/>
              <a:cs typeface="+mn-cs"/>
            </a:rPr>
            <a:t>出資事業を行っている</a:t>
          </a:r>
          <a:r>
            <a:rPr lang="ja-JP" altLang="en-US" sz="3600">
              <a:solidFill>
                <a:srgbClr val="FF0000"/>
              </a:solidFill>
              <a:effectLst/>
              <a:latin typeface="+mn-lt"/>
              <a:ea typeface="+mn-ea"/>
              <a:cs typeface="+mn-cs"/>
            </a:rPr>
            <a:t>法人については、平成</a:t>
          </a:r>
          <a:r>
            <a:rPr lang="en-US" altLang="ja-JP" sz="3600">
              <a:solidFill>
                <a:srgbClr val="FF0000"/>
              </a:solidFill>
              <a:effectLst/>
              <a:latin typeface="+mn-lt"/>
              <a:ea typeface="+mn-ea"/>
              <a:cs typeface="+mn-cs"/>
            </a:rPr>
            <a:t>25</a:t>
          </a:r>
          <a:r>
            <a:rPr lang="ja-JP" altLang="en-US" sz="3600">
              <a:solidFill>
                <a:srgbClr val="FF0000"/>
              </a:solidFill>
              <a:effectLst/>
              <a:latin typeface="+mn-lt"/>
              <a:ea typeface="+mn-ea"/>
              <a:cs typeface="+mn-cs"/>
            </a:rPr>
            <a:t>年度末時点において累積の「支出先残高上位</a:t>
          </a:r>
          <a:r>
            <a:rPr lang="en-US" altLang="ja-JP" sz="3600">
              <a:solidFill>
                <a:srgbClr val="FF0000"/>
              </a:solidFill>
              <a:effectLst/>
              <a:latin typeface="+mn-lt"/>
              <a:ea typeface="+mn-ea"/>
              <a:cs typeface="+mn-cs"/>
            </a:rPr>
            <a:t>10</a:t>
          </a:r>
          <a:r>
            <a:rPr lang="ja-JP" altLang="en-US" sz="3600">
              <a:solidFill>
                <a:srgbClr val="FF0000"/>
              </a:solidFill>
              <a:effectLst/>
              <a:latin typeface="+mn-lt"/>
              <a:ea typeface="+mn-ea"/>
              <a:cs typeface="+mn-cs"/>
            </a:rPr>
            <a:t>者リスト」を記載すること。</a:t>
          </a:r>
          <a:endParaRPr lang="en-US" altLang="ja-JP" sz="3600">
            <a:solidFill>
              <a:srgbClr val="FF0000"/>
            </a:solidFill>
            <a:effectLst/>
            <a:latin typeface="+mn-lt"/>
            <a:ea typeface="+mn-ea"/>
            <a:cs typeface="+mn-cs"/>
          </a:endParaRPr>
        </a:p>
        <a:p>
          <a:pPr>
            <a:lnSpc>
              <a:spcPts val="2800"/>
            </a:lnSpc>
          </a:pPr>
          <a:r>
            <a:rPr lang="ja-JP" altLang="en-US" sz="2800">
              <a:solidFill>
                <a:srgbClr val="FF0000"/>
              </a:solidFill>
              <a:effectLst/>
              <a:latin typeface="+mn-lt"/>
              <a:ea typeface="+mn-ea"/>
              <a:cs typeface="+mn-cs"/>
            </a:rPr>
            <a:t>　</a:t>
          </a:r>
          <a:r>
            <a:rPr lang="en-US" altLang="ja-JP" sz="2800">
              <a:solidFill>
                <a:srgbClr val="FF0000"/>
              </a:solidFill>
              <a:effectLst/>
              <a:latin typeface="+mn-lt"/>
              <a:ea typeface="+mn-ea"/>
              <a:cs typeface="+mn-cs"/>
            </a:rPr>
            <a:t>[</a:t>
          </a:r>
          <a:r>
            <a:rPr lang="ja-JP" altLang="ja-JP" sz="2800">
              <a:solidFill>
                <a:srgbClr val="FF0000"/>
              </a:solidFill>
              <a:effectLst/>
              <a:latin typeface="+mn-lt"/>
              <a:ea typeface="+mn-ea"/>
              <a:cs typeface="+mn-cs"/>
            </a:rPr>
            <a:t>例</a:t>
          </a:r>
          <a:r>
            <a:rPr lang="en-US" altLang="ja-JP" sz="2800">
              <a:solidFill>
                <a:srgbClr val="FF0000"/>
              </a:solidFill>
              <a:effectLst/>
              <a:latin typeface="+mn-lt"/>
              <a:ea typeface="+mn-ea"/>
              <a:cs typeface="+mn-cs"/>
            </a:rPr>
            <a:t>]</a:t>
          </a:r>
          <a:r>
            <a:rPr lang="ja-JP" altLang="ja-JP" sz="2800">
              <a:solidFill>
                <a:srgbClr val="FF0000"/>
              </a:solidFill>
              <a:effectLst/>
              <a:latin typeface="+mn-lt"/>
              <a:ea typeface="+mn-ea"/>
              <a:cs typeface="+mn-cs"/>
            </a:rPr>
            <a:t>国（出資金）→法人Ａ（出資）→企業Ｂ）</a:t>
          </a:r>
          <a:endParaRPr lang="en-US" altLang="ja-JP" sz="3600">
            <a:solidFill>
              <a:srgbClr val="FF0000"/>
            </a:solidFill>
            <a:effectLst/>
            <a:latin typeface="+mn-lt"/>
            <a:ea typeface="+mn-ea"/>
            <a:cs typeface="+mn-cs"/>
          </a:endParaRPr>
        </a:p>
        <a:p>
          <a:pPr>
            <a:lnSpc>
              <a:spcPts val="5000"/>
            </a:lnSpc>
          </a:pPr>
          <a:r>
            <a:rPr kumimoji="1" lang="ja-JP" altLang="en-US" sz="3600">
              <a:solidFill>
                <a:srgbClr val="FF0000"/>
              </a:solidFill>
              <a:effectLst/>
              <a:latin typeface="+mn-lt"/>
              <a:ea typeface="+mn-ea"/>
              <a:cs typeface="+mn-cs"/>
            </a:rPr>
            <a:t>○それ以外の基金は記載の必要なし。</a:t>
          </a:r>
          <a:endParaRPr kumimoji="1" lang="en-US" altLang="ja-JP" sz="3600">
            <a:solidFill>
              <a:srgbClr val="FF0000"/>
            </a:solidFill>
            <a:effectLst/>
            <a:latin typeface="+mn-lt"/>
            <a:ea typeface="+mn-ea"/>
            <a:cs typeface="+mn-cs"/>
          </a:endParaRPr>
        </a:p>
      </xdr:txBody>
    </xdr:sp>
    <xdr:clientData/>
  </xdr:twoCellAnchor>
  <xdr:twoCellAnchor>
    <xdr:from>
      <xdr:col>8</xdr:col>
      <xdr:colOff>47842</xdr:colOff>
      <xdr:row>58</xdr:row>
      <xdr:rowOff>0</xdr:rowOff>
    </xdr:from>
    <xdr:to>
      <xdr:col>36</xdr:col>
      <xdr:colOff>167844</xdr:colOff>
      <xdr:row>58</xdr:row>
      <xdr:rowOff>544236</xdr:rowOff>
    </xdr:to>
    <xdr:sp macro="" textlink="">
      <xdr:nvSpPr>
        <xdr:cNvPr id="3" name="テキスト ボックス 2"/>
        <xdr:cNvSpPr txBox="1"/>
      </xdr:nvSpPr>
      <xdr:spPr>
        <a:xfrm>
          <a:off x="1571842" y="28622625"/>
          <a:ext cx="5454002" cy="54423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ysClr val="windowText" lastClr="000000"/>
              </a:solidFill>
            </a:rPr>
            <a:t>環境省・経済産業省・総務省</a:t>
          </a:r>
          <a:endParaRPr kumimoji="1" lang="en-US" altLang="ja-JP" sz="1400">
            <a:solidFill>
              <a:sysClr val="windowText" lastClr="000000"/>
            </a:solidFill>
            <a:latin typeface="+mn-ea"/>
            <a:ea typeface="+mn-ea"/>
          </a:endParaRPr>
        </a:p>
      </xdr:txBody>
    </xdr:sp>
    <xdr:clientData/>
  </xdr:twoCellAnchor>
  <xdr:twoCellAnchor>
    <xdr:from>
      <xdr:col>8</xdr:col>
      <xdr:colOff>88836</xdr:colOff>
      <xdr:row>61</xdr:row>
      <xdr:rowOff>261626</xdr:rowOff>
    </xdr:from>
    <xdr:to>
      <xdr:col>39</xdr:col>
      <xdr:colOff>12718</xdr:colOff>
      <xdr:row>61</xdr:row>
      <xdr:rowOff>520700</xdr:rowOff>
    </xdr:to>
    <xdr:sp macro="" textlink="">
      <xdr:nvSpPr>
        <xdr:cNvPr id="4" name="大かっこ 3"/>
        <xdr:cNvSpPr/>
      </xdr:nvSpPr>
      <xdr:spPr>
        <a:xfrm>
          <a:off x="1612836" y="34370651"/>
          <a:ext cx="5829382" cy="25907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300">
              <a:solidFill>
                <a:sysClr val="windowText" lastClr="000000"/>
              </a:solidFill>
            </a:rPr>
            <a:t>グリーン家電普及促進基金を設置・管理。</a:t>
          </a:r>
        </a:p>
      </xdr:txBody>
    </xdr:sp>
    <xdr:clientData/>
  </xdr:twoCellAnchor>
  <xdr:twoCellAnchor>
    <xdr:from>
      <xdr:col>7</xdr:col>
      <xdr:colOff>11206</xdr:colOff>
      <xdr:row>58</xdr:row>
      <xdr:rowOff>728382</xdr:rowOff>
    </xdr:from>
    <xdr:to>
      <xdr:col>21</xdr:col>
      <xdr:colOff>14805</xdr:colOff>
      <xdr:row>59</xdr:row>
      <xdr:rowOff>649941</xdr:rowOff>
    </xdr:to>
    <xdr:sp macro="" textlink="">
      <xdr:nvSpPr>
        <xdr:cNvPr id="5" name="テキスト ボックス 4"/>
        <xdr:cNvSpPr txBox="1"/>
      </xdr:nvSpPr>
      <xdr:spPr>
        <a:xfrm>
          <a:off x="1344706" y="29351007"/>
          <a:ext cx="2670599" cy="874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補助</a:t>
          </a:r>
          <a:r>
            <a:rPr kumimoji="1" lang="en-US" altLang="ja-JP" sz="1400">
              <a:solidFill>
                <a:sysClr val="windowText" lastClr="000000"/>
              </a:solidFill>
              <a:latin typeface="+mn-ea"/>
              <a:ea typeface="+mn-ea"/>
            </a:rPr>
            <a:t>】0</a:t>
          </a:r>
          <a:r>
            <a:rPr kumimoji="1" lang="ja-JP" altLang="en-US" sz="1400">
              <a:solidFill>
                <a:sysClr val="windowText" lastClr="000000"/>
              </a:solidFill>
              <a:latin typeface="+mn-ea"/>
              <a:ea typeface="+mn-ea"/>
            </a:rPr>
            <a:t>　</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21.22</a:t>
          </a:r>
          <a:r>
            <a:rPr kumimoji="1" lang="ja-JP" altLang="en-US" sz="1400">
              <a:solidFill>
                <a:sysClr val="windowText" lastClr="000000"/>
              </a:solidFill>
              <a:latin typeface="+mn-ea"/>
              <a:ea typeface="+mn-ea"/>
            </a:rPr>
            <a:t>年度</a:t>
          </a:r>
          <a:r>
            <a:rPr kumimoji="1" lang="en-US" altLang="ja-JP" sz="1400">
              <a:solidFill>
                <a:schemeClr val="dk1"/>
              </a:solidFill>
              <a:effectLst/>
              <a:latin typeface="+mj-ea"/>
              <a:ea typeface="+mj-ea"/>
              <a:cs typeface="+mn-cs"/>
            </a:rPr>
            <a:t>692,968</a:t>
          </a:r>
          <a:r>
            <a:rPr kumimoji="1" lang="ja-JP" altLang="en-US" sz="1400">
              <a:solidFill>
                <a:schemeClr val="dk1"/>
              </a:solidFill>
              <a:effectLst/>
              <a:latin typeface="+mj-ea"/>
              <a:ea typeface="+mj-ea"/>
              <a:cs typeface="+mn-cs"/>
            </a:rPr>
            <a:t>百万円</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xdr:txBody>
    </xdr:sp>
    <xdr:clientData/>
  </xdr:twoCellAnchor>
  <xdr:twoCellAnchor>
    <xdr:from>
      <xdr:col>33</xdr:col>
      <xdr:colOff>121263</xdr:colOff>
      <xdr:row>62</xdr:row>
      <xdr:rowOff>33619</xdr:rowOff>
    </xdr:from>
    <xdr:to>
      <xdr:col>33</xdr:col>
      <xdr:colOff>122873</xdr:colOff>
      <xdr:row>62</xdr:row>
      <xdr:rowOff>652463</xdr:rowOff>
    </xdr:to>
    <xdr:cxnSp macro="">
      <xdr:nvCxnSpPr>
        <xdr:cNvPr id="6" name="直線矢印コネクタ 5"/>
        <xdr:cNvCxnSpPr/>
      </xdr:nvCxnSpPr>
      <xdr:spPr>
        <a:xfrm>
          <a:off x="6407763" y="35066569"/>
          <a:ext cx="1610" cy="618844"/>
        </a:xfrm>
        <a:prstGeom prst="straightConnector1">
          <a:avLst/>
        </a:prstGeom>
        <a:ln w="12700">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89535</xdr:colOff>
      <xdr:row>62</xdr:row>
      <xdr:rowOff>34272</xdr:rowOff>
    </xdr:from>
    <xdr:to>
      <xdr:col>13</xdr:col>
      <xdr:colOff>91902</xdr:colOff>
      <xdr:row>62</xdr:row>
      <xdr:rowOff>657225</xdr:rowOff>
    </xdr:to>
    <xdr:cxnSp macro="">
      <xdr:nvCxnSpPr>
        <xdr:cNvPr id="7" name="直線矢印コネクタ 6"/>
        <xdr:cNvCxnSpPr/>
      </xdr:nvCxnSpPr>
      <xdr:spPr>
        <a:xfrm flipH="1">
          <a:off x="2566035" y="35067222"/>
          <a:ext cx="2367" cy="622953"/>
        </a:xfrm>
        <a:prstGeom prst="straightConnector1">
          <a:avLst/>
        </a:prstGeom>
        <a:ln w="12700">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131544</xdr:colOff>
      <xdr:row>61</xdr:row>
      <xdr:rowOff>597938</xdr:rowOff>
    </xdr:from>
    <xdr:to>
      <xdr:col>22</xdr:col>
      <xdr:colOff>131971</xdr:colOff>
      <xdr:row>62</xdr:row>
      <xdr:rowOff>33338</xdr:rowOff>
    </xdr:to>
    <xdr:cxnSp macro="">
      <xdr:nvCxnSpPr>
        <xdr:cNvPr id="8" name="直線コネクタ 7"/>
        <xdr:cNvCxnSpPr/>
      </xdr:nvCxnSpPr>
      <xdr:spPr>
        <a:xfrm>
          <a:off x="4322544" y="34706963"/>
          <a:ext cx="427" cy="3593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94298</xdr:colOff>
      <xdr:row>62</xdr:row>
      <xdr:rowOff>38100</xdr:rowOff>
    </xdr:from>
    <xdr:to>
      <xdr:col>33</xdr:col>
      <xdr:colOff>127647</xdr:colOff>
      <xdr:row>62</xdr:row>
      <xdr:rowOff>38100</xdr:rowOff>
    </xdr:to>
    <xdr:cxnSp macro="">
      <xdr:nvCxnSpPr>
        <xdr:cNvPr id="9" name="直線コネクタ 8"/>
        <xdr:cNvCxnSpPr/>
      </xdr:nvCxnSpPr>
      <xdr:spPr>
        <a:xfrm>
          <a:off x="2570798" y="35071050"/>
          <a:ext cx="384334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62</xdr:row>
      <xdr:rowOff>95250</xdr:rowOff>
    </xdr:from>
    <xdr:to>
      <xdr:col>47</xdr:col>
      <xdr:colOff>123825</xdr:colOff>
      <xdr:row>64</xdr:row>
      <xdr:rowOff>647700</xdr:rowOff>
    </xdr:to>
    <xdr:grpSp>
      <xdr:nvGrpSpPr>
        <xdr:cNvPr id="10" name="グループ化 4"/>
        <xdr:cNvGrpSpPr>
          <a:grpSpLocks/>
        </xdr:cNvGrpSpPr>
      </xdr:nvGrpSpPr>
      <xdr:grpSpPr bwMode="auto">
        <a:xfrm>
          <a:off x="4033157" y="35811279"/>
          <a:ext cx="3797754" cy="2228850"/>
          <a:chOff x="728069" y="33766032"/>
          <a:chExt cx="4389976" cy="1433547"/>
        </a:xfrm>
      </xdr:grpSpPr>
      <xdr:sp macro="" textlink="">
        <xdr:nvSpPr>
          <xdr:cNvPr id="11" name="テキスト ボックス 10"/>
          <xdr:cNvSpPr txBox="1"/>
        </xdr:nvSpPr>
        <xdr:spPr>
          <a:xfrm>
            <a:off x="2546909" y="33766032"/>
            <a:ext cx="2371158" cy="287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700"/>
              </a:lnSpc>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公募・委託</a:t>
            </a:r>
            <a:r>
              <a:rPr kumimoji="1" lang="en-US" altLang="ja-JP" sz="1400">
                <a:solidFill>
                  <a:sysClr val="windowText" lastClr="000000"/>
                </a:solidFill>
                <a:latin typeface="+mn-ea"/>
                <a:ea typeface="+mn-ea"/>
              </a:rPr>
              <a:t>】68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grpSp>
        <xdr:nvGrpSpPr>
          <xdr:cNvPr id="12" name="グループ化 3"/>
          <xdr:cNvGrpSpPr>
            <a:grpSpLocks/>
          </xdr:cNvGrpSpPr>
        </xdr:nvGrpSpPr>
        <xdr:grpSpPr bwMode="auto">
          <a:xfrm>
            <a:off x="728069" y="34128042"/>
            <a:ext cx="4389976" cy="1071537"/>
            <a:chOff x="728069" y="34128042"/>
            <a:chExt cx="4389976" cy="1071537"/>
          </a:xfrm>
        </xdr:grpSpPr>
        <xdr:sp macro="" textlink="">
          <xdr:nvSpPr>
            <xdr:cNvPr id="13" name="大かっこ 12"/>
            <xdr:cNvSpPr/>
          </xdr:nvSpPr>
          <xdr:spPr>
            <a:xfrm>
              <a:off x="728069" y="34850382"/>
              <a:ext cx="4389976" cy="34919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500"/>
                </a:lnSpc>
              </a:pPr>
              <a:r>
                <a:rPr kumimoji="1" lang="ja-JP" altLang="en-US" sz="1300"/>
                <a:t>基金設置法人からの委託によりグリーン家電エコポイント事業（残務処理）を実施</a:t>
              </a:r>
            </a:p>
          </xdr:txBody>
        </xdr:sp>
        <xdr:sp macro="" textlink="">
          <xdr:nvSpPr>
            <xdr:cNvPr id="14" name="テキスト ボックス 13"/>
            <xdr:cNvSpPr txBox="1"/>
          </xdr:nvSpPr>
          <xdr:spPr>
            <a:xfrm>
              <a:off x="728069" y="34127482"/>
              <a:ext cx="4389976" cy="69839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lang="en-US" altLang="ja-JP" sz="1400">
                  <a:solidFill>
                    <a:sysClr val="windowText" lastClr="000000"/>
                  </a:solidFill>
                  <a:effectLst/>
                  <a:latin typeface="+mn-ea"/>
                  <a:ea typeface="+mn-ea"/>
                </a:rPr>
                <a:t>B.</a:t>
              </a:r>
              <a:r>
                <a:rPr lang="ja-JP" altLang="en-US" sz="1400">
                  <a:solidFill>
                    <a:sysClr val="windowText" lastClr="000000"/>
                  </a:solidFill>
                  <a:effectLst/>
                  <a:latin typeface="+mn-ea"/>
                  <a:ea typeface="+mn-ea"/>
                </a:rPr>
                <a:t>　グリーン家電普及推進コンソーシアム</a:t>
              </a:r>
              <a:endParaRPr lang="en-US" altLang="ja-JP" sz="1400">
                <a:solidFill>
                  <a:sysClr val="windowText" lastClr="000000"/>
                </a:solidFill>
                <a:effectLst/>
                <a:latin typeface="+mn-ea"/>
                <a:ea typeface="+mn-ea"/>
              </a:endParaRPr>
            </a:p>
            <a:p>
              <a:pPr algn="ctr">
                <a:lnSpc>
                  <a:spcPts val="1400"/>
                </a:lnSpc>
              </a:pPr>
              <a:r>
                <a:rPr lang="ja-JP" altLang="en-US" sz="1400">
                  <a:solidFill>
                    <a:sysClr val="windowText" lastClr="000000"/>
                  </a:solidFill>
                  <a:effectLst/>
                  <a:latin typeface="+mn-ea"/>
                  <a:ea typeface="+mn-ea"/>
                </a:rPr>
                <a:t>（株式会社電通、凸版印刷株式会社、株式会社</a:t>
              </a:r>
              <a:r>
                <a:rPr lang="en-US" altLang="ja-JP" sz="1400">
                  <a:solidFill>
                    <a:sysClr val="windowText" lastClr="000000"/>
                  </a:solidFill>
                  <a:effectLst/>
                  <a:latin typeface="+mn-ea"/>
                  <a:ea typeface="+mn-ea"/>
                </a:rPr>
                <a:t>JP</a:t>
              </a:r>
              <a:r>
                <a:rPr lang="ja-JP" altLang="en-US" sz="1400">
                  <a:solidFill>
                    <a:sysClr val="windowText" lastClr="000000"/>
                  </a:solidFill>
                  <a:effectLst/>
                  <a:latin typeface="+mn-ea"/>
                  <a:ea typeface="+mn-ea"/>
                </a:rPr>
                <a:t>メディアダイレクト、株式会社ベルシステム</a:t>
              </a:r>
              <a:r>
                <a:rPr lang="en-US" altLang="ja-JP" sz="1400">
                  <a:solidFill>
                    <a:sysClr val="windowText" lastClr="000000"/>
                  </a:solidFill>
                  <a:effectLst/>
                  <a:latin typeface="+mn-ea"/>
                  <a:ea typeface="+mn-ea"/>
                </a:rPr>
                <a:t>24</a:t>
              </a:r>
              <a:r>
                <a:rPr lang="ja-JP" altLang="en-US" sz="1400">
                  <a:solidFill>
                    <a:sysClr val="windowText" lastClr="000000"/>
                  </a:solidFill>
                  <a:effectLst/>
                  <a:latin typeface="+mn-ea"/>
                  <a:ea typeface="+mn-ea"/>
                </a:rPr>
                <a:t>、トランスコスモス株式会社）</a:t>
              </a:r>
              <a:endParaRPr lang="en-US" altLang="ja-JP" sz="1400">
                <a:solidFill>
                  <a:sysClr val="windowText" lastClr="000000"/>
                </a:solidFill>
                <a:effectLst/>
                <a:latin typeface="+mn-ea"/>
                <a:ea typeface="+mn-ea"/>
              </a:endParaRPr>
            </a:p>
          </xdr:txBody>
        </xdr:sp>
      </xdr:grpSp>
    </xdr:grpSp>
    <xdr:clientData/>
  </xdr:twoCellAnchor>
  <xdr:twoCellAnchor>
    <xdr:from>
      <xdr:col>26</xdr:col>
      <xdr:colOff>170323</xdr:colOff>
      <xdr:row>58</xdr:row>
      <xdr:rowOff>541020</xdr:rowOff>
    </xdr:from>
    <xdr:to>
      <xdr:col>26</xdr:col>
      <xdr:colOff>167640</xdr:colOff>
      <xdr:row>59</xdr:row>
      <xdr:rowOff>691494</xdr:rowOff>
    </xdr:to>
    <xdr:cxnSp macro="">
      <xdr:nvCxnSpPr>
        <xdr:cNvPr id="16" name="直線矢印コネクタ 15"/>
        <xdr:cNvCxnSpPr/>
      </xdr:nvCxnSpPr>
      <xdr:spPr>
        <a:xfrm flipV="1">
          <a:off x="5123323" y="29163645"/>
          <a:ext cx="0" cy="11029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142875</xdr:colOff>
      <xdr:row>58</xdr:row>
      <xdr:rowOff>838436</xdr:rowOff>
    </xdr:from>
    <xdr:to>
      <xdr:col>43</xdr:col>
      <xdr:colOff>80018</xdr:colOff>
      <xdr:row>59</xdr:row>
      <xdr:rowOff>844262</xdr:rowOff>
    </xdr:to>
    <xdr:sp macro="" textlink="">
      <xdr:nvSpPr>
        <xdr:cNvPr id="17" name="テキスト ボックス 16"/>
        <xdr:cNvSpPr txBox="1"/>
      </xdr:nvSpPr>
      <xdr:spPr>
        <a:xfrm>
          <a:off x="4524375" y="29461061"/>
          <a:ext cx="3747143" cy="95832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en-US" altLang="ja-JP" sz="1400" b="0" i="0" u="none" strike="noStrike" kern="0" cap="none" spc="0" normalizeH="0" baseline="0" noProof="0" smtClean="0">
              <a:ln>
                <a:noFill/>
              </a:ln>
              <a:solidFill>
                <a:sysClr val="windowText" lastClr="000000"/>
              </a:solidFill>
              <a:effectLst/>
              <a:uLnTx/>
              <a:uFillTx/>
              <a:latin typeface="+mj-ea"/>
              <a:ea typeface="+mj-ea"/>
              <a:cs typeface="+mn-cs"/>
            </a:rPr>
            <a:t>14,121</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xdr:twoCellAnchor>
    <xdr:from>
      <xdr:col>7</xdr:col>
      <xdr:colOff>123825</xdr:colOff>
      <xdr:row>62</xdr:row>
      <xdr:rowOff>180975</xdr:rowOff>
    </xdr:from>
    <xdr:to>
      <xdr:col>27</xdr:col>
      <xdr:colOff>9525</xdr:colOff>
      <xdr:row>63</xdr:row>
      <xdr:rowOff>676275</xdr:rowOff>
    </xdr:to>
    <xdr:grpSp>
      <xdr:nvGrpSpPr>
        <xdr:cNvPr id="18" name="グループ化 41"/>
        <xdr:cNvGrpSpPr>
          <a:grpSpLocks/>
        </xdr:cNvGrpSpPr>
      </xdr:nvGrpSpPr>
      <xdr:grpSpPr bwMode="auto">
        <a:xfrm>
          <a:off x="1266825" y="35897004"/>
          <a:ext cx="3151414" cy="1333500"/>
          <a:chOff x="1480939" y="33744180"/>
          <a:chExt cx="3701663" cy="1332712"/>
        </a:xfrm>
      </xdr:grpSpPr>
      <xdr:sp macro="" textlink="">
        <xdr:nvSpPr>
          <xdr:cNvPr id="19" name="テキスト ボックス 18"/>
          <xdr:cNvSpPr txBox="1"/>
        </xdr:nvSpPr>
        <xdr:spPr>
          <a:xfrm>
            <a:off x="2807050" y="33744180"/>
            <a:ext cx="2375552" cy="399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700"/>
              </a:lnSpc>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雑役務費</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grpSp>
        <xdr:nvGrpSpPr>
          <xdr:cNvPr id="20" name="グループ化 45"/>
          <xdr:cNvGrpSpPr>
            <a:grpSpLocks/>
          </xdr:cNvGrpSpPr>
        </xdr:nvGrpSpPr>
        <xdr:grpSpPr bwMode="auto">
          <a:xfrm>
            <a:off x="1480939" y="34215411"/>
            <a:ext cx="2476736" cy="861481"/>
            <a:chOff x="1480939" y="34215411"/>
            <a:chExt cx="2476736" cy="861481"/>
          </a:xfrm>
        </xdr:grpSpPr>
        <xdr:sp macro="" textlink="">
          <xdr:nvSpPr>
            <xdr:cNvPr id="21" name="大かっこ 20"/>
            <xdr:cNvSpPr/>
          </xdr:nvSpPr>
          <xdr:spPr>
            <a:xfrm>
              <a:off x="1500020" y="34781791"/>
              <a:ext cx="2461415" cy="29510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500"/>
                </a:lnSpc>
              </a:pPr>
              <a:r>
                <a:rPr kumimoji="1" lang="ja-JP" altLang="en-US" sz="1300"/>
                <a:t>人件費、賃料・損料等。</a:t>
              </a:r>
            </a:p>
          </xdr:txBody>
        </xdr:sp>
        <xdr:sp macro="" textlink="">
          <xdr:nvSpPr>
            <xdr:cNvPr id="22" name="テキスト ボックス 21"/>
            <xdr:cNvSpPr txBox="1"/>
          </xdr:nvSpPr>
          <xdr:spPr>
            <a:xfrm>
              <a:off x="1480939" y="34229668"/>
              <a:ext cx="2461415" cy="42837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lang="en-US" altLang="ja-JP" sz="1400">
                  <a:solidFill>
                    <a:sysClr val="windowText" lastClr="000000"/>
                  </a:solidFill>
                  <a:effectLst/>
                  <a:latin typeface="+mn-ea"/>
                  <a:ea typeface="+mn-ea"/>
                </a:rPr>
                <a:t>A.</a:t>
              </a:r>
              <a:r>
                <a:rPr lang="ja-JP" altLang="en-US" sz="1400">
                  <a:solidFill>
                    <a:sysClr val="windowText" lastClr="000000"/>
                  </a:solidFill>
                  <a:effectLst/>
                  <a:latin typeface="+mn-ea"/>
                  <a:ea typeface="+mn-ea"/>
                </a:rPr>
                <a:t>　法人職員等</a:t>
              </a:r>
              <a:endParaRPr lang="en-US" altLang="ja-JP" sz="1400">
                <a:solidFill>
                  <a:sysClr val="windowText" lastClr="000000"/>
                </a:solidFill>
                <a:effectLst/>
                <a:latin typeface="+mn-ea"/>
                <a:ea typeface="+mn-ea"/>
              </a:endParaRPr>
            </a:p>
          </xdr:txBody>
        </xdr:sp>
      </xdr:grpSp>
    </xdr:grpSp>
    <xdr:clientData/>
  </xdr:twoCellAnchor>
  <xdr:twoCellAnchor>
    <xdr:from>
      <xdr:col>21</xdr:col>
      <xdr:colOff>35523</xdr:colOff>
      <xdr:row>58</xdr:row>
      <xdr:rowOff>549088</xdr:rowOff>
    </xdr:from>
    <xdr:to>
      <xdr:col>21</xdr:col>
      <xdr:colOff>50464</xdr:colOff>
      <xdr:row>59</xdr:row>
      <xdr:rowOff>664739</xdr:rowOff>
    </xdr:to>
    <xdr:cxnSp macro="">
      <xdr:nvCxnSpPr>
        <xdr:cNvPr id="23" name="直線矢印コネクタ 22"/>
        <xdr:cNvCxnSpPr/>
      </xdr:nvCxnSpPr>
      <xdr:spPr>
        <a:xfrm flipH="1">
          <a:off x="4036023" y="29171713"/>
          <a:ext cx="14941" cy="106815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59</xdr:row>
      <xdr:rowOff>695325</xdr:rowOff>
    </xdr:from>
    <xdr:to>
      <xdr:col>39</xdr:col>
      <xdr:colOff>9525</xdr:colOff>
      <xdr:row>61</xdr:row>
      <xdr:rowOff>257175</xdr:rowOff>
    </xdr:to>
    <xdr:grpSp>
      <xdr:nvGrpSpPr>
        <xdr:cNvPr id="24" name="グループ化 5"/>
        <xdr:cNvGrpSpPr>
          <a:grpSpLocks/>
        </xdr:cNvGrpSpPr>
      </xdr:nvGrpSpPr>
      <xdr:grpSpPr bwMode="auto">
        <a:xfrm>
          <a:off x="1488621" y="30946725"/>
          <a:ext cx="4921704" cy="4101193"/>
          <a:chOff x="9872383" y="30177441"/>
          <a:chExt cx="5230365" cy="4103266"/>
        </a:xfrm>
      </xdr:grpSpPr>
      <xdr:sp macro="" textlink="">
        <xdr:nvSpPr>
          <xdr:cNvPr id="25" name="テキスト ボックス 24"/>
          <xdr:cNvSpPr txBox="1"/>
        </xdr:nvSpPr>
        <xdr:spPr>
          <a:xfrm>
            <a:off x="9872383" y="30177441"/>
            <a:ext cx="5230365" cy="41032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t>Ａ．一般社団法人</a:t>
            </a:r>
            <a:r>
              <a:rPr kumimoji="1" lang="ja-JP" altLang="en-US" sz="2000" baseline="0"/>
              <a:t>　環境パートナーシップ会議</a:t>
            </a:r>
            <a:endParaRPr kumimoji="1" lang="en-US" altLang="ja-JP" sz="2000" baseline="0"/>
          </a:p>
          <a:p>
            <a:pPr algn="ctr">
              <a:lnSpc>
                <a:spcPts val="2500"/>
              </a:lnSpc>
            </a:pPr>
            <a:r>
              <a:rPr kumimoji="1" lang="ja-JP" altLang="en-US" sz="2000" baseline="0"/>
              <a:t>グリーン家電普及促進</a:t>
            </a:r>
            <a:r>
              <a:rPr kumimoji="1" lang="ja-JP" altLang="en-US" sz="2000"/>
              <a:t>基金</a:t>
            </a:r>
            <a:endParaRPr kumimoji="1" lang="en-US" altLang="ja-JP" sz="2000"/>
          </a:p>
          <a:p>
            <a:pPr algn="ctr"/>
            <a:r>
              <a:rPr kumimoji="1" lang="en-US" altLang="ja-JP" sz="1800"/>
              <a:t>【</a:t>
            </a:r>
            <a:r>
              <a:rPr kumimoji="1" lang="ja-JP" altLang="en-US" sz="1800"/>
              <a:t>前年度基金残高</a:t>
            </a:r>
            <a:r>
              <a:rPr kumimoji="1" lang="en-US" altLang="ja-JP" sz="1800"/>
              <a:t>】14,641</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19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200"/>
              </a:lnSpc>
            </a:pPr>
            <a:r>
              <a:rPr kumimoji="1" lang="en-US" altLang="ja-JP" sz="1800"/>
              <a:t>【</a:t>
            </a:r>
            <a:r>
              <a:rPr kumimoji="1" lang="ja-JP" altLang="en-US" sz="1800"/>
              <a:t>今年度基金残高</a:t>
            </a:r>
            <a:r>
              <a:rPr kumimoji="1" lang="en-US" altLang="ja-JP" sz="1800"/>
              <a:t>】442</a:t>
            </a:r>
            <a:r>
              <a:rPr kumimoji="1" lang="ja-JP" altLang="en-US" sz="1800"/>
              <a:t>百万円</a:t>
            </a:r>
            <a:endParaRPr kumimoji="1" lang="en-US" altLang="ja-JP" sz="1800"/>
          </a:p>
        </xdr:txBody>
      </xdr:sp>
      <xdr:sp macro="" textlink="">
        <xdr:nvSpPr>
          <xdr:cNvPr id="26" name="正方形/長方形 25"/>
          <xdr:cNvSpPr/>
        </xdr:nvSpPr>
        <xdr:spPr>
          <a:xfrm>
            <a:off x="10204192" y="31561100"/>
            <a:ext cx="4619137" cy="20707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7" name="テキスト ボックス 26"/>
          <xdr:cNvSpPr txBox="1"/>
        </xdr:nvSpPr>
        <xdr:spPr>
          <a:xfrm>
            <a:off x="10247852" y="31656525"/>
            <a:ext cx="2436180" cy="2108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補助金：－</a:t>
            </a:r>
            <a:endParaRPr kumimoji="1" lang="en-US" altLang="ja-JP" sz="1600"/>
          </a:p>
          <a:p>
            <a:pPr algn="l">
              <a:lnSpc>
                <a:spcPts val="1900"/>
              </a:lnSpc>
            </a:pPr>
            <a:r>
              <a:rPr kumimoji="1" lang="ja-JP" altLang="en-US" sz="1600"/>
              <a:t>その他：</a:t>
            </a:r>
            <a:r>
              <a:rPr kumimoji="1" lang="en-US" altLang="ja-JP" sz="1600"/>
              <a:t>14</a:t>
            </a:r>
          </a:p>
          <a:p>
            <a:pPr algn="l">
              <a:lnSpc>
                <a:spcPts val="1900"/>
              </a:lnSpc>
            </a:pPr>
            <a:r>
              <a:rPr kumimoji="1" lang="ja-JP" altLang="en-US" sz="1600"/>
              <a:t>前年度繰越し：</a:t>
            </a:r>
            <a:r>
              <a:rPr kumimoji="1" lang="en-US" altLang="ja-JP" sz="1600"/>
              <a:t>14,641</a:t>
            </a:r>
          </a:p>
          <a:p>
            <a:pPr algn="l">
              <a:lnSpc>
                <a:spcPts val="1800"/>
              </a:lnSpc>
            </a:pPr>
            <a:r>
              <a:rPr kumimoji="1" lang="ja-JP" altLang="en-US" sz="1600"/>
              <a:t>国庫返納：▲</a:t>
            </a:r>
            <a:r>
              <a:rPr kumimoji="1" lang="en-US" altLang="ja-JP" sz="1600"/>
              <a:t>14,121</a:t>
            </a:r>
          </a:p>
          <a:p>
            <a:pPr algn="l">
              <a:lnSpc>
                <a:spcPts val="1700"/>
              </a:lnSpc>
            </a:pPr>
            <a:endParaRPr kumimoji="1" lang="en-US" altLang="ja-JP" sz="1600"/>
          </a:p>
          <a:p>
            <a:pPr algn="l">
              <a:lnSpc>
                <a:spcPts val="1800"/>
              </a:lnSpc>
            </a:pPr>
            <a:r>
              <a:rPr kumimoji="1" lang="ja-JP" altLang="en-US" sz="1600"/>
              <a:t>合計：</a:t>
            </a:r>
            <a:r>
              <a:rPr kumimoji="1" lang="en-US" altLang="ja-JP" sz="1600"/>
              <a:t>534</a:t>
            </a:r>
            <a:endParaRPr kumimoji="1" lang="ja-JP" altLang="en-US" sz="1600"/>
          </a:p>
        </xdr:txBody>
      </xdr:sp>
      <xdr:sp macro="" textlink="">
        <xdr:nvSpPr>
          <xdr:cNvPr id="28" name="テキスト ボックス 27"/>
          <xdr:cNvSpPr txBox="1"/>
        </xdr:nvSpPr>
        <xdr:spPr>
          <a:xfrm>
            <a:off x="12587982" y="31656525"/>
            <a:ext cx="2060711" cy="2137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管理費：</a:t>
            </a:r>
            <a:r>
              <a:rPr kumimoji="1" lang="en-US" altLang="ja-JP" sz="1600"/>
              <a:t>92</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92</a:t>
            </a:r>
            <a:endParaRPr kumimoji="1" lang="ja-JP" altLang="en-US" sz="1600"/>
          </a:p>
        </xdr:txBody>
      </xdr:sp>
      <xdr:cxnSp macro="">
        <xdr:nvCxnSpPr>
          <xdr:cNvPr id="29" name="直線コネクタ 28"/>
          <xdr:cNvCxnSpPr/>
        </xdr:nvCxnSpPr>
        <xdr:spPr>
          <a:xfrm>
            <a:off x="10387561" y="33078355"/>
            <a:ext cx="4261132"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187325</xdr:colOff>
      <xdr:row>64</xdr:row>
      <xdr:rowOff>549275</xdr:rowOff>
    </xdr:from>
    <xdr:to>
      <xdr:col>33</xdr:col>
      <xdr:colOff>189692</xdr:colOff>
      <xdr:row>65</xdr:row>
      <xdr:rowOff>118128</xdr:rowOff>
    </xdr:to>
    <xdr:cxnSp macro="">
      <xdr:nvCxnSpPr>
        <xdr:cNvPr id="30" name="直線矢印コネクタ 29"/>
        <xdr:cNvCxnSpPr/>
      </xdr:nvCxnSpPr>
      <xdr:spPr>
        <a:xfrm flipH="1">
          <a:off x="6473825" y="37258625"/>
          <a:ext cx="2367" cy="616603"/>
        </a:xfrm>
        <a:prstGeom prst="straightConnector1">
          <a:avLst/>
        </a:prstGeom>
        <a:ln w="12700">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25</xdr:col>
      <xdr:colOff>85725</xdr:colOff>
      <xdr:row>64</xdr:row>
      <xdr:rowOff>733425</xdr:rowOff>
    </xdr:from>
    <xdr:to>
      <xdr:col>47</xdr:col>
      <xdr:colOff>104775</xdr:colOff>
      <xdr:row>65</xdr:row>
      <xdr:rowOff>1000125</xdr:rowOff>
    </xdr:to>
    <xdr:grpSp>
      <xdr:nvGrpSpPr>
        <xdr:cNvPr id="31" name="グループ化 41"/>
        <xdr:cNvGrpSpPr>
          <a:grpSpLocks/>
        </xdr:cNvGrpSpPr>
      </xdr:nvGrpSpPr>
      <xdr:grpSpPr bwMode="auto">
        <a:xfrm>
          <a:off x="4167868" y="38125854"/>
          <a:ext cx="3643993" cy="1322614"/>
          <a:chOff x="628666" y="33769640"/>
          <a:chExt cx="4210482" cy="1319982"/>
        </a:xfrm>
      </xdr:grpSpPr>
      <xdr:sp macro="" textlink="">
        <xdr:nvSpPr>
          <xdr:cNvPr id="32" name="テキスト ボックス 31"/>
          <xdr:cNvSpPr txBox="1"/>
        </xdr:nvSpPr>
        <xdr:spPr>
          <a:xfrm>
            <a:off x="2467180" y="33769640"/>
            <a:ext cx="2371968" cy="40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700"/>
              </a:lnSpc>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雑役務費</a:t>
            </a:r>
            <a:r>
              <a:rPr kumimoji="1" lang="en-US" altLang="ja-JP" sz="1400">
                <a:solidFill>
                  <a:sysClr val="windowText" lastClr="000000"/>
                </a:solidFill>
                <a:latin typeface="+mn-ea"/>
                <a:ea typeface="+mn-ea"/>
              </a:rPr>
              <a:t>68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grpSp>
        <xdr:nvGrpSpPr>
          <xdr:cNvPr id="33" name="グループ化 45"/>
          <xdr:cNvGrpSpPr>
            <a:grpSpLocks/>
          </xdr:cNvGrpSpPr>
        </xdr:nvGrpSpPr>
        <xdr:grpSpPr bwMode="auto">
          <a:xfrm>
            <a:off x="628666" y="34232878"/>
            <a:ext cx="3224645" cy="856744"/>
            <a:chOff x="628666" y="34232878"/>
            <a:chExt cx="3224645" cy="856744"/>
          </a:xfrm>
        </xdr:grpSpPr>
        <xdr:sp macro="" textlink="">
          <xdr:nvSpPr>
            <xdr:cNvPr id="34" name="大かっこ 33"/>
            <xdr:cNvSpPr/>
          </xdr:nvSpPr>
          <xdr:spPr>
            <a:xfrm>
              <a:off x="657244" y="34697453"/>
              <a:ext cx="3191203" cy="39216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300">
                  <a:solidFill>
                    <a:schemeClr val="tx1"/>
                  </a:solidFill>
                  <a:effectLst/>
                  <a:latin typeface="+mn-lt"/>
                  <a:ea typeface="+mn-ea"/>
                  <a:cs typeface="+mn-cs"/>
                </a:rPr>
                <a:t>人件費、賃料、システム費等。</a:t>
              </a:r>
              <a:endParaRPr lang="ja-JP" altLang="ja-JP" sz="1300">
                <a:effectLst/>
              </a:endParaRPr>
            </a:p>
          </xdr:txBody>
        </xdr:sp>
        <xdr:sp macro="" textlink="">
          <xdr:nvSpPr>
            <xdr:cNvPr id="35" name="テキスト ボックス 34"/>
            <xdr:cNvSpPr txBox="1"/>
          </xdr:nvSpPr>
          <xdr:spPr>
            <a:xfrm>
              <a:off x="628666" y="34219199"/>
              <a:ext cx="3238832" cy="44955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lang="en-US" altLang="ja-JP" sz="1400">
                  <a:solidFill>
                    <a:sysClr val="windowText" lastClr="000000"/>
                  </a:solidFill>
                  <a:effectLst/>
                  <a:latin typeface="+mn-ea"/>
                  <a:ea typeface="+mn-ea"/>
                </a:rPr>
                <a:t>B</a:t>
              </a:r>
              <a:r>
                <a:rPr lang="ja-JP" altLang="en-US" sz="1400">
                  <a:solidFill>
                    <a:sysClr val="windowText" lastClr="000000"/>
                  </a:solidFill>
                  <a:effectLst/>
                  <a:latin typeface="+mn-ea"/>
                  <a:ea typeface="+mn-ea"/>
                </a:rPr>
                <a:t>　従業員等</a:t>
              </a:r>
              <a:endParaRPr lang="en-US" altLang="ja-JP" sz="1400">
                <a:solidFill>
                  <a:sysClr val="windowText" lastClr="000000"/>
                </a:solidFill>
                <a:effectLst/>
                <a:latin typeface="+mn-ea"/>
                <a:ea typeface="+mn-ea"/>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91193</xdr:colOff>
      <xdr:row>143</xdr:row>
      <xdr:rowOff>251285</xdr:rowOff>
    </xdr:from>
    <xdr:to>
      <xdr:col>45</xdr:col>
      <xdr:colOff>162014</xdr:colOff>
      <xdr:row>154</xdr:row>
      <xdr:rowOff>326931</xdr:rowOff>
    </xdr:to>
    <xdr:sp macro="" textlink="">
      <xdr:nvSpPr>
        <xdr:cNvPr id="43" name="テキスト ボックス 42"/>
        <xdr:cNvSpPr txBox="1"/>
      </xdr:nvSpPr>
      <xdr:spPr>
        <a:xfrm>
          <a:off x="1045029" y="73710139"/>
          <a:ext cx="7647708" cy="5922551"/>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800"/>
            </a:lnSpc>
          </a:pPr>
          <a:r>
            <a:rPr lang="ja-JP" altLang="en-US" sz="3600">
              <a:solidFill>
                <a:srgbClr val="FF0000"/>
              </a:solidFill>
              <a:effectLst/>
              <a:latin typeface="+mn-lt"/>
              <a:ea typeface="+mn-ea"/>
              <a:cs typeface="+mn-cs"/>
            </a:rPr>
            <a:t>（注）出資を事業とする基金について</a:t>
          </a:r>
          <a:endParaRPr lang="en-US" altLang="ja-JP" sz="3600">
            <a:solidFill>
              <a:srgbClr val="FF0000"/>
            </a:solidFill>
            <a:effectLst/>
            <a:latin typeface="+mn-lt"/>
            <a:ea typeface="+mn-ea"/>
            <a:cs typeface="+mn-cs"/>
          </a:endParaRPr>
        </a:p>
        <a:p>
          <a:pPr algn="ctr">
            <a:lnSpc>
              <a:spcPts val="3700"/>
            </a:lnSpc>
          </a:pPr>
          <a:r>
            <a:rPr lang="en-US" altLang="ja-JP" sz="3600">
              <a:solidFill>
                <a:srgbClr val="FF0000"/>
              </a:solidFill>
              <a:effectLst/>
              <a:latin typeface="+mn-lt"/>
              <a:ea typeface="+mn-ea"/>
              <a:cs typeface="+mn-cs"/>
            </a:rPr>
            <a:t>【</a:t>
          </a:r>
          <a:r>
            <a:rPr lang="ja-JP" altLang="en-US" sz="3600">
              <a:solidFill>
                <a:srgbClr val="FF0000"/>
              </a:solidFill>
              <a:effectLst/>
              <a:latin typeface="+mn-lt"/>
              <a:ea typeface="+mn-ea"/>
              <a:cs typeface="+mn-cs"/>
            </a:rPr>
            <a:t>基金シート作成要領 </a:t>
          </a:r>
          <a:r>
            <a:rPr lang="en-US" altLang="ja-JP" sz="3600">
              <a:solidFill>
                <a:srgbClr val="FF0000"/>
              </a:solidFill>
              <a:effectLst/>
              <a:latin typeface="+mn-lt"/>
              <a:ea typeface="+mn-ea"/>
              <a:cs typeface="+mn-cs"/>
            </a:rPr>
            <a:t>p.9 </a:t>
          </a:r>
          <a:r>
            <a:rPr lang="ja-JP" altLang="en-US" sz="3600">
              <a:solidFill>
                <a:srgbClr val="FF0000"/>
              </a:solidFill>
              <a:effectLst/>
              <a:latin typeface="+mn-lt"/>
              <a:ea typeface="+mn-ea"/>
              <a:cs typeface="+mn-cs"/>
            </a:rPr>
            <a:t>参照</a:t>
          </a:r>
          <a:r>
            <a:rPr lang="en-US" altLang="ja-JP" sz="3600">
              <a:solidFill>
                <a:srgbClr val="FF0000"/>
              </a:solidFill>
              <a:effectLst/>
              <a:latin typeface="+mn-lt"/>
              <a:ea typeface="+mn-ea"/>
              <a:cs typeface="+mn-cs"/>
            </a:rPr>
            <a:t>】</a:t>
          </a:r>
        </a:p>
        <a:p>
          <a:pPr>
            <a:lnSpc>
              <a:spcPts val="3500"/>
            </a:lnSpc>
          </a:pPr>
          <a:endParaRPr lang="en-US" altLang="ja-JP" sz="3600">
            <a:solidFill>
              <a:srgbClr val="FF0000"/>
            </a:solidFill>
            <a:effectLst/>
            <a:latin typeface="+mn-lt"/>
            <a:ea typeface="+mn-ea"/>
            <a:cs typeface="+mn-cs"/>
          </a:endParaRPr>
        </a:p>
        <a:p>
          <a:pPr>
            <a:lnSpc>
              <a:spcPts val="3700"/>
            </a:lnSpc>
          </a:pPr>
          <a:r>
            <a:rPr lang="ja-JP" altLang="en-US" sz="3600">
              <a:solidFill>
                <a:srgbClr val="FF0000"/>
              </a:solidFill>
              <a:effectLst/>
              <a:latin typeface="+mn-lt"/>
              <a:ea typeface="+mn-ea"/>
              <a:cs typeface="+mn-cs"/>
            </a:rPr>
            <a:t>○国からの出資金を原資に</a:t>
          </a:r>
          <a:r>
            <a:rPr lang="ja-JP" altLang="ja-JP" sz="3600">
              <a:solidFill>
                <a:srgbClr val="FF0000"/>
              </a:solidFill>
              <a:effectLst/>
              <a:latin typeface="+mn-lt"/>
              <a:ea typeface="+mn-ea"/>
              <a:cs typeface="+mn-cs"/>
            </a:rPr>
            <a:t>出資事業を行っている</a:t>
          </a:r>
          <a:r>
            <a:rPr lang="ja-JP" altLang="en-US" sz="3600">
              <a:solidFill>
                <a:srgbClr val="FF0000"/>
              </a:solidFill>
              <a:effectLst/>
              <a:latin typeface="+mn-lt"/>
              <a:ea typeface="+mn-ea"/>
              <a:cs typeface="+mn-cs"/>
            </a:rPr>
            <a:t>法人については、平成</a:t>
          </a:r>
          <a:r>
            <a:rPr lang="en-US" altLang="ja-JP" sz="3600">
              <a:solidFill>
                <a:srgbClr val="FF0000"/>
              </a:solidFill>
              <a:effectLst/>
              <a:latin typeface="+mn-lt"/>
              <a:ea typeface="+mn-ea"/>
              <a:cs typeface="+mn-cs"/>
            </a:rPr>
            <a:t>25</a:t>
          </a:r>
          <a:r>
            <a:rPr lang="ja-JP" altLang="en-US" sz="3600">
              <a:solidFill>
                <a:srgbClr val="FF0000"/>
              </a:solidFill>
              <a:effectLst/>
              <a:latin typeface="+mn-lt"/>
              <a:ea typeface="+mn-ea"/>
              <a:cs typeface="+mn-cs"/>
            </a:rPr>
            <a:t>年度末時点において累積の「支出先残高上位</a:t>
          </a:r>
          <a:r>
            <a:rPr lang="en-US" altLang="ja-JP" sz="3600">
              <a:solidFill>
                <a:srgbClr val="FF0000"/>
              </a:solidFill>
              <a:effectLst/>
              <a:latin typeface="+mn-lt"/>
              <a:ea typeface="+mn-ea"/>
              <a:cs typeface="+mn-cs"/>
            </a:rPr>
            <a:t>10</a:t>
          </a:r>
          <a:r>
            <a:rPr lang="ja-JP" altLang="en-US" sz="3600">
              <a:solidFill>
                <a:srgbClr val="FF0000"/>
              </a:solidFill>
              <a:effectLst/>
              <a:latin typeface="+mn-lt"/>
              <a:ea typeface="+mn-ea"/>
              <a:cs typeface="+mn-cs"/>
            </a:rPr>
            <a:t>者リスト」を記載すること。</a:t>
          </a:r>
          <a:endParaRPr lang="en-US" altLang="ja-JP" sz="3600">
            <a:solidFill>
              <a:srgbClr val="FF0000"/>
            </a:solidFill>
            <a:effectLst/>
            <a:latin typeface="+mn-lt"/>
            <a:ea typeface="+mn-ea"/>
            <a:cs typeface="+mn-cs"/>
          </a:endParaRPr>
        </a:p>
        <a:p>
          <a:pPr>
            <a:lnSpc>
              <a:spcPts val="2800"/>
            </a:lnSpc>
          </a:pPr>
          <a:r>
            <a:rPr lang="ja-JP" altLang="en-US" sz="2800">
              <a:solidFill>
                <a:srgbClr val="FF0000"/>
              </a:solidFill>
              <a:effectLst/>
              <a:latin typeface="+mn-lt"/>
              <a:ea typeface="+mn-ea"/>
              <a:cs typeface="+mn-cs"/>
            </a:rPr>
            <a:t>　</a:t>
          </a:r>
          <a:r>
            <a:rPr lang="en-US" altLang="ja-JP" sz="2800">
              <a:solidFill>
                <a:srgbClr val="FF0000"/>
              </a:solidFill>
              <a:effectLst/>
              <a:latin typeface="+mn-lt"/>
              <a:ea typeface="+mn-ea"/>
              <a:cs typeface="+mn-cs"/>
            </a:rPr>
            <a:t>[</a:t>
          </a:r>
          <a:r>
            <a:rPr lang="ja-JP" altLang="ja-JP" sz="2800">
              <a:solidFill>
                <a:srgbClr val="FF0000"/>
              </a:solidFill>
              <a:effectLst/>
              <a:latin typeface="+mn-lt"/>
              <a:ea typeface="+mn-ea"/>
              <a:cs typeface="+mn-cs"/>
            </a:rPr>
            <a:t>例</a:t>
          </a:r>
          <a:r>
            <a:rPr lang="en-US" altLang="ja-JP" sz="2800">
              <a:solidFill>
                <a:srgbClr val="FF0000"/>
              </a:solidFill>
              <a:effectLst/>
              <a:latin typeface="+mn-lt"/>
              <a:ea typeface="+mn-ea"/>
              <a:cs typeface="+mn-cs"/>
            </a:rPr>
            <a:t>]</a:t>
          </a:r>
          <a:r>
            <a:rPr lang="ja-JP" altLang="ja-JP" sz="2800">
              <a:solidFill>
                <a:srgbClr val="FF0000"/>
              </a:solidFill>
              <a:effectLst/>
              <a:latin typeface="+mn-lt"/>
              <a:ea typeface="+mn-ea"/>
              <a:cs typeface="+mn-cs"/>
            </a:rPr>
            <a:t>国（出資金）→法人Ａ（出資）→企業Ｂ）</a:t>
          </a:r>
          <a:endParaRPr lang="en-US" altLang="ja-JP" sz="3600">
            <a:solidFill>
              <a:srgbClr val="FF0000"/>
            </a:solidFill>
            <a:effectLst/>
            <a:latin typeface="+mn-lt"/>
            <a:ea typeface="+mn-ea"/>
            <a:cs typeface="+mn-cs"/>
          </a:endParaRPr>
        </a:p>
        <a:p>
          <a:pPr>
            <a:lnSpc>
              <a:spcPts val="5000"/>
            </a:lnSpc>
          </a:pPr>
          <a:r>
            <a:rPr kumimoji="1" lang="ja-JP" altLang="en-US" sz="3600">
              <a:solidFill>
                <a:srgbClr val="FF0000"/>
              </a:solidFill>
              <a:effectLst/>
              <a:latin typeface="+mn-lt"/>
              <a:ea typeface="+mn-ea"/>
              <a:cs typeface="+mn-cs"/>
            </a:rPr>
            <a:t>○それ以外の基金は記載の必要なし。</a:t>
          </a:r>
          <a:endParaRPr kumimoji="1" lang="en-US" altLang="ja-JP" sz="3600">
            <a:solidFill>
              <a:srgbClr val="FF0000"/>
            </a:solidFill>
            <a:effectLst/>
            <a:latin typeface="+mn-lt"/>
            <a:ea typeface="+mn-ea"/>
            <a:cs typeface="+mn-cs"/>
          </a:endParaRPr>
        </a:p>
      </xdr:txBody>
    </xdr:sp>
    <xdr:clientData/>
  </xdr:twoCellAnchor>
  <xdr:twoCellAnchor>
    <xdr:from>
      <xdr:col>8</xdr:col>
      <xdr:colOff>47842</xdr:colOff>
      <xdr:row>57</xdr:row>
      <xdr:rowOff>0</xdr:rowOff>
    </xdr:from>
    <xdr:to>
      <xdr:col>36</xdr:col>
      <xdr:colOff>167844</xdr:colOff>
      <xdr:row>57</xdr:row>
      <xdr:rowOff>544236</xdr:rowOff>
    </xdr:to>
    <xdr:sp macro="" textlink="">
      <xdr:nvSpPr>
        <xdr:cNvPr id="219" name="テキスト ボックス 218"/>
        <xdr:cNvSpPr txBox="1"/>
      </xdr:nvSpPr>
      <xdr:spPr>
        <a:xfrm>
          <a:off x="1571842" y="34632900"/>
          <a:ext cx="5453991" cy="5536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ysClr val="windowText" lastClr="000000"/>
              </a:solidFill>
            </a:rPr>
            <a:t>環境省・経済産業省・総務省</a:t>
          </a:r>
          <a:endParaRPr kumimoji="1" lang="en-US" altLang="ja-JP" sz="1400">
            <a:solidFill>
              <a:sysClr val="windowText" lastClr="000000"/>
            </a:solidFill>
            <a:latin typeface="+mn-ea"/>
            <a:ea typeface="+mn-ea"/>
          </a:endParaRPr>
        </a:p>
      </xdr:txBody>
    </xdr:sp>
    <xdr:clientData/>
  </xdr:twoCellAnchor>
  <xdr:twoCellAnchor>
    <xdr:from>
      <xdr:col>8</xdr:col>
      <xdr:colOff>88836</xdr:colOff>
      <xdr:row>60</xdr:row>
      <xdr:rowOff>261626</xdr:rowOff>
    </xdr:from>
    <xdr:to>
      <xdr:col>39</xdr:col>
      <xdr:colOff>12718</xdr:colOff>
      <xdr:row>60</xdr:row>
      <xdr:rowOff>520700</xdr:rowOff>
    </xdr:to>
    <xdr:sp macro="" textlink="">
      <xdr:nvSpPr>
        <xdr:cNvPr id="221" name="大かっこ 220"/>
        <xdr:cNvSpPr/>
      </xdr:nvSpPr>
      <xdr:spPr>
        <a:xfrm>
          <a:off x="1610931" y="35173926"/>
          <a:ext cx="5831269" cy="25907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300">
              <a:solidFill>
                <a:sysClr val="windowText" lastClr="000000"/>
              </a:solidFill>
            </a:rPr>
            <a:t>グリーン家電普及促進基金を設置・管理。</a:t>
          </a:r>
        </a:p>
      </xdr:txBody>
    </xdr:sp>
    <xdr:clientData/>
  </xdr:twoCellAnchor>
  <xdr:twoCellAnchor>
    <xdr:from>
      <xdr:col>7</xdr:col>
      <xdr:colOff>11206</xdr:colOff>
      <xdr:row>57</xdr:row>
      <xdr:rowOff>728382</xdr:rowOff>
    </xdr:from>
    <xdr:to>
      <xdr:col>21</xdr:col>
      <xdr:colOff>14805</xdr:colOff>
      <xdr:row>58</xdr:row>
      <xdr:rowOff>649941</xdr:rowOff>
    </xdr:to>
    <xdr:sp macro="" textlink="">
      <xdr:nvSpPr>
        <xdr:cNvPr id="224" name="テキスト ボックス 223"/>
        <xdr:cNvSpPr txBox="1"/>
      </xdr:nvSpPr>
      <xdr:spPr>
        <a:xfrm>
          <a:off x="1344706" y="30480000"/>
          <a:ext cx="2678206" cy="874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補助</a:t>
          </a:r>
          <a:r>
            <a:rPr kumimoji="1" lang="en-US" altLang="ja-JP" sz="1400">
              <a:solidFill>
                <a:sysClr val="windowText" lastClr="000000"/>
              </a:solidFill>
              <a:latin typeface="+mn-ea"/>
              <a:ea typeface="+mn-ea"/>
            </a:rPr>
            <a:t>】0</a:t>
          </a:r>
          <a:r>
            <a:rPr kumimoji="1" lang="ja-JP" altLang="en-US" sz="1400">
              <a:solidFill>
                <a:sysClr val="windowText" lastClr="000000"/>
              </a:solidFill>
              <a:latin typeface="+mn-ea"/>
              <a:ea typeface="+mn-ea"/>
            </a:rPr>
            <a:t>　</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21.22</a:t>
          </a:r>
          <a:r>
            <a:rPr kumimoji="1" lang="ja-JP" altLang="en-US" sz="1400">
              <a:solidFill>
                <a:sysClr val="windowText" lastClr="000000"/>
              </a:solidFill>
              <a:latin typeface="+mn-ea"/>
              <a:ea typeface="+mn-ea"/>
            </a:rPr>
            <a:t>年度</a:t>
          </a:r>
          <a:r>
            <a:rPr kumimoji="1" lang="en-US" altLang="ja-JP" sz="1400">
              <a:solidFill>
                <a:schemeClr val="dk1"/>
              </a:solidFill>
              <a:effectLst/>
              <a:latin typeface="+mj-ea"/>
              <a:ea typeface="+mj-ea"/>
              <a:cs typeface="+mn-cs"/>
            </a:rPr>
            <a:t>692,968</a:t>
          </a:r>
          <a:r>
            <a:rPr kumimoji="1" lang="ja-JP" altLang="en-US" sz="1400">
              <a:solidFill>
                <a:schemeClr val="dk1"/>
              </a:solidFill>
              <a:effectLst/>
              <a:latin typeface="+mj-ea"/>
              <a:ea typeface="+mj-ea"/>
              <a:cs typeface="+mn-cs"/>
            </a:rPr>
            <a:t>百万円</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xdr:txBody>
    </xdr:sp>
    <xdr:clientData/>
  </xdr:twoCellAnchor>
  <xdr:twoCellAnchor>
    <xdr:from>
      <xdr:col>33</xdr:col>
      <xdr:colOff>121263</xdr:colOff>
      <xdr:row>61</xdr:row>
      <xdr:rowOff>33619</xdr:rowOff>
    </xdr:from>
    <xdr:to>
      <xdr:col>33</xdr:col>
      <xdr:colOff>122873</xdr:colOff>
      <xdr:row>61</xdr:row>
      <xdr:rowOff>652463</xdr:rowOff>
    </xdr:to>
    <xdr:cxnSp macro="">
      <xdr:nvCxnSpPr>
        <xdr:cNvPr id="225" name="直線矢印コネクタ 224"/>
        <xdr:cNvCxnSpPr/>
      </xdr:nvCxnSpPr>
      <xdr:spPr>
        <a:xfrm>
          <a:off x="6403953" y="36190519"/>
          <a:ext cx="1610" cy="618844"/>
        </a:xfrm>
        <a:prstGeom prst="straightConnector1">
          <a:avLst/>
        </a:prstGeom>
        <a:ln w="12700">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89535</xdr:colOff>
      <xdr:row>61</xdr:row>
      <xdr:rowOff>34272</xdr:rowOff>
    </xdr:from>
    <xdr:to>
      <xdr:col>13</xdr:col>
      <xdr:colOff>91902</xdr:colOff>
      <xdr:row>61</xdr:row>
      <xdr:rowOff>657225</xdr:rowOff>
    </xdr:to>
    <xdr:cxnSp macro="">
      <xdr:nvCxnSpPr>
        <xdr:cNvPr id="230" name="直線矢印コネクタ 229"/>
        <xdr:cNvCxnSpPr/>
      </xdr:nvCxnSpPr>
      <xdr:spPr>
        <a:xfrm flipH="1">
          <a:off x="2571750" y="36191172"/>
          <a:ext cx="2367" cy="622953"/>
        </a:xfrm>
        <a:prstGeom prst="straightConnector1">
          <a:avLst/>
        </a:prstGeom>
        <a:ln w="12700">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131544</xdr:colOff>
      <xdr:row>60</xdr:row>
      <xdr:rowOff>597938</xdr:rowOff>
    </xdr:from>
    <xdr:to>
      <xdr:col>22</xdr:col>
      <xdr:colOff>131971</xdr:colOff>
      <xdr:row>61</xdr:row>
      <xdr:rowOff>33338</xdr:rowOff>
    </xdr:to>
    <xdr:cxnSp macro="">
      <xdr:nvCxnSpPr>
        <xdr:cNvPr id="236" name="直線コネクタ 235"/>
        <xdr:cNvCxnSpPr/>
      </xdr:nvCxnSpPr>
      <xdr:spPr>
        <a:xfrm>
          <a:off x="4318734" y="35830913"/>
          <a:ext cx="854" cy="3593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94298</xdr:colOff>
      <xdr:row>61</xdr:row>
      <xdr:rowOff>38100</xdr:rowOff>
    </xdr:from>
    <xdr:to>
      <xdr:col>33</xdr:col>
      <xdr:colOff>127647</xdr:colOff>
      <xdr:row>61</xdr:row>
      <xdr:rowOff>38100</xdr:rowOff>
    </xdr:to>
    <xdr:cxnSp macro="">
      <xdr:nvCxnSpPr>
        <xdr:cNvPr id="237" name="直線コネクタ 236"/>
        <xdr:cNvCxnSpPr/>
      </xdr:nvCxnSpPr>
      <xdr:spPr>
        <a:xfrm>
          <a:off x="2576513" y="36195000"/>
          <a:ext cx="383381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61</xdr:row>
      <xdr:rowOff>95250</xdr:rowOff>
    </xdr:from>
    <xdr:to>
      <xdr:col>47</xdr:col>
      <xdr:colOff>123825</xdr:colOff>
      <xdr:row>63</xdr:row>
      <xdr:rowOff>647700</xdr:rowOff>
    </xdr:to>
    <xdr:grpSp>
      <xdr:nvGrpSpPr>
        <xdr:cNvPr id="15305" name="グループ化 4"/>
        <xdr:cNvGrpSpPr>
          <a:grpSpLocks/>
        </xdr:cNvGrpSpPr>
      </xdr:nvGrpSpPr>
      <xdr:grpSpPr bwMode="auto">
        <a:xfrm>
          <a:off x="4033157" y="35158136"/>
          <a:ext cx="3765097" cy="2228850"/>
          <a:chOff x="728069" y="33766032"/>
          <a:chExt cx="4389976" cy="1433547"/>
        </a:xfrm>
      </xdr:grpSpPr>
      <xdr:sp macro="" textlink="">
        <xdr:nvSpPr>
          <xdr:cNvPr id="244" name="テキスト ボックス 243"/>
          <xdr:cNvSpPr txBox="1"/>
        </xdr:nvSpPr>
        <xdr:spPr>
          <a:xfrm>
            <a:off x="2546909" y="33766032"/>
            <a:ext cx="2371158" cy="287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700"/>
              </a:lnSpc>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公募・委託</a:t>
            </a:r>
            <a:r>
              <a:rPr kumimoji="1" lang="en-US" altLang="ja-JP" sz="1400">
                <a:solidFill>
                  <a:sysClr val="windowText" lastClr="000000"/>
                </a:solidFill>
                <a:latin typeface="+mn-ea"/>
                <a:ea typeface="+mn-ea"/>
              </a:rPr>
              <a:t>】68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grpSp>
        <xdr:nvGrpSpPr>
          <xdr:cNvPr id="15328" name="グループ化 3"/>
          <xdr:cNvGrpSpPr>
            <a:grpSpLocks/>
          </xdr:cNvGrpSpPr>
        </xdr:nvGrpSpPr>
        <xdr:grpSpPr bwMode="auto">
          <a:xfrm>
            <a:off x="728069" y="34128042"/>
            <a:ext cx="4389976" cy="1071537"/>
            <a:chOff x="728069" y="34128042"/>
            <a:chExt cx="4389976" cy="1071537"/>
          </a:xfrm>
        </xdr:grpSpPr>
        <xdr:sp macro="" textlink="">
          <xdr:nvSpPr>
            <xdr:cNvPr id="231" name="大かっこ 230"/>
            <xdr:cNvSpPr/>
          </xdr:nvSpPr>
          <xdr:spPr>
            <a:xfrm>
              <a:off x="728069" y="34850382"/>
              <a:ext cx="4389976" cy="34919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500"/>
                </a:lnSpc>
              </a:pPr>
              <a:r>
                <a:rPr kumimoji="1" lang="ja-JP" altLang="en-US" sz="1300"/>
                <a:t>基金設置法人からの委託によりグリーン家電エコポイント事業（残務処理）を実施</a:t>
              </a:r>
            </a:p>
          </xdr:txBody>
        </xdr:sp>
        <xdr:sp macro="" textlink="">
          <xdr:nvSpPr>
            <xdr:cNvPr id="245" name="テキスト ボックス 244"/>
            <xdr:cNvSpPr txBox="1"/>
          </xdr:nvSpPr>
          <xdr:spPr>
            <a:xfrm>
              <a:off x="728069" y="34127482"/>
              <a:ext cx="4389976" cy="69839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lang="en-US" altLang="ja-JP" sz="1400">
                  <a:solidFill>
                    <a:sysClr val="windowText" lastClr="000000"/>
                  </a:solidFill>
                  <a:effectLst/>
                  <a:latin typeface="+mn-ea"/>
                  <a:ea typeface="+mn-ea"/>
                </a:rPr>
                <a:t>B.</a:t>
              </a:r>
              <a:r>
                <a:rPr lang="ja-JP" altLang="en-US" sz="1400">
                  <a:solidFill>
                    <a:sysClr val="windowText" lastClr="000000"/>
                  </a:solidFill>
                  <a:effectLst/>
                  <a:latin typeface="+mn-ea"/>
                  <a:ea typeface="+mn-ea"/>
                </a:rPr>
                <a:t>　グリーン家電普及推進コンソーシアム</a:t>
              </a:r>
              <a:endParaRPr lang="en-US" altLang="ja-JP" sz="1400">
                <a:solidFill>
                  <a:sysClr val="windowText" lastClr="000000"/>
                </a:solidFill>
                <a:effectLst/>
                <a:latin typeface="+mn-ea"/>
                <a:ea typeface="+mn-ea"/>
              </a:endParaRPr>
            </a:p>
            <a:p>
              <a:pPr algn="ctr">
                <a:lnSpc>
                  <a:spcPts val="1400"/>
                </a:lnSpc>
              </a:pPr>
              <a:r>
                <a:rPr lang="ja-JP" altLang="en-US" sz="1400">
                  <a:solidFill>
                    <a:sysClr val="windowText" lastClr="000000"/>
                  </a:solidFill>
                  <a:effectLst/>
                  <a:latin typeface="+mn-ea"/>
                  <a:ea typeface="+mn-ea"/>
                </a:rPr>
                <a:t>（株式会社電通、凸版印刷株式会社、株式会社</a:t>
              </a:r>
              <a:r>
                <a:rPr lang="en-US" altLang="ja-JP" sz="1400">
                  <a:solidFill>
                    <a:sysClr val="windowText" lastClr="000000"/>
                  </a:solidFill>
                  <a:effectLst/>
                  <a:latin typeface="+mn-ea"/>
                  <a:ea typeface="+mn-ea"/>
                </a:rPr>
                <a:t>JP</a:t>
              </a:r>
              <a:r>
                <a:rPr lang="ja-JP" altLang="en-US" sz="1400">
                  <a:solidFill>
                    <a:sysClr val="windowText" lastClr="000000"/>
                  </a:solidFill>
                  <a:effectLst/>
                  <a:latin typeface="+mn-ea"/>
                  <a:ea typeface="+mn-ea"/>
                </a:rPr>
                <a:t>メディアダイレクト、株式会社ベルシステム</a:t>
              </a:r>
              <a:r>
                <a:rPr lang="en-US" altLang="ja-JP" sz="1400">
                  <a:solidFill>
                    <a:sysClr val="windowText" lastClr="000000"/>
                  </a:solidFill>
                  <a:effectLst/>
                  <a:latin typeface="+mn-ea"/>
                  <a:ea typeface="+mn-ea"/>
                </a:rPr>
                <a:t>24</a:t>
              </a:r>
              <a:r>
                <a:rPr lang="ja-JP" altLang="en-US" sz="1400">
                  <a:solidFill>
                    <a:sysClr val="windowText" lastClr="000000"/>
                  </a:solidFill>
                  <a:effectLst/>
                  <a:latin typeface="+mn-ea"/>
                  <a:ea typeface="+mn-ea"/>
                </a:rPr>
                <a:t>、トランスコスモス株式会社）</a:t>
              </a:r>
              <a:endParaRPr lang="en-US" altLang="ja-JP" sz="1400">
                <a:solidFill>
                  <a:sysClr val="windowText" lastClr="000000"/>
                </a:solidFill>
                <a:effectLst/>
                <a:latin typeface="+mn-ea"/>
                <a:ea typeface="+mn-ea"/>
              </a:endParaRPr>
            </a:p>
          </xdr:txBody>
        </xdr:sp>
      </xdr:grpSp>
    </xdr:grpSp>
    <xdr:clientData/>
  </xdr:twoCellAnchor>
  <xdr:twoCellAnchor>
    <xdr:from>
      <xdr:col>37</xdr:col>
      <xdr:colOff>54349</xdr:colOff>
      <xdr:row>44</xdr:row>
      <xdr:rowOff>38660</xdr:rowOff>
    </xdr:from>
    <xdr:to>
      <xdr:col>38</xdr:col>
      <xdr:colOff>176182</xdr:colOff>
      <xdr:row>44</xdr:row>
      <xdr:rowOff>333935</xdr:rowOff>
    </xdr:to>
    <xdr:sp macro="" textlink="">
      <xdr:nvSpPr>
        <xdr:cNvPr id="3" name="円/楕円 2"/>
        <xdr:cNvSpPr/>
      </xdr:nvSpPr>
      <xdr:spPr>
        <a:xfrm>
          <a:off x="6356537" y="19922378"/>
          <a:ext cx="273234"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170323</xdr:colOff>
      <xdr:row>57</xdr:row>
      <xdr:rowOff>541020</xdr:rowOff>
    </xdr:from>
    <xdr:to>
      <xdr:col>26</xdr:col>
      <xdr:colOff>167640</xdr:colOff>
      <xdr:row>58</xdr:row>
      <xdr:rowOff>691494</xdr:rowOff>
    </xdr:to>
    <xdr:cxnSp macro="">
      <xdr:nvCxnSpPr>
        <xdr:cNvPr id="35" name="直線矢印コネクタ 34"/>
        <xdr:cNvCxnSpPr/>
      </xdr:nvCxnSpPr>
      <xdr:spPr>
        <a:xfrm flipV="1">
          <a:off x="4513723" y="31181040"/>
          <a:ext cx="4937" cy="109346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142875</xdr:colOff>
      <xdr:row>57</xdr:row>
      <xdr:rowOff>838436</xdr:rowOff>
    </xdr:from>
    <xdr:to>
      <xdr:col>43</xdr:col>
      <xdr:colOff>80018</xdr:colOff>
      <xdr:row>58</xdr:row>
      <xdr:rowOff>844262</xdr:rowOff>
    </xdr:to>
    <xdr:sp macro="" textlink="">
      <xdr:nvSpPr>
        <xdr:cNvPr id="36" name="テキスト ボックス 35"/>
        <xdr:cNvSpPr txBox="1"/>
      </xdr:nvSpPr>
      <xdr:spPr>
        <a:xfrm>
          <a:off x="3985260" y="31478456"/>
          <a:ext cx="3291840" cy="95832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en-US" altLang="ja-JP" sz="1400" b="0" i="0" u="none" strike="noStrike" kern="0" cap="none" spc="0" normalizeH="0" baseline="0" noProof="0" smtClean="0">
              <a:ln>
                <a:noFill/>
              </a:ln>
              <a:solidFill>
                <a:sysClr val="windowText" lastClr="000000"/>
              </a:solidFill>
              <a:effectLst/>
              <a:uLnTx/>
              <a:uFillTx/>
              <a:latin typeface="+mj-ea"/>
              <a:ea typeface="+mj-ea"/>
              <a:cs typeface="+mn-cs"/>
            </a:rPr>
            <a:t>14,121</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xdr:twoCellAnchor>
    <xdr:from>
      <xdr:col>7</xdr:col>
      <xdr:colOff>123825</xdr:colOff>
      <xdr:row>61</xdr:row>
      <xdr:rowOff>180975</xdr:rowOff>
    </xdr:from>
    <xdr:to>
      <xdr:col>27</xdr:col>
      <xdr:colOff>9525</xdr:colOff>
      <xdr:row>62</xdr:row>
      <xdr:rowOff>676275</xdr:rowOff>
    </xdr:to>
    <xdr:grpSp>
      <xdr:nvGrpSpPr>
        <xdr:cNvPr id="15309" name="グループ化 41"/>
        <xdr:cNvGrpSpPr>
          <a:grpSpLocks/>
        </xdr:cNvGrpSpPr>
      </xdr:nvGrpSpPr>
      <xdr:grpSpPr bwMode="auto">
        <a:xfrm>
          <a:off x="1266825" y="35243861"/>
          <a:ext cx="3151414" cy="1333500"/>
          <a:chOff x="1480939" y="33744180"/>
          <a:chExt cx="3701663" cy="1332712"/>
        </a:xfrm>
      </xdr:grpSpPr>
      <xdr:sp macro="" textlink="">
        <xdr:nvSpPr>
          <xdr:cNvPr id="44" name="テキスト ボックス 43"/>
          <xdr:cNvSpPr txBox="1"/>
        </xdr:nvSpPr>
        <xdr:spPr>
          <a:xfrm>
            <a:off x="2807050" y="33744180"/>
            <a:ext cx="2375552" cy="399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700"/>
              </a:lnSpc>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雑役務費</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grpSp>
        <xdr:nvGrpSpPr>
          <xdr:cNvPr id="15324" name="グループ化 45"/>
          <xdr:cNvGrpSpPr>
            <a:grpSpLocks/>
          </xdr:cNvGrpSpPr>
        </xdr:nvGrpSpPr>
        <xdr:grpSpPr bwMode="auto">
          <a:xfrm>
            <a:off x="1480939" y="34215411"/>
            <a:ext cx="2476736" cy="861481"/>
            <a:chOff x="1480939" y="34215411"/>
            <a:chExt cx="2476736" cy="861481"/>
          </a:xfrm>
        </xdr:grpSpPr>
        <xdr:sp macro="" textlink="">
          <xdr:nvSpPr>
            <xdr:cNvPr id="47" name="大かっこ 46"/>
            <xdr:cNvSpPr/>
          </xdr:nvSpPr>
          <xdr:spPr>
            <a:xfrm>
              <a:off x="1500020" y="34781791"/>
              <a:ext cx="2461415" cy="29510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500"/>
                </a:lnSpc>
              </a:pPr>
              <a:r>
                <a:rPr kumimoji="1" lang="ja-JP" altLang="en-US" sz="1300"/>
                <a:t>人件費、賃料・損料等。</a:t>
              </a:r>
            </a:p>
          </xdr:txBody>
        </xdr:sp>
        <xdr:sp macro="" textlink="">
          <xdr:nvSpPr>
            <xdr:cNvPr id="48" name="テキスト ボックス 47"/>
            <xdr:cNvSpPr txBox="1"/>
          </xdr:nvSpPr>
          <xdr:spPr>
            <a:xfrm>
              <a:off x="1480939" y="34229668"/>
              <a:ext cx="2461415" cy="42837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lang="en-US" altLang="ja-JP" sz="1400">
                  <a:solidFill>
                    <a:sysClr val="windowText" lastClr="000000"/>
                  </a:solidFill>
                  <a:effectLst/>
                  <a:latin typeface="+mn-ea"/>
                  <a:ea typeface="+mn-ea"/>
                </a:rPr>
                <a:t>A.</a:t>
              </a:r>
              <a:r>
                <a:rPr lang="ja-JP" altLang="en-US" sz="1400">
                  <a:solidFill>
                    <a:sysClr val="windowText" lastClr="000000"/>
                  </a:solidFill>
                  <a:effectLst/>
                  <a:latin typeface="+mn-ea"/>
                  <a:ea typeface="+mn-ea"/>
                </a:rPr>
                <a:t>　法人職員等</a:t>
              </a:r>
              <a:endParaRPr lang="en-US" altLang="ja-JP" sz="1400">
                <a:solidFill>
                  <a:sysClr val="windowText" lastClr="000000"/>
                </a:solidFill>
                <a:effectLst/>
                <a:latin typeface="+mn-ea"/>
                <a:ea typeface="+mn-ea"/>
              </a:endParaRPr>
            </a:p>
          </xdr:txBody>
        </xdr:sp>
      </xdr:grpSp>
    </xdr:grpSp>
    <xdr:clientData/>
  </xdr:twoCellAnchor>
  <xdr:twoCellAnchor>
    <xdr:from>
      <xdr:col>21</xdr:col>
      <xdr:colOff>35523</xdr:colOff>
      <xdr:row>57</xdr:row>
      <xdr:rowOff>549088</xdr:rowOff>
    </xdr:from>
    <xdr:to>
      <xdr:col>21</xdr:col>
      <xdr:colOff>50464</xdr:colOff>
      <xdr:row>58</xdr:row>
      <xdr:rowOff>664739</xdr:rowOff>
    </xdr:to>
    <xdr:cxnSp macro="">
      <xdr:nvCxnSpPr>
        <xdr:cNvPr id="31" name="直線矢印コネクタ 30"/>
        <xdr:cNvCxnSpPr/>
      </xdr:nvCxnSpPr>
      <xdr:spPr>
        <a:xfrm flipH="1">
          <a:off x="4034118" y="30300706"/>
          <a:ext cx="11206" cy="107576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58</xdr:row>
      <xdr:rowOff>695325</xdr:rowOff>
    </xdr:from>
    <xdr:to>
      <xdr:col>39</xdr:col>
      <xdr:colOff>9525</xdr:colOff>
      <xdr:row>60</xdr:row>
      <xdr:rowOff>257175</xdr:rowOff>
    </xdr:to>
    <xdr:grpSp>
      <xdr:nvGrpSpPr>
        <xdr:cNvPr id="15311" name="グループ化 5"/>
        <xdr:cNvGrpSpPr>
          <a:grpSpLocks/>
        </xdr:cNvGrpSpPr>
      </xdr:nvGrpSpPr>
      <xdr:grpSpPr bwMode="auto">
        <a:xfrm>
          <a:off x="1488621" y="30293582"/>
          <a:ext cx="4889047" cy="4101193"/>
          <a:chOff x="9872383" y="30177441"/>
          <a:chExt cx="5230365" cy="4103266"/>
        </a:xfrm>
      </xdr:grpSpPr>
      <xdr:sp macro="" textlink="">
        <xdr:nvSpPr>
          <xdr:cNvPr id="37" name="テキスト ボックス 36"/>
          <xdr:cNvSpPr txBox="1"/>
        </xdr:nvSpPr>
        <xdr:spPr>
          <a:xfrm>
            <a:off x="9872383" y="30177441"/>
            <a:ext cx="5230365" cy="41032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t>Ａ．一般社団法人</a:t>
            </a:r>
            <a:r>
              <a:rPr kumimoji="1" lang="ja-JP" altLang="en-US" sz="2000" baseline="0"/>
              <a:t>　環境パートナーシップ会議</a:t>
            </a:r>
            <a:endParaRPr kumimoji="1" lang="en-US" altLang="ja-JP" sz="2000" baseline="0"/>
          </a:p>
          <a:p>
            <a:pPr algn="ctr">
              <a:lnSpc>
                <a:spcPts val="2500"/>
              </a:lnSpc>
            </a:pPr>
            <a:r>
              <a:rPr kumimoji="1" lang="ja-JP" altLang="en-US" sz="2000" baseline="0"/>
              <a:t>グリーン家電普及促進</a:t>
            </a:r>
            <a:r>
              <a:rPr kumimoji="1" lang="ja-JP" altLang="en-US" sz="2000"/>
              <a:t>基金</a:t>
            </a:r>
            <a:endParaRPr kumimoji="1" lang="en-US" altLang="ja-JP" sz="2000"/>
          </a:p>
          <a:p>
            <a:pPr algn="ctr"/>
            <a:r>
              <a:rPr kumimoji="1" lang="en-US" altLang="ja-JP" sz="1800"/>
              <a:t>【</a:t>
            </a:r>
            <a:r>
              <a:rPr kumimoji="1" lang="ja-JP" altLang="en-US" sz="1800"/>
              <a:t>前年度基金残高</a:t>
            </a:r>
            <a:r>
              <a:rPr kumimoji="1" lang="en-US" altLang="ja-JP" sz="1800"/>
              <a:t>】14,641</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19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200"/>
              </a:lnSpc>
            </a:pPr>
            <a:r>
              <a:rPr kumimoji="1" lang="en-US" altLang="ja-JP" sz="1800"/>
              <a:t>【</a:t>
            </a:r>
            <a:r>
              <a:rPr kumimoji="1" lang="ja-JP" altLang="en-US" sz="1800"/>
              <a:t>今年度基金残高</a:t>
            </a:r>
            <a:r>
              <a:rPr kumimoji="1" lang="en-US" altLang="ja-JP" sz="1800"/>
              <a:t>】442</a:t>
            </a:r>
            <a:r>
              <a:rPr kumimoji="1" lang="ja-JP" altLang="en-US" sz="1800"/>
              <a:t>百万円</a:t>
            </a:r>
            <a:endParaRPr kumimoji="1" lang="en-US" altLang="ja-JP" sz="1800"/>
          </a:p>
        </xdr:txBody>
      </xdr:sp>
      <xdr:sp macro="" textlink="">
        <xdr:nvSpPr>
          <xdr:cNvPr id="38" name="正方形/長方形 37"/>
          <xdr:cNvSpPr/>
        </xdr:nvSpPr>
        <xdr:spPr>
          <a:xfrm>
            <a:off x="10204192" y="31561100"/>
            <a:ext cx="4619137" cy="20707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9" name="テキスト ボックス 38"/>
          <xdr:cNvSpPr txBox="1"/>
        </xdr:nvSpPr>
        <xdr:spPr>
          <a:xfrm>
            <a:off x="10247852" y="31656525"/>
            <a:ext cx="2436180" cy="2108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補助金：－</a:t>
            </a:r>
            <a:endParaRPr kumimoji="1" lang="en-US" altLang="ja-JP" sz="1600"/>
          </a:p>
          <a:p>
            <a:pPr algn="l">
              <a:lnSpc>
                <a:spcPts val="1900"/>
              </a:lnSpc>
            </a:pPr>
            <a:r>
              <a:rPr kumimoji="1" lang="ja-JP" altLang="en-US" sz="1600"/>
              <a:t>その他：</a:t>
            </a:r>
            <a:r>
              <a:rPr kumimoji="1" lang="en-US" altLang="ja-JP" sz="1600"/>
              <a:t>14</a:t>
            </a:r>
          </a:p>
          <a:p>
            <a:pPr algn="l">
              <a:lnSpc>
                <a:spcPts val="1900"/>
              </a:lnSpc>
            </a:pPr>
            <a:r>
              <a:rPr kumimoji="1" lang="ja-JP" altLang="en-US" sz="1600"/>
              <a:t>前年度繰越し：</a:t>
            </a:r>
            <a:r>
              <a:rPr kumimoji="1" lang="en-US" altLang="ja-JP" sz="1600"/>
              <a:t>14,641</a:t>
            </a:r>
          </a:p>
          <a:p>
            <a:pPr algn="l">
              <a:lnSpc>
                <a:spcPts val="1800"/>
              </a:lnSpc>
            </a:pPr>
            <a:r>
              <a:rPr kumimoji="1" lang="ja-JP" altLang="en-US" sz="1600"/>
              <a:t>国庫返納：▲</a:t>
            </a:r>
            <a:r>
              <a:rPr kumimoji="1" lang="en-US" altLang="ja-JP" sz="1600"/>
              <a:t>14,121</a:t>
            </a:r>
          </a:p>
          <a:p>
            <a:pPr algn="l">
              <a:lnSpc>
                <a:spcPts val="1700"/>
              </a:lnSpc>
            </a:pPr>
            <a:endParaRPr kumimoji="1" lang="en-US" altLang="ja-JP" sz="1600"/>
          </a:p>
          <a:p>
            <a:pPr algn="l">
              <a:lnSpc>
                <a:spcPts val="1800"/>
              </a:lnSpc>
            </a:pPr>
            <a:r>
              <a:rPr kumimoji="1" lang="ja-JP" altLang="en-US" sz="1600"/>
              <a:t>合計：</a:t>
            </a:r>
            <a:r>
              <a:rPr kumimoji="1" lang="en-US" altLang="ja-JP" sz="1600"/>
              <a:t>534</a:t>
            </a:r>
            <a:endParaRPr kumimoji="1" lang="ja-JP" altLang="en-US" sz="1600"/>
          </a:p>
        </xdr:txBody>
      </xdr:sp>
      <xdr:sp macro="" textlink="">
        <xdr:nvSpPr>
          <xdr:cNvPr id="40" name="テキスト ボックス 39"/>
          <xdr:cNvSpPr txBox="1"/>
        </xdr:nvSpPr>
        <xdr:spPr>
          <a:xfrm>
            <a:off x="12587982" y="31656525"/>
            <a:ext cx="2060711" cy="2137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管理費：</a:t>
            </a:r>
            <a:r>
              <a:rPr kumimoji="1" lang="en-US" altLang="ja-JP" sz="1600"/>
              <a:t>92</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92</a:t>
            </a:r>
            <a:endParaRPr kumimoji="1" lang="ja-JP" altLang="en-US" sz="1600"/>
          </a:p>
        </xdr:txBody>
      </xdr:sp>
      <xdr:cxnSp macro="">
        <xdr:nvCxnSpPr>
          <xdr:cNvPr id="41" name="直線コネクタ 40"/>
          <xdr:cNvCxnSpPr/>
        </xdr:nvCxnSpPr>
        <xdr:spPr>
          <a:xfrm>
            <a:off x="10387561" y="33078355"/>
            <a:ext cx="4261132"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187325</xdr:colOff>
      <xdr:row>63</xdr:row>
      <xdr:rowOff>549275</xdr:rowOff>
    </xdr:from>
    <xdr:to>
      <xdr:col>33</xdr:col>
      <xdr:colOff>189692</xdr:colOff>
      <xdr:row>64</xdr:row>
      <xdr:rowOff>118128</xdr:rowOff>
    </xdr:to>
    <xdr:cxnSp macro="">
      <xdr:nvCxnSpPr>
        <xdr:cNvPr id="49" name="直線矢印コネクタ 48"/>
        <xdr:cNvCxnSpPr/>
      </xdr:nvCxnSpPr>
      <xdr:spPr>
        <a:xfrm flipH="1">
          <a:off x="6473825" y="38074600"/>
          <a:ext cx="2367" cy="622953"/>
        </a:xfrm>
        <a:prstGeom prst="straightConnector1">
          <a:avLst/>
        </a:prstGeom>
        <a:ln w="12700">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25</xdr:col>
      <xdr:colOff>85725</xdr:colOff>
      <xdr:row>63</xdr:row>
      <xdr:rowOff>733425</xdr:rowOff>
    </xdr:from>
    <xdr:to>
      <xdr:col>47</xdr:col>
      <xdr:colOff>104775</xdr:colOff>
      <xdr:row>64</xdr:row>
      <xdr:rowOff>1000125</xdr:rowOff>
    </xdr:to>
    <xdr:grpSp>
      <xdr:nvGrpSpPr>
        <xdr:cNvPr id="15313" name="グループ化 41"/>
        <xdr:cNvGrpSpPr>
          <a:grpSpLocks/>
        </xdr:cNvGrpSpPr>
      </xdr:nvGrpSpPr>
      <xdr:grpSpPr bwMode="auto">
        <a:xfrm>
          <a:off x="4167868" y="37472711"/>
          <a:ext cx="3611336" cy="1322614"/>
          <a:chOff x="628666" y="33769640"/>
          <a:chExt cx="4210482" cy="1319982"/>
        </a:xfrm>
      </xdr:grpSpPr>
      <xdr:sp macro="" textlink="">
        <xdr:nvSpPr>
          <xdr:cNvPr id="51" name="テキスト ボックス 50"/>
          <xdr:cNvSpPr txBox="1"/>
        </xdr:nvSpPr>
        <xdr:spPr>
          <a:xfrm>
            <a:off x="2467180" y="33769640"/>
            <a:ext cx="2371968" cy="40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700"/>
              </a:lnSpc>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雑役務費</a:t>
            </a:r>
            <a:r>
              <a:rPr kumimoji="1" lang="en-US" altLang="ja-JP" sz="1400">
                <a:solidFill>
                  <a:sysClr val="windowText" lastClr="000000"/>
                </a:solidFill>
                <a:latin typeface="+mn-ea"/>
                <a:ea typeface="+mn-ea"/>
              </a:rPr>
              <a:t>68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grpSp>
        <xdr:nvGrpSpPr>
          <xdr:cNvPr id="15315" name="グループ化 45"/>
          <xdr:cNvGrpSpPr>
            <a:grpSpLocks/>
          </xdr:cNvGrpSpPr>
        </xdr:nvGrpSpPr>
        <xdr:grpSpPr bwMode="auto">
          <a:xfrm>
            <a:off x="628666" y="34232878"/>
            <a:ext cx="3224645" cy="856744"/>
            <a:chOff x="628666" y="34232878"/>
            <a:chExt cx="3224645" cy="856744"/>
          </a:xfrm>
        </xdr:grpSpPr>
        <xdr:sp macro="" textlink="">
          <xdr:nvSpPr>
            <xdr:cNvPr id="53" name="大かっこ 52"/>
            <xdr:cNvSpPr/>
          </xdr:nvSpPr>
          <xdr:spPr>
            <a:xfrm>
              <a:off x="657244" y="34697453"/>
              <a:ext cx="3191203" cy="39216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300">
                  <a:solidFill>
                    <a:schemeClr val="tx1"/>
                  </a:solidFill>
                  <a:effectLst/>
                  <a:latin typeface="+mn-lt"/>
                  <a:ea typeface="+mn-ea"/>
                  <a:cs typeface="+mn-cs"/>
                </a:rPr>
                <a:t>人件費、賃料、システム費等。</a:t>
              </a:r>
              <a:endParaRPr lang="ja-JP" altLang="ja-JP" sz="1300">
                <a:effectLst/>
              </a:endParaRPr>
            </a:p>
          </xdr:txBody>
        </xdr:sp>
        <xdr:sp macro="" textlink="">
          <xdr:nvSpPr>
            <xdr:cNvPr id="54" name="テキスト ボックス 53"/>
            <xdr:cNvSpPr txBox="1"/>
          </xdr:nvSpPr>
          <xdr:spPr>
            <a:xfrm>
              <a:off x="628666" y="34219199"/>
              <a:ext cx="3238832" cy="44955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lang="en-US" altLang="ja-JP" sz="1400">
                  <a:solidFill>
                    <a:sysClr val="windowText" lastClr="000000"/>
                  </a:solidFill>
                  <a:effectLst/>
                  <a:latin typeface="+mn-ea"/>
                  <a:ea typeface="+mn-ea"/>
                </a:rPr>
                <a:t>B</a:t>
              </a:r>
              <a:r>
                <a:rPr lang="ja-JP" altLang="en-US" sz="1400">
                  <a:solidFill>
                    <a:sysClr val="windowText" lastClr="000000"/>
                  </a:solidFill>
                  <a:effectLst/>
                  <a:latin typeface="+mn-ea"/>
                  <a:ea typeface="+mn-ea"/>
                </a:rPr>
                <a:t>　従業員等</a:t>
              </a:r>
              <a:endParaRPr lang="en-US" altLang="ja-JP" sz="1400">
                <a:solidFill>
                  <a:sysClr val="windowText" lastClr="000000"/>
                </a:solidFill>
                <a:effectLst/>
                <a:latin typeface="+mn-ea"/>
                <a:ea typeface="+mn-ea"/>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80"/>
  <sheetViews>
    <sheetView tabSelected="1" showWhiteSpace="0" view="pageBreakPreview" zoomScale="70" zoomScaleNormal="10" zoomScaleSheetLayoutView="70" zoomScalePageLayoutView="70" workbookViewId="0">
      <selection activeCell="AP1" sqref="AP1:AY1"/>
    </sheetView>
  </sheetViews>
  <sheetFormatPr defaultColWidth="9" defaultRowHeight="13.2" x14ac:dyDescent="0.2"/>
  <cols>
    <col min="1" max="36" width="2.44140625" style="1" customWidth="1"/>
    <col min="37" max="37" width="2.77734375" style="1" customWidth="1"/>
    <col min="38" max="51" width="2.44140625" style="1" customWidth="1"/>
    <col min="52" max="58" width="2.21875" style="1" customWidth="1"/>
    <col min="59" max="16384" width="9" style="1"/>
  </cols>
  <sheetData>
    <row r="1" spans="1:51" ht="22.8" customHeight="1" x14ac:dyDescent="0.2">
      <c r="AP1" s="24" t="s">
        <v>166</v>
      </c>
      <c r="AQ1" s="25"/>
      <c r="AR1" s="25"/>
      <c r="AS1" s="25"/>
      <c r="AT1" s="25"/>
      <c r="AU1" s="25"/>
      <c r="AV1" s="25"/>
      <c r="AW1" s="25"/>
      <c r="AX1" s="25"/>
      <c r="AY1" s="25"/>
    </row>
    <row r="2" spans="1:51" ht="21.75" customHeight="1" thickBot="1" x14ac:dyDescent="0.25">
      <c r="AJ2" s="26" t="s">
        <v>48</v>
      </c>
      <c r="AK2" s="27"/>
      <c r="AL2" s="27"/>
      <c r="AM2" s="27"/>
      <c r="AN2" s="27"/>
      <c r="AO2" s="27"/>
      <c r="AP2" s="27"/>
      <c r="AQ2" s="27"/>
      <c r="AR2" s="28" t="s">
        <v>140</v>
      </c>
      <c r="AS2" s="28"/>
      <c r="AT2" s="28"/>
      <c r="AU2" s="28"/>
      <c r="AV2" s="28"/>
      <c r="AW2" s="28"/>
      <c r="AX2" s="28"/>
      <c r="AY2" s="28"/>
    </row>
    <row r="3" spans="1:51" ht="32.1" customHeight="1" thickBot="1" x14ac:dyDescent="0.25">
      <c r="A3" s="29" t="s">
        <v>80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147</v>
      </c>
      <c r="AQ3" s="30"/>
      <c r="AR3" s="30"/>
      <c r="AS3" s="30"/>
      <c r="AT3" s="30"/>
      <c r="AU3" s="30"/>
      <c r="AV3" s="30"/>
      <c r="AW3" s="30"/>
      <c r="AX3" s="30"/>
      <c r="AY3" s="32"/>
    </row>
    <row r="4" spans="1:51" ht="25.2" customHeight="1" x14ac:dyDescent="0.2">
      <c r="A4" s="33" t="s">
        <v>38</v>
      </c>
      <c r="B4" s="34"/>
      <c r="C4" s="34"/>
      <c r="D4" s="34"/>
      <c r="E4" s="34"/>
      <c r="F4" s="34"/>
      <c r="G4" s="35" t="s">
        <v>91</v>
      </c>
      <c r="H4" s="36"/>
      <c r="I4" s="36"/>
      <c r="J4" s="36"/>
      <c r="K4" s="36"/>
      <c r="L4" s="36"/>
      <c r="M4" s="36"/>
      <c r="N4" s="36"/>
      <c r="O4" s="36"/>
      <c r="P4" s="36"/>
      <c r="Q4" s="36"/>
      <c r="R4" s="36"/>
      <c r="S4" s="36"/>
      <c r="T4" s="37" t="s">
        <v>39</v>
      </c>
      <c r="U4" s="37"/>
      <c r="V4" s="37"/>
      <c r="W4" s="37"/>
      <c r="X4" s="37"/>
      <c r="Y4" s="38" t="s">
        <v>145</v>
      </c>
      <c r="Z4" s="38"/>
      <c r="AA4" s="38"/>
      <c r="AB4" s="38"/>
      <c r="AC4" s="38"/>
      <c r="AD4" s="38"/>
      <c r="AE4" s="38"/>
      <c r="AF4" s="38"/>
      <c r="AG4" s="38"/>
      <c r="AH4" s="38"/>
      <c r="AI4" s="38"/>
      <c r="AJ4" s="38"/>
      <c r="AK4" s="38"/>
      <c r="AL4" s="38"/>
      <c r="AM4" s="38"/>
      <c r="AN4" s="37" t="s">
        <v>0</v>
      </c>
      <c r="AO4" s="37"/>
      <c r="AP4" s="37"/>
      <c r="AQ4" s="37"/>
      <c r="AR4" s="37"/>
      <c r="AS4" s="37"/>
      <c r="AT4" s="37"/>
      <c r="AU4" s="37"/>
      <c r="AV4" s="37"/>
      <c r="AW4" s="37"/>
      <c r="AX4" s="37"/>
      <c r="AY4" s="39"/>
    </row>
    <row r="5" spans="1:51" ht="25.2" customHeight="1" x14ac:dyDescent="0.2">
      <c r="A5" s="66" t="s">
        <v>11</v>
      </c>
      <c r="B5" s="67"/>
      <c r="C5" s="67"/>
      <c r="D5" s="67"/>
      <c r="E5" s="67"/>
      <c r="F5" s="68"/>
      <c r="G5" s="69" t="s">
        <v>92</v>
      </c>
      <c r="H5" s="70"/>
      <c r="I5" s="70"/>
      <c r="J5" s="70"/>
      <c r="K5" s="70"/>
      <c r="L5" s="70"/>
      <c r="M5" s="70"/>
      <c r="N5" s="70"/>
      <c r="O5" s="70"/>
      <c r="P5" s="70"/>
      <c r="Q5" s="70"/>
      <c r="R5" s="70"/>
      <c r="S5" s="71"/>
      <c r="T5" s="72" t="s">
        <v>40</v>
      </c>
      <c r="U5" s="72"/>
      <c r="V5" s="72"/>
      <c r="W5" s="72"/>
      <c r="X5" s="72"/>
      <c r="Y5" s="73" t="s">
        <v>146</v>
      </c>
      <c r="Z5" s="74"/>
      <c r="AA5" s="74"/>
      <c r="AB5" s="74"/>
      <c r="AC5" s="74"/>
      <c r="AD5" s="74"/>
      <c r="AE5" s="74"/>
      <c r="AF5" s="74"/>
      <c r="AG5" s="74"/>
      <c r="AH5" s="74"/>
      <c r="AI5" s="74"/>
      <c r="AJ5" s="74"/>
      <c r="AK5" s="74"/>
      <c r="AL5" s="74"/>
      <c r="AM5" s="75"/>
      <c r="AN5" s="76" t="s">
        <v>143</v>
      </c>
      <c r="AO5" s="74"/>
      <c r="AP5" s="74"/>
      <c r="AQ5" s="74"/>
      <c r="AR5" s="74"/>
      <c r="AS5" s="74"/>
      <c r="AT5" s="74"/>
      <c r="AU5" s="74"/>
      <c r="AV5" s="74"/>
      <c r="AW5" s="74"/>
      <c r="AX5" s="74"/>
      <c r="AY5" s="77"/>
    </row>
    <row r="6" spans="1:51" ht="78" customHeight="1" x14ac:dyDescent="0.2">
      <c r="A6" s="78" t="s">
        <v>50</v>
      </c>
      <c r="B6" s="79"/>
      <c r="C6" s="79"/>
      <c r="D6" s="79"/>
      <c r="E6" s="79"/>
      <c r="F6" s="80"/>
      <c r="G6" s="81" t="s">
        <v>89</v>
      </c>
      <c r="H6" s="82"/>
      <c r="I6" s="82"/>
      <c r="J6" s="82"/>
      <c r="K6" s="82"/>
      <c r="L6" s="82"/>
      <c r="M6" s="82"/>
      <c r="N6" s="82"/>
      <c r="O6" s="82"/>
      <c r="P6" s="82"/>
      <c r="Q6" s="82"/>
      <c r="R6" s="82"/>
      <c r="S6" s="82"/>
      <c r="T6" s="83" t="s">
        <v>41</v>
      </c>
      <c r="U6" s="83"/>
      <c r="V6" s="83"/>
      <c r="W6" s="83"/>
      <c r="X6" s="83"/>
      <c r="Y6" s="84" t="s">
        <v>93</v>
      </c>
      <c r="Z6" s="85"/>
      <c r="AA6" s="85"/>
      <c r="AB6" s="85"/>
      <c r="AC6" s="85"/>
      <c r="AD6" s="85"/>
      <c r="AE6" s="85"/>
      <c r="AF6" s="85"/>
      <c r="AG6" s="85"/>
      <c r="AH6" s="86"/>
      <c r="AI6" s="87" t="s">
        <v>51</v>
      </c>
      <c r="AJ6" s="87"/>
      <c r="AK6" s="87"/>
      <c r="AL6" s="87"/>
      <c r="AM6" s="87"/>
      <c r="AN6" s="40" t="s">
        <v>144</v>
      </c>
      <c r="AO6" s="40"/>
      <c r="AP6" s="40"/>
      <c r="AQ6" s="40"/>
      <c r="AR6" s="40"/>
      <c r="AS6" s="40"/>
      <c r="AT6" s="40"/>
      <c r="AU6" s="40"/>
      <c r="AV6" s="40"/>
      <c r="AW6" s="40"/>
      <c r="AX6" s="40"/>
      <c r="AY6" s="41"/>
    </row>
    <row r="7" spans="1:51" ht="33" customHeight="1" x14ac:dyDescent="0.2">
      <c r="A7" s="42" t="s">
        <v>58</v>
      </c>
      <c r="B7" s="43"/>
      <c r="C7" s="43"/>
      <c r="D7" s="43"/>
      <c r="E7" s="43"/>
      <c r="F7" s="44"/>
      <c r="G7" s="45" t="s">
        <v>101</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7"/>
    </row>
    <row r="8" spans="1:51" ht="20.100000000000001" customHeight="1" x14ac:dyDescent="0.2">
      <c r="A8" s="48" t="s">
        <v>148</v>
      </c>
      <c r="B8" s="49"/>
      <c r="C8" s="49"/>
      <c r="D8" s="49"/>
      <c r="E8" s="49"/>
      <c r="F8" s="50"/>
      <c r="G8" s="57" t="s">
        <v>162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9"/>
    </row>
    <row r="9" spans="1:51" ht="20.100000000000001" customHeight="1" x14ac:dyDescent="0.2">
      <c r="A9" s="51"/>
      <c r="B9" s="52"/>
      <c r="C9" s="52"/>
      <c r="D9" s="52"/>
      <c r="E9" s="52"/>
      <c r="F9" s="53"/>
      <c r="G9" s="60" t="s">
        <v>163</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2"/>
    </row>
    <row r="10" spans="1:51" ht="48.75" customHeight="1" x14ac:dyDescent="0.2">
      <c r="A10" s="54"/>
      <c r="B10" s="55"/>
      <c r="C10" s="55"/>
      <c r="D10" s="55"/>
      <c r="E10" s="55"/>
      <c r="F10" s="56"/>
      <c r="G10" s="63" t="s">
        <v>126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5"/>
    </row>
    <row r="11" spans="1:51" ht="25.2" customHeight="1" x14ac:dyDescent="0.2">
      <c r="A11" s="97" t="s">
        <v>30</v>
      </c>
      <c r="B11" s="98"/>
      <c r="C11" s="98"/>
      <c r="D11" s="98"/>
      <c r="E11" s="98"/>
      <c r="F11" s="99"/>
      <c r="G11" s="91" t="s">
        <v>35</v>
      </c>
      <c r="H11" s="92"/>
      <c r="I11" s="92"/>
      <c r="J11" s="92"/>
      <c r="K11" s="92"/>
      <c r="L11" s="92"/>
      <c r="M11" s="92"/>
      <c r="N11" s="93"/>
      <c r="O11" s="103" t="s">
        <v>97</v>
      </c>
      <c r="P11" s="104"/>
      <c r="Q11" s="104"/>
      <c r="R11" s="104"/>
      <c r="S11" s="104"/>
      <c r="T11" s="104"/>
      <c r="U11" s="104"/>
      <c r="V11" s="105"/>
      <c r="W11" s="106" t="s">
        <v>36</v>
      </c>
      <c r="X11" s="107"/>
      <c r="Y11" s="107"/>
      <c r="Z11" s="107"/>
      <c r="AA11" s="107"/>
      <c r="AB11" s="107"/>
      <c r="AC11" s="107"/>
      <c r="AD11" s="108"/>
      <c r="AE11" s="103" t="s">
        <v>102</v>
      </c>
      <c r="AF11" s="104"/>
      <c r="AG11" s="104"/>
      <c r="AH11" s="104"/>
      <c r="AI11" s="104"/>
      <c r="AJ11" s="104"/>
      <c r="AK11" s="105"/>
      <c r="AL11" s="106" t="s">
        <v>42</v>
      </c>
      <c r="AM11" s="107"/>
      <c r="AN11" s="107"/>
      <c r="AO11" s="107"/>
      <c r="AP11" s="107"/>
      <c r="AQ11" s="107"/>
      <c r="AR11" s="108"/>
      <c r="AS11" s="88">
        <v>294626</v>
      </c>
      <c r="AT11" s="89"/>
      <c r="AU11" s="89"/>
      <c r="AV11" s="89"/>
      <c r="AW11" s="89"/>
      <c r="AX11" s="89"/>
      <c r="AY11" s="90"/>
    </row>
    <row r="12" spans="1:51" ht="35.25" customHeight="1" x14ac:dyDescent="0.2">
      <c r="A12" s="100"/>
      <c r="B12" s="101"/>
      <c r="C12" s="101"/>
      <c r="D12" s="101"/>
      <c r="E12" s="101"/>
      <c r="F12" s="102"/>
      <c r="G12" s="91" t="s">
        <v>29</v>
      </c>
      <c r="H12" s="92"/>
      <c r="I12" s="92"/>
      <c r="J12" s="92"/>
      <c r="K12" s="92"/>
      <c r="L12" s="92"/>
      <c r="M12" s="92"/>
      <c r="N12" s="93"/>
      <c r="O12" s="94" t="s">
        <v>99</v>
      </c>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6"/>
    </row>
    <row r="13" spans="1:51" ht="25.2" customHeight="1" x14ac:dyDescent="0.2">
      <c r="A13" s="97" t="s">
        <v>33</v>
      </c>
      <c r="B13" s="98"/>
      <c r="C13" s="98"/>
      <c r="D13" s="98"/>
      <c r="E13" s="98"/>
      <c r="F13" s="99"/>
      <c r="G13" s="91" t="s">
        <v>34</v>
      </c>
      <c r="H13" s="92"/>
      <c r="I13" s="92"/>
      <c r="J13" s="92"/>
      <c r="K13" s="92"/>
      <c r="L13" s="92"/>
      <c r="M13" s="92"/>
      <c r="N13" s="93"/>
      <c r="O13" s="103" t="s">
        <v>97</v>
      </c>
      <c r="P13" s="104"/>
      <c r="Q13" s="104"/>
      <c r="R13" s="104"/>
      <c r="S13" s="104"/>
      <c r="T13" s="104"/>
      <c r="U13" s="104"/>
      <c r="V13" s="105"/>
      <c r="W13" s="106" t="s">
        <v>36</v>
      </c>
      <c r="X13" s="107"/>
      <c r="Y13" s="107"/>
      <c r="Z13" s="107"/>
      <c r="AA13" s="107"/>
      <c r="AB13" s="107"/>
      <c r="AC13" s="107"/>
      <c r="AD13" s="108"/>
      <c r="AE13" s="103" t="s">
        <v>103</v>
      </c>
      <c r="AF13" s="104"/>
      <c r="AG13" s="104"/>
      <c r="AH13" s="104"/>
      <c r="AI13" s="104"/>
      <c r="AJ13" s="104"/>
      <c r="AK13" s="105"/>
      <c r="AL13" s="106" t="s">
        <v>42</v>
      </c>
      <c r="AM13" s="107"/>
      <c r="AN13" s="107"/>
      <c r="AO13" s="107"/>
      <c r="AP13" s="107"/>
      <c r="AQ13" s="107"/>
      <c r="AR13" s="108"/>
      <c r="AS13" s="88">
        <v>232142</v>
      </c>
      <c r="AT13" s="89"/>
      <c r="AU13" s="89"/>
      <c r="AV13" s="89"/>
      <c r="AW13" s="89"/>
      <c r="AX13" s="89"/>
      <c r="AY13" s="90"/>
    </row>
    <row r="14" spans="1:51" ht="35.25" customHeight="1" x14ac:dyDescent="0.2">
      <c r="A14" s="100"/>
      <c r="B14" s="101"/>
      <c r="C14" s="101"/>
      <c r="D14" s="101"/>
      <c r="E14" s="101"/>
      <c r="F14" s="102"/>
      <c r="G14" s="91" t="s">
        <v>29</v>
      </c>
      <c r="H14" s="92"/>
      <c r="I14" s="92"/>
      <c r="J14" s="92"/>
      <c r="K14" s="92"/>
      <c r="L14" s="92"/>
      <c r="M14" s="92"/>
      <c r="N14" s="93"/>
      <c r="O14" s="103" t="s">
        <v>100</v>
      </c>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9"/>
    </row>
    <row r="15" spans="1:51" ht="25.2" customHeight="1" x14ac:dyDescent="0.2">
      <c r="A15" s="97" t="s">
        <v>95</v>
      </c>
      <c r="B15" s="98"/>
      <c r="C15" s="98"/>
      <c r="D15" s="98"/>
      <c r="E15" s="98"/>
      <c r="F15" s="99"/>
      <c r="G15" s="91" t="s">
        <v>34</v>
      </c>
      <c r="H15" s="92"/>
      <c r="I15" s="92"/>
      <c r="J15" s="92"/>
      <c r="K15" s="92"/>
      <c r="L15" s="92"/>
      <c r="M15" s="92"/>
      <c r="N15" s="93"/>
      <c r="O15" s="103" t="s">
        <v>98</v>
      </c>
      <c r="P15" s="104"/>
      <c r="Q15" s="104"/>
      <c r="R15" s="104"/>
      <c r="S15" s="104"/>
      <c r="T15" s="104"/>
      <c r="U15" s="104"/>
      <c r="V15" s="105"/>
      <c r="W15" s="106" t="s">
        <v>36</v>
      </c>
      <c r="X15" s="107"/>
      <c r="Y15" s="107"/>
      <c r="Z15" s="107"/>
      <c r="AA15" s="107"/>
      <c r="AB15" s="107"/>
      <c r="AC15" s="107"/>
      <c r="AD15" s="108"/>
      <c r="AE15" s="103" t="s">
        <v>104</v>
      </c>
      <c r="AF15" s="104"/>
      <c r="AG15" s="104"/>
      <c r="AH15" s="104"/>
      <c r="AI15" s="104"/>
      <c r="AJ15" s="104"/>
      <c r="AK15" s="105"/>
      <c r="AL15" s="106" t="s">
        <v>42</v>
      </c>
      <c r="AM15" s="107"/>
      <c r="AN15" s="107"/>
      <c r="AO15" s="107"/>
      <c r="AP15" s="107"/>
      <c r="AQ15" s="107"/>
      <c r="AR15" s="108"/>
      <c r="AS15" s="88">
        <v>88467</v>
      </c>
      <c r="AT15" s="89"/>
      <c r="AU15" s="89"/>
      <c r="AV15" s="89"/>
      <c r="AW15" s="89"/>
      <c r="AX15" s="89"/>
      <c r="AY15" s="90"/>
    </row>
    <row r="16" spans="1:51" ht="35.25" customHeight="1" x14ac:dyDescent="0.2">
      <c r="A16" s="100"/>
      <c r="B16" s="101"/>
      <c r="C16" s="101"/>
      <c r="D16" s="101"/>
      <c r="E16" s="101"/>
      <c r="F16" s="102"/>
      <c r="G16" s="91" t="s">
        <v>29</v>
      </c>
      <c r="H16" s="92"/>
      <c r="I16" s="92"/>
      <c r="J16" s="92"/>
      <c r="K16" s="92"/>
      <c r="L16" s="92"/>
      <c r="M16" s="92"/>
      <c r="N16" s="93"/>
      <c r="O16" s="103" t="s">
        <v>100</v>
      </c>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9"/>
    </row>
    <row r="17" spans="1:51" ht="25.2" customHeight="1" x14ac:dyDescent="0.2">
      <c r="A17" s="97" t="s">
        <v>96</v>
      </c>
      <c r="B17" s="98"/>
      <c r="C17" s="98"/>
      <c r="D17" s="98"/>
      <c r="E17" s="98"/>
      <c r="F17" s="99"/>
      <c r="G17" s="91" t="s">
        <v>34</v>
      </c>
      <c r="H17" s="92"/>
      <c r="I17" s="92"/>
      <c r="J17" s="92"/>
      <c r="K17" s="92"/>
      <c r="L17" s="92"/>
      <c r="M17" s="92"/>
      <c r="N17" s="93"/>
      <c r="O17" s="103" t="s">
        <v>98</v>
      </c>
      <c r="P17" s="104"/>
      <c r="Q17" s="104"/>
      <c r="R17" s="104"/>
      <c r="S17" s="104"/>
      <c r="T17" s="104"/>
      <c r="U17" s="104"/>
      <c r="V17" s="105"/>
      <c r="W17" s="106" t="s">
        <v>36</v>
      </c>
      <c r="X17" s="107"/>
      <c r="Y17" s="107"/>
      <c r="Z17" s="107"/>
      <c r="AA17" s="107"/>
      <c r="AB17" s="107"/>
      <c r="AC17" s="107"/>
      <c r="AD17" s="108"/>
      <c r="AE17" s="103" t="s">
        <v>102</v>
      </c>
      <c r="AF17" s="104"/>
      <c r="AG17" s="104"/>
      <c r="AH17" s="104"/>
      <c r="AI17" s="104"/>
      <c r="AJ17" s="104"/>
      <c r="AK17" s="105"/>
      <c r="AL17" s="106" t="s">
        <v>42</v>
      </c>
      <c r="AM17" s="107"/>
      <c r="AN17" s="107"/>
      <c r="AO17" s="107"/>
      <c r="AP17" s="107"/>
      <c r="AQ17" s="107"/>
      <c r="AR17" s="108"/>
      <c r="AS17" s="88">
        <v>77733</v>
      </c>
      <c r="AT17" s="89"/>
      <c r="AU17" s="89"/>
      <c r="AV17" s="89"/>
      <c r="AW17" s="89"/>
      <c r="AX17" s="89"/>
      <c r="AY17" s="90"/>
    </row>
    <row r="18" spans="1:51" ht="35.25" customHeight="1" x14ac:dyDescent="0.2">
      <c r="A18" s="100"/>
      <c r="B18" s="101"/>
      <c r="C18" s="101"/>
      <c r="D18" s="101"/>
      <c r="E18" s="101"/>
      <c r="F18" s="102"/>
      <c r="G18" s="91" t="s">
        <v>29</v>
      </c>
      <c r="H18" s="92"/>
      <c r="I18" s="92"/>
      <c r="J18" s="92"/>
      <c r="K18" s="92"/>
      <c r="L18" s="92"/>
      <c r="M18" s="92"/>
      <c r="N18" s="93"/>
      <c r="O18" s="103" t="s">
        <v>100</v>
      </c>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9"/>
    </row>
    <row r="19" spans="1:51" ht="25.2" customHeight="1" x14ac:dyDescent="0.2">
      <c r="A19" s="97" t="s">
        <v>32</v>
      </c>
      <c r="B19" s="98"/>
      <c r="C19" s="98"/>
      <c r="D19" s="98"/>
      <c r="E19" s="98"/>
      <c r="F19" s="99"/>
      <c r="G19" s="91" t="s">
        <v>28</v>
      </c>
      <c r="H19" s="92"/>
      <c r="I19" s="92"/>
      <c r="J19" s="92"/>
      <c r="K19" s="92"/>
      <c r="L19" s="92"/>
      <c r="M19" s="92"/>
      <c r="N19" s="93"/>
      <c r="O19" s="103" t="s">
        <v>105</v>
      </c>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t="s">
        <v>43</v>
      </c>
      <c r="AM19" s="107"/>
      <c r="AN19" s="107"/>
      <c r="AO19" s="107"/>
      <c r="AP19" s="107"/>
      <c r="AQ19" s="107"/>
      <c r="AR19" s="108"/>
      <c r="AS19" s="113">
        <v>14121</v>
      </c>
      <c r="AT19" s="104"/>
      <c r="AU19" s="104"/>
      <c r="AV19" s="104"/>
      <c r="AW19" s="104"/>
      <c r="AX19" s="104"/>
      <c r="AY19" s="109"/>
    </row>
    <row r="20" spans="1:51" ht="28.5" customHeight="1" x14ac:dyDescent="0.2">
      <c r="A20" s="110"/>
      <c r="B20" s="111"/>
      <c r="C20" s="111"/>
      <c r="D20" s="111"/>
      <c r="E20" s="111"/>
      <c r="F20" s="112"/>
      <c r="G20" s="91" t="s">
        <v>59</v>
      </c>
      <c r="H20" s="92"/>
      <c r="I20" s="92"/>
      <c r="J20" s="92"/>
      <c r="K20" s="92"/>
      <c r="L20" s="92"/>
      <c r="M20" s="92"/>
      <c r="N20" s="93"/>
      <c r="O20" s="94" t="s">
        <v>106</v>
      </c>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6"/>
    </row>
    <row r="21" spans="1:51" ht="32.85" customHeight="1" x14ac:dyDescent="0.2">
      <c r="A21" s="114" t="s">
        <v>49</v>
      </c>
      <c r="B21" s="115"/>
      <c r="C21" s="115"/>
      <c r="D21" s="115"/>
      <c r="E21" s="115"/>
      <c r="F21" s="116"/>
      <c r="G21" s="117" t="s">
        <v>127</v>
      </c>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6"/>
    </row>
    <row r="22" spans="1:51" ht="42.75" customHeight="1" x14ac:dyDescent="0.2">
      <c r="A22" s="114" t="s">
        <v>60</v>
      </c>
      <c r="B22" s="115"/>
      <c r="C22" s="115"/>
      <c r="D22" s="115"/>
      <c r="E22" s="115"/>
      <c r="F22" s="116"/>
      <c r="G22" s="117" t="s">
        <v>141</v>
      </c>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6"/>
    </row>
    <row r="23" spans="1:51" ht="20.25" customHeight="1" x14ac:dyDescent="0.2">
      <c r="A23" s="48" t="s">
        <v>149</v>
      </c>
      <c r="B23" s="49"/>
      <c r="C23" s="49"/>
      <c r="D23" s="49"/>
      <c r="E23" s="49"/>
      <c r="F23" s="118"/>
      <c r="G23" s="123"/>
      <c r="H23" s="123"/>
      <c r="I23" s="123"/>
      <c r="J23" s="123"/>
      <c r="K23" s="123"/>
      <c r="L23" s="123"/>
      <c r="M23" s="123"/>
      <c r="N23" s="123"/>
      <c r="O23" s="124" t="s">
        <v>61</v>
      </c>
      <c r="P23" s="125"/>
      <c r="Q23" s="125"/>
      <c r="R23" s="125"/>
      <c r="S23" s="125"/>
      <c r="T23" s="125"/>
      <c r="U23" s="125"/>
      <c r="V23" s="125"/>
      <c r="W23" s="126"/>
      <c r="X23" s="125" t="s">
        <v>37</v>
      </c>
      <c r="Y23" s="125"/>
      <c r="Z23" s="125"/>
      <c r="AA23" s="125"/>
      <c r="AB23" s="125"/>
      <c r="AC23" s="125"/>
      <c r="AD23" s="125"/>
      <c r="AE23" s="125"/>
      <c r="AF23" s="125"/>
      <c r="AG23" s="126"/>
      <c r="AH23" s="125" t="s">
        <v>62</v>
      </c>
      <c r="AI23" s="125"/>
      <c r="AJ23" s="125"/>
      <c r="AK23" s="125"/>
      <c r="AL23" s="125"/>
      <c r="AM23" s="125"/>
      <c r="AN23" s="125"/>
      <c r="AO23" s="125"/>
      <c r="AP23" s="126"/>
      <c r="AQ23" s="125" t="s">
        <v>88</v>
      </c>
      <c r="AR23" s="125"/>
      <c r="AS23" s="125"/>
      <c r="AT23" s="125"/>
      <c r="AU23" s="125"/>
      <c r="AV23" s="125"/>
      <c r="AW23" s="125"/>
      <c r="AX23" s="125"/>
      <c r="AY23" s="127"/>
    </row>
    <row r="24" spans="1:51" ht="24.9" customHeight="1" x14ac:dyDescent="0.2">
      <c r="A24" s="51"/>
      <c r="B24" s="52"/>
      <c r="C24" s="52"/>
      <c r="D24" s="52"/>
      <c r="E24" s="52"/>
      <c r="F24" s="119"/>
      <c r="G24" s="136" t="s">
        <v>25</v>
      </c>
      <c r="H24" s="136"/>
      <c r="I24" s="139" t="s">
        <v>63</v>
      </c>
      <c r="J24" s="115"/>
      <c r="K24" s="115"/>
      <c r="L24" s="115"/>
      <c r="M24" s="115"/>
      <c r="N24" s="140"/>
      <c r="O24" s="73" t="s">
        <v>89</v>
      </c>
      <c r="P24" s="74"/>
      <c r="Q24" s="74"/>
      <c r="R24" s="74"/>
      <c r="S24" s="74"/>
      <c r="T24" s="74"/>
      <c r="U24" s="74"/>
      <c r="V24" s="74"/>
      <c r="W24" s="75"/>
      <c r="X24" s="73" t="s">
        <v>89</v>
      </c>
      <c r="Y24" s="74"/>
      <c r="Z24" s="74"/>
      <c r="AA24" s="74"/>
      <c r="AB24" s="74"/>
      <c r="AC24" s="74"/>
      <c r="AD24" s="74"/>
      <c r="AE24" s="74"/>
      <c r="AF24" s="74"/>
      <c r="AG24" s="75"/>
      <c r="AH24" s="73" t="s">
        <v>89</v>
      </c>
      <c r="AI24" s="74"/>
      <c r="AJ24" s="74"/>
      <c r="AK24" s="74"/>
      <c r="AL24" s="74"/>
      <c r="AM24" s="74"/>
      <c r="AN24" s="74"/>
      <c r="AO24" s="74"/>
      <c r="AP24" s="75"/>
      <c r="AQ24" s="74" t="s">
        <v>89</v>
      </c>
      <c r="AR24" s="74"/>
      <c r="AS24" s="74"/>
      <c r="AT24" s="74"/>
      <c r="AU24" s="74"/>
      <c r="AV24" s="74"/>
      <c r="AW24" s="74"/>
      <c r="AX24" s="74"/>
      <c r="AY24" s="77"/>
    </row>
    <row r="25" spans="1:51" ht="24.9" customHeight="1" x14ac:dyDescent="0.2">
      <c r="A25" s="51"/>
      <c r="B25" s="52"/>
      <c r="C25" s="52"/>
      <c r="D25" s="52"/>
      <c r="E25" s="52"/>
      <c r="F25" s="119"/>
      <c r="G25" s="137"/>
      <c r="H25" s="137"/>
      <c r="I25" s="129" t="s">
        <v>46</v>
      </c>
      <c r="J25" s="129"/>
      <c r="K25" s="129"/>
      <c r="L25" s="129"/>
      <c r="M25" s="129"/>
      <c r="N25" s="129"/>
      <c r="O25" s="74" t="s">
        <v>89</v>
      </c>
      <c r="P25" s="74"/>
      <c r="Q25" s="74"/>
      <c r="R25" s="74"/>
      <c r="S25" s="74"/>
      <c r="T25" s="74"/>
      <c r="U25" s="74"/>
      <c r="V25" s="74"/>
      <c r="W25" s="75"/>
      <c r="X25" s="74" t="s">
        <v>89</v>
      </c>
      <c r="Y25" s="74"/>
      <c r="Z25" s="74"/>
      <c r="AA25" s="74"/>
      <c r="AB25" s="74"/>
      <c r="AC25" s="74"/>
      <c r="AD25" s="74"/>
      <c r="AE25" s="74"/>
      <c r="AF25" s="74"/>
      <c r="AG25" s="75"/>
      <c r="AH25" s="74" t="s">
        <v>89</v>
      </c>
      <c r="AI25" s="74"/>
      <c r="AJ25" s="74"/>
      <c r="AK25" s="74"/>
      <c r="AL25" s="74"/>
      <c r="AM25" s="74"/>
      <c r="AN25" s="74"/>
      <c r="AO25" s="74"/>
      <c r="AP25" s="75"/>
      <c r="AQ25" s="74" t="s">
        <v>89</v>
      </c>
      <c r="AR25" s="74"/>
      <c r="AS25" s="74"/>
      <c r="AT25" s="74"/>
      <c r="AU25" s="74"/>
      <c r="AV25" s="74"/>
      <c r="AW25" s="74"/>
      <c r="AX25" s="74"/>
      <c r="AY25" s="77"/>
    </row>
    <row r="26" spans="1:51" ht="24.9" customHeight="1" x14ac:dyDescent="0.2">
      <c r="A26" s="51"/>
      <c r="B26" s="52"/>
      <c r="C26" s="52"/>
      <c r="D26" s="52"/>
      <c r="E26" s="52"/>
      <c r="F26" s="119"/>
      <c r="G26" s="137"/>
      <c r="H26" s="137"/>
      <c r="I26" s="128" t="s">
        <v>150</v>
      </c>
      <c r="J26" s="129"/>
      <c r="K26" s="129"/>
      <c r="L26" s="129"/>
      <c r="M26" s="129"/>
      <c r="N26" s="129"/>
      <c r="O26" s="130" t="s">
        <v>131</v>
      </c>
      <c r="P26" s="131"/>
      <c r="Q26" s="131"/>
      <c r="R26" s="131"/>
      <c r="S26" s="131"/>
      <c r="T26" s="131"/>
      <c r="U26" s="131"/>
      <c r="V26" s="131"/>
      <c r="W26" s="132"/>
      <c r="X26" s="130" t="s">
        <v>132</v>
      </c>
      <c r="Y26" s="131"/>
      <c r="Z26" s="131"/>
      <c r="AA26" s="131"/>
      <c r="AB26" s="131"/>
      <c r="AC26" s="131"/>
      <c r="AD26" s="131"/>
      <c r="AE26" s="131"/>
      <c r="AF26" s="131"/>
      <c r="AG26" s="132"/>
      <c r="AH26" s="133">
        <v>0</v>
      </c>
      <c r="AI26" s="133"/>
      <c r="AJ26" s="133"/>
      <c r="AK26" s="133"/>
      <c r="AL26" s="133"/>
      <c r="AM26" s="133"/>
      <c r="AN26" s="133"/>
      <c r="AO26" s="133"/>
      <c r="AP26" s="134"/>
      <c r="AQ26" s="133" t="s">
        <v>89</v>
      </c>
      <c r="AR26" s="133"/>
      <c r="AS26" s="133"/>
      <c r="AT26" s="133"/>
      <c r="AU26" s="133"/>
      <c r="AV26" s="133"/>
      <c r="AW26" s="133"/>
      <c r="AX26" s="133"/>
      <c r="AY26" s="135"/>
    </row>
    <row r="27" spans="1:51" ht="24.9" customHeight="1" x14ac:dyDescent="0.2">
      <c r="A27" s="51"/>
      <c r="B27" s="52"/>
      <c r="C27" s="52"/>
      <c r="D27" s="52"/>
      <c r="E27" s="52"/>
      <c r="F27" s="119"/>
      <c r="G27" s="137"/>
      <c r="H27" s="137"/>
      <c r="I27" s="129" t="s">
        <v>52</v>
      </c>
      <c r="J27" s="129"/>
      <c r="K27" s="129"/>
      <c r="L27" s="129"/>
      <c r="M27" s="129"/>
      <c r="N27" s="129"/>
      <c r="O27" s="133">
        <v>307</v>
      </c>
      <c r="P27" s="133"/>
      <c r="Q27" s="133"/>
      <c r="R27" s="133"/>
      <c r="S27" s="133"/>
      <c r="T27" s="133"/>
      <c r="U27" s="133"/>
      <c r="V27" s="133"/>
      <c r="W27" s="134"/>
      <c r="X27" s="133">
        <v>64</v>
      </c>
      <c r="Y27" s="133"/>
      <c r="Z27" s="133"/>
      <c r="AA27" s="133"/>
      <c r="AB27" s="133"/>
      <c r="AC27" s="133"/>
      <c r="AD27" s="133"/>
      <c r="AE27" s="133"/>
      <c r="AF27" s="133"/>
      <c r="AG27" s="134"/>
      <c r="AH27" s="133">
        <v>14</v>
      </c>
      <c r="AI27" s="133"/>
      <c r="AJ27" s="133"/>
      <c r="AK27" s="133"/>
      <c r="AL27" s="133"/>
      <c r="AM27" s="133"/>
      <c r="AN27" s="133"/>
      <c r="AO27" s="133"/>
      <c r="AP27" s="134"/>
      <c r="AQ27" s="133">
        <v>2</v>
      </c>
      <c r="AR27" s="133"/>
      <c r="AS27" s="133"/>
      <c r="AT27" s="133"/>
      <c r="AU27" s="133"/>
      <c r="AV27" s="133"/>
      <c r="AW27" s="133"/>
      <c r="AX27" s="133"/>
      <c r="AY27" s="135"/>
    </row>
    <row r="28" spans="1:51" ht="24.9" customHeight="1" x14ac:dyDescent="0.2">
      <c r="A28" s="51"/>
      <c r="B28" s="52"/>
      <c r="C28" s="52"/>
      <c r="D28" s="52"/>
      <c r="E28" s="52"/>
      <c r="F28" s="119"/>
      <c r="G28" s="137"/>
      <c r="H28" s="137"/>
      <c r="I28" s="141" t="s">
        <v>64</v>
      </c>
      <c r="J28" s="142"/>
      <c r="K28" s="142"/>
      <c r="L28" s="142"/>
      <c r="M28" s="142"/>
      <c r="N28" s="143"/>
      <c r="O28" s="133">
        <v>209248</v>
      </c>
      <c r="P28" s="133"/>
      <c r="Q28" s="133"/>
      <c r="R28" s="133"/>
      <c r="S28" s="133"/>
      <c r="T28" s="133"/>
      <c r="U28" s="133"/>
      <c r="V28" s="133"/>
      <c r="W28" s="134"/>
      <c r="X28" s="133">
        <v>22612</v>
      </c>
      <c r="Y28" s="133"/>
      <c r="Z28" s="133"/>
      <c r="AA28" s="133"/>
      <c r="AB28" s="133"/>
      <c r="AC28" s="133"/>
      <c r="AD28" s="133"/>
      <c r="AE28" s="133"/>
      <c r="AF28" s="133"/>
      <c r="AG28" s="134"/>
      <c r="AH28" s="133">
        <v>14641</v>
      </c>
      <c r="AI28" s="133"/>
      <c r="AJ28" s="133"/>
      <c r="AK28" s="133"/>
      <c r="AL28" s="133"/>
      <c r="AM28" s="133"/>
      <c r="AN28" s="133"/>
      <c r="AO28" s="133"/>
      <c r="AP28" s="134"/>
      <c r="AQ28" s="133">
        <v>442</v>
      </c>
      <c r="AR28" s="133"/>
      <c r="AS28" s="133"/>
      <c r="AT28" s="133"/>
      <c r="AU28" s="133"/>
      <c r="AV28" s="133"/>
      <c r="AW28" s="133"/>
      <c r="AX28" s="133"/>
      <c r="AY28" s="135"/>
    </row>
    <row r="29" spans="1:51" ht="25.2" customHeight="1" x14ac:dyDescent="0.2">
      <c r="A29" s="51"/>
      <c r="B29" s="52"/>
      <c r="C29" s="52"/>
      <c r="D29" s="52"/>
      <c r="E29" s="52"/>
      <c r="F29" s="119"/>
      <c r="G29" s="137"/>
      <c r="H29" s="137"/>
      <c r="I29" s="141" t="s">
        <v>65</v>
      </c>
      <c r="J29" s="142"/>
      <c r="K29" s="142"/>
      <c r="L29" s="142"/>
      <c r="M29" s="142"/>
      <c r="N29" s="143"/>
      <c r="O29" s="144" t="s">
        <v>89</v>
      </c>
      <c r="P29" s="133"/>
      <c r="Q29" s="133"/>
      <c r="R29" s="133"/>
      <c r="S29" s="133"/>
      <c r="T29" s="133"/>
      <c r="U29" s="133"/>
      <c r="V29" s="133"/>
      <c r="W29" s="134"/>
      <c r="X29" s="144" t="s">
        <v>89</v>
      </c>
      <c r="Y29" s="133"/>
      <c r="Z29" s="133"/>
      <c r="AA29" s="133"/>
      <c r="AB29" s="133"/>
      <c r="AC29" s="133"/>
      <c r="AD29" s="133"/>
      <c r="AE29" s="133"/>
      <c r="AF29" s="133"/>
      <c r="AG29" s="134"/>
      <c r="AH29" s="144">
        <v>14121</v>
      </c>
      <c r="AI29" s="133"/>
      <c r="AJ29" s="133"/>
      <c r="AK29" s="133"/>
      <c r="AL29" s="133"/>
      <c r="AM29" s="133"/>
      <c r="AN29" s="133"/>
      <c r="AO29" s="133"/>
      <c r="AP29" s="134"/>
      <c r="AQ29" s="133" t="s">
        <v>89</v>
      </c>
      <c r="AR29" s="133"/>
      <c r="AS29" s="133"/>
      <c r="AT29" s="133"/>
      <c r="AU29" s="133"/>
      <c r="AV29" s="133"/>
      <c r="AW29" s="133"/>
      <c r="AX29" s="133"/>
      <c r="AY29" s="135"/>
    </row>
    <row r="30" spans="1:51" ht="25.2" customHeight="1" thickBot="1" x14ac:dyDescent="0.25">
      <c r="A30" s="51"/>
      <c r="B30" s="52"/>
      <c r="C30" s="52"/>
      <c r="D30" s="52"/>
      <c r="E30" s="52"/>
      <c r="F30" s="119"/>
      <c r="G30" s="138"/>
      <c r="H30" s="138"/>
      <c r="I30" s="145" t="s">
        <v>44</v>
      </c>
      <c r="J30" s="146"/>
      <c r="K30" s="146"/>
      <c r="L30" s="146"/>
      <c r="M30" s="146"/>
      <c r="N30" s="147"/>
      <c r="O30" s="148">
        <f>99+SUM(O27:W28)-SUM(O29)</f>
        <v>209654</v>
      </c>
      <c r="P30" s="148"/>
      <c r="Q30" s="148"/>
      <c r="R30" s="148"/>
      <c r="S30" s="148"/>
      <c r="T30" s="148"/>
      <c r="U30" s="148"/>
      <c r="V30" s="148"/>
      <c r="W30" s="149"/>
      <c r="X30" s="148">
        <f>17+SUM(X27:AG28)-SUM(X29)</f>
        <v>22693</v>
      </c>
      <c r="Y30" s="148"/>
      <c r="Z30" s="148"/>
      <c r="AA30" s="148"/>
      <c r="AB30" s="148"/>
      <c r="AC30" s="148"/>
      <c r="AD30" s="148"/>
      <c r="AE30" s="148"/>
      <c r="AF30" s="148"/>
      <c r="AG30" s="149"/>
      <c r="AH30" s="148">
        <f>SUM(AH24:AP28)-SUM(AH29)</f>
        <v>534</v>
      </c>
      <c r="AI30" s="148"/>
      <c r="AJ30" s="148"/>
      <c r="AK30" s="148"/>
      <c r="AL30" s="148"/>
      <c r="AM30" s="148"/>
      <c r="AN30" s="148"/>
      <c r="AO30" s="148"/>
      <c r="AP30" s="149"/>
      <c r="AQ30" s="150">
        <f>SUM(AQ24:AY28)-SUM(AQ29)</f>
        <v>444</v>
      </c>
      <c r="AR30" s="151"/>
      <c r="AS30" s="151"/>
      <c r="AT30" s="151"/>
      <c r="AU30" s="151"/>
      <c r="AV30" s="151"/>
      <c r="AW30" s="151"/>
      <c r="AX30" s="151"/>
      <c r="AY30" s="152"/>
    </row>
    <row r="31" spans="1:51" ht="36.6" customHeight="1" x14ac:dyDescent="0.2">
      <c r="A31" s="51"/>
      <c r="B31" s="52"/>
      <c r="C31" s="52"/>
      <c r="D31" s="52"/>
      <c r="E31" s="52"/>
      <c r="F31" s="119"/>
      <c r="G31" s="157" t="s">
        <v>26</v>
      </c>
      <c r="H31" s="158"/>
      <c r="I31" s="163" t="s">
        <v>108</v>
      </c>
      <c r="J31" s="164"/>
      <c r="K31" s="164"/>
      <c r="L31" s="164"/>
      <c r="M31" s="164"/>
      <c r="N31" s="165"/>
      <c r="O31" s="166">
        <v>179650</v>
      </c>
      <c r="P31" s="166"/>
      <c r="Q31" s="166"/>
      <c r="R31" s="166"/>
      <c r="S31" s="166"/>
      <c r="T31" s="166"/>
      <c r="U31" s="166"/>
      <c r="V31" s="166"/>
      <c r="W31" s="167"/>
      <c r="X31" s="166">
        <v>6533</v>
      </c>
      <c r="Y31" s="166"/>
      <c r="Z31" s="166"/>
      <c r="AA31" s="166"/>
      <c r="AB31" s="166"/>
      <c r="AC31" s="166"/>
      <c r="AD31" s="166"/>
      <c r="AE31" s="166"/>
      <c r="AF31" s="166"/>
      <c r="AG31" s="167"/>
      <c r="AH31" s="166" t="s">
        <v>89</v>
      </c>
      <c r="AI31" s="166"/>
      <c r="AJ31" s="166"/>
      <c r="AK31" s="166"/>
      <c r="AL31" s="166"/>
      <c r="AM31" s="166"/>
      <c r="AN31" s="166"/>
      <c r="AO31" s="166"/>
      <c r="AP31" s="167"/>
      <c r="AQ31" s="166" t="s">
        <v>89</v>
      </c>
      <c r="AR31" s="166"/>
      <c r="AS31" s="166"/>
      <c r="AT31" s="166"/>
      <c r="AU31" s="166"/>
      <c r="AV31" s="166"/>
      <c r="AW31" s="166"/>
      <c r="AX31" s="166"/>
      <c r="AY31" s="168"/>
    </row>
    <row r="32" spans="1:51" ht="25.2" customHeight="1" x14ac:dyDescent="0.2">
      <c r="A32" s="51"/>
      <c r="B32" s="52"/>
      <c r="C32" s="52"/>
      <c r="D32" s="52"/>
      <c r="E32" s="52"/>
      <c r="F32" s="119"/>
      <c r="G32" s="159"/>
      <c r="H32" s="160"/>
      <c r="I32" s="169" t="s">
        <v>109</v>
      </c>
      <c r="J32" s="43"/>
      <c r="K32" s="43"/>
      <c r="L32" s="43"/>
      <c r="M32" s="43"/>
      <c r="N32" s="170"/>
      <c r="O32" s="133">
        <v>7392</v>
      </c>
      <c r="P32" s="133"/>
      <c r="Q32" s="133"/>
      <c r="R32" s="133"/>
      <c r="S32" s="133"/>
      <c r="T32" s="133"/>
      <c r="U32" s="133"/>
      <c r="V32" s="133"/>
      <c r="W32" s="134"/>
      <c r="X32" s="133">
        <v>1519</v>
      </c>
      <c r="Y32" s="133"/>
      <c r="Z32" s="133"/>
      <c r="AA32" s="133"/>
      <c r="AB32" s="133"/>
      <c r="AC32" s="133"/>
      <c r="AD32" s="133"/>
      <c r="AE32" s="133"/>
      <c r="AF32" s="133"/>
      <c r="AG32" s="134"/>
      <c r="AH32" s="133">
        <v>92</v>
      </c>
      <c r="AI32" s="133"/>
      <c r="AJ32" s="133"/>
      <c r="AK32" s="133"/>
      <c r="AL32" s="133"/>
      <c r="AM32" s="133"/>
      <c r="AN32" s="133"/>
      <c r="AO32" s="133"/>
      <c r="AP32" s="134"/>
      <c r="AQ32" s="133">
        <v>92</v>
      </c>
      <c r="AR32" s="133"/>
      <c r="AS32" s="133"/>
      <c r="AT32" s="133"/>
      <c r="AU32" s="133"/>
      <c r="AV32" s="133"/>
      <c r="AW32" s="133"/>
      <c r="AX32" s="133"/>
      <c r="AY32" s="135"/>
    </row>
    <row r="33" spans="1:51" ht="25.2" customHeight="1" thickBot="1" x14ac:dyDescent="0.25">
      <c r="A33" s="51"/>
      <c r="B33" s="52"/>
      <c r="C33" s="52"/>
      <c r="D33" s="52"/>
      <c r="E33" s="52"/>
      <c r="F33" s="119"/>
      <c r="G33" s="161"/>
      <c r="H33" s="162"/>
      <c r="I33" s="153" t="s">
        <v>45</v>
      </c>
      <c r="J33" s="154"/>
      <c r="K33" s="154"/>
      <c r="L33" s="154"/>
      <c r="M33" s="154"/>
      <c r="N33" s="155"/>
      <c r="O33" s="151">
        <f>SUM(O31:W32)</f>
        <v>187042</v>
      </c>
      <c r="P33" s="151"/>
      <c r="Q33" s="151"/>
      <c r="R33" s="151"/>
      <c r="S33" s="151"/>
      <c r="T33" s="151"/>
      <c r="U33" s="151"/>
      <c r="V33" s="151"/>
      <c r="W33" s="156"/>
      <c r="X33" s="151">
        <f>SUM(X31,X32)</f>
        <v>8052</v>
      </c>
      <c r="Y33" s="151"/>
      <c r="Z33" s="151"/>
      <c r="AA33" s="151"/>
      <c r="AB33" s="151"/>
      <c r="AC33" s="151"/>
      <c r="AD33" s="151"/>
      <c r="AE33" s="151"/>
      <c r="AF33" s="151"/>
      <c r="AG33" s="156"/>
      <c r="AH33" s="151">
        <f>SUM(AH31:AP32)</f>
        <v>92</v>
      </c>
      <c r="AI33" s="151"/>
      <c r="AJ33" s="151"/>
      <c r="AK33" s="151"/>
      <c r="AL33" s="151"/>
      <c r="AM33" s="151"/>
      <c r="AN33" s="151"/>
      <c r="AO33" s="151"/>
      <c r="AP33" s="156"/>
      <c r="AQ33" s="150">
        <f>SUM(AQ31:AY32)</f>
        <v>92</v>
      </c>
      <c r="AR33" s="151"/>
      <c r="AS33" s="151"/>
      <c r="AT33" s="151"/>
      <c r="AU33" s="151"/>
      <c r="AV33" s="151"/>
      <c r="AW33" s="151"/>
      <c r="AX33" s="151"/>
      <c r="AY33" s="152"/>
    </row>
    <row r="34" spans="1:51" ht="25.2" customHeight="1" x14ac:dyDescent="0.2">
      <c r="A34" s="51"/>
      <c r="B34" s="52"/>
      <c r="C34" s="52"/>
      <c r="D34" s="52"/>
      <c r="E34" s="52"/>
      <c r="F34" s="119"/>
      <c r="G34" s="171" t="s">
        <v>151</v>
      </c>
      <c r="H34" s="172"/>
      <c r="I34" s="172"/>
      <c r="J34" s="172"/>
      <c r="K34" s="172"/>
      <c r="L34" s="172"/>
      <c r="M34" s="172"/>
      <c r="N34" s="172"/>
      <c r="O34" s="173">
        <f>O30-O33</f>
        <v>22612</v>
      </c>
      <c r="P34" s="173"/>
      <c r="Q34" s="173"/>
      <c r="R34" s="173"/>
      <c r="S34" s="173"/>
      <c r="T34" s="173"/>
      <c r="U34" s="173"/>
      <c r="V34" s="173"/>
      <c r="W34" s="174"/>
      <c r="X34" s="173">
        <f>X30-X33</f>
        <v>14641</v>
      </c>
      <c r="Y34" s="173"/>
      <c r="Z34" s="173"/>
      <c r="AA34" s="173"/>
      <c r="AB34" s="173"/>
      <c r="AC34" s="173"/>
      <c r="AD34" s="173"/>
      <c r="AE34" s="173"/>
      <c r="AF34" s="173"/>
      <c r="AG34" s="174"/>
      <c r="AH34" s="173">
        <f>AH30-AH33</f>
        <v>442</v>
      </c>
      <c r="AI34" s="173"/>
      <c r="AJ34" s="173"/>
      <c r="AK34" s="173"/>
      <c r="AL34" s="173"/>
      <c r="AM34" s="173"/>
      <c r="AN34" s="173"/>
      <c r="AO34" s="173"/>
      <c r="AP34" s="174"/>
      <c r="AQ34" s="175">
        <f>AQ30-AQ33</f>
        <v>352</v>
      </c>
      <c r="AR34" s="176"/>
      <c r="AS34" s="176"/>
      <c r="AT34" s="176"/>
      <c r="AU34" s="176"/>
      <c r="AV34" s="176"/>
      <c r="AW34" s="176"/>
      <c r="AX34" s="176"/>
      <c r="AY34" s="177"/>
    </row>
    <row r="35" spans="1:51" ht="24.9" customHeight="1" thickBot="1" x14ac:dyDescent="0.25">
      <c r="A35" s="120"/>
      <c r="B35" s="121"/>
      <c r="C35" s="121"/>
      <c r="D35" s="121"/>
      <c r="E35" s="121"/>
      <c r="F35" s="122"/>
      <c r="G35" s="178"/>
      <c r="H35" s="179"/>
      <c r="I35" s="180" t="s">
        <v>66</v>
      </c>
      <c r="J35" s="180"/>
      <c r="K35" s="180"/>
      <c r="L35" s="180"/>
      <c r="M35" s="180"/>
      <c r="N35" s="180"/>
      <c r="O35" s="181">
        <f>O34</f>
        <v>22612</v>
      </c>
      <c r="P35" s="182"/>
      <c r="Q35" s="182"/>
      <c r="R35" s="182"/>
      <c r="S35" s="182"/>
      <c r="T35" s="182"/>
      <c r="U35" s="182"/>
      <c r="V35" s="182"/>
      <c r="W35" s="183"/>
      <c r="X35" s="181">
        <f>X34</f>
        <v>14641</v>
      </c>
      <c r="Y35" s="182"/>
      <c r="Z35" s="182"/>
      <c r="AA35" s="182"/>
      <c r="AB35" s="182"/>
      <c r="AC35" s="182"/>
      <c r="AD35" s="182"/>
      <c r="AE35" s="182"/>
      <c r="AF35" s="182"/>
      <c r="AG35" s="183"/>
      <c r="AH35" s="181">
        <f>AH34</f>
        <v>442</v>
      </c>
      <c r="AI35" s="182"/>
      <c r="AJ35" s="182"/>
      <c r="AK35" s="182"/>
      <c r="AL35" s="182"/>
      <c r="AM35" s="182"/>
      <c r="AN35" s="182"/>
      <c r="AO35" s="182"/>
      <c r="AP35" s="183"/>
      <c r="AQ35" s="181">
        <f>AQ34</f>
        <v>352</v>
      </c>
      <c r="AR35" s="182"/>
      <c r="AS35" s="182"/>
      <c r="AT35" s="182"/>
      <c r="AU35" s="182"/>
      <c r="AV35" s="182"/>
      <c r="AW35" s="182"/>
      <c r="AX35" s="182"/>
      <c r="AY35" s="190"/>
    </row>
    <row r="36" spans="1:51" ht="24.9" customHeight="1" x14ac:dyDescent="0.2">
      <c r="A36" s="48" t="s">
        <v>67</v>
      </c>
      <c r="B36" s="49"/>
      <c r="C36" s="49"/>
      <c r="D36" s="49"/>
      <c r="E36" s="49"/>
      <c r="F36" s="50"/>
      <c r="G36" s="191" t="s">
        <v>73</v>
      </c>
      <c r="H36" s="43"/>
      <c r="I36" s="43"/>
      <c r="J36" s="43"/>
      <c r="K36" s="43"/>
      <c r="L36" s="43"/>
      <c r="M36" s="43"/>
      <c r="N36" s="43"/>
      <c r="O36" s="43"/>
      <c r="P36" s="43"/>
      <c r="Q36" s="43"/>
      <c r="R36" s="43"/>
      <c r="S36" s="43"/>
      <c r="T36" s="43"/>
      <c r="U36" s="43"/>
      <c r="V36" s="43"/>
      <c r="W36" s="170"/>
      <c r="X36" s="192"/>
      <c r="Y36" s="192"/>
      <c r="Z36" s="192"/>
      <c r="AA36" s="192"/>
      <c r="AB36" s="192"/>
      <c r="AC36" s="192"/>
      <c r="AD36" s="193" t="s">
        <v>1</v>
      </c>
      <c r="AE36" s="194"/>
      <c r="AF36" s="195" t="s">
        <v>61</v>
      </c>
      <c r="AG36" s="195"/>
      <c r="AH36" s="195"/>
      <c r="AI36" s="195"/>
      <c r="AJ36" s="194"/>
      <c r="AK36" s="195" t="s">
        <v>68</v>
      </c>
      <c r="AL36" s="195"/>
      <c r="AM36" s="195"/>
      <c r="AN36" s="195"/>
      <c r="AO36" s="194"/>
      <c r="AP36" s="195" t="s">
        <v>69</v>
      </c>
      <c r="AQ36" s="195"/>
      <c r="AR36" s="195"/>
      <c r="AS36" s="195"/>
      <c r="AT36" s="194"/>
      <c r="AU36" s="43" t="s">
        <v>70</v>
      </c>
      <c r="AV36" s="195"/>
      <c r="AW36" s="195"/>
      <c r="AX36" s="195"/>
      <c r="AY36" s="196"/>
    </row>
    <row r="37" spans="1:51" ht="24.9" customHeight="1" x14ac:dyDescent="0.2">
      <c r="A37" s="51"/>
      <c r="B37" s="52"/>
      <c r="C37" s="52"/>
      <c r="D37" s="52"/>
      <c r="E37" s="52"/>
      <c r="F37" s="53"/>
      <c r="G37" s="197" t="s">
        <v>118</v>
      </c>
      <c r="H37" s="198"/>
      <c r="I37" s="198"/>
      <c r="J37" s="198"/>
      <c r="K37" s="198"/>
      <c r="L37" s="198"/>
      <c r="M37" s="198"/>
      <c r="N37" s="198"/>
      <c r="O37" s="198"/>
      <c r="P37" s="198"/>
      <c r="Q37" s="198"/>
      <c r="R37" s="198"/>
      <c r="S37" s="198"/>
      <c r="T37" s="198"/>
      <c r="U37" s="198"/>
      <c r="V37" s="198"/>
      <c r="W37" s="199"/>
      <c r="X37" s="184" t="s">
        <v>71</v>
      </c>
      <c r="Y37" s="185"/>
      <c r="Z37" s="185"/>
      <c r="AA37" s="185"/>
      <c r="AB37" s="185"/>
      <c r="AC37" s="186"/>
      <c r="AD37" s="187"/>
      <c r="AE37" s="188"/>
      <c r="AF37" s="187" t="s">
        <v>89</v>
      </c>
      <c r="AG37" s="187"/>
      <c r="AH37" s="187"/>
      <c r="AI37" s="187"/>
      <c r="AJ37" s="188"/>
      <c r="AK37" s="187" t="s">
        <v>89</v>
      </c>
      <c r="AL37" s="187"/>
      <c r="AM37" s="187"/>
      <c r="AN37" s="187"/>
      <c r="AO37" s="188"/>
      <c r="AP37" s="187" t="s">
        <v>89</v>
      </c>
      <c r="AQ37" s="187"/>
      <c r="AR37" s="187"/>
      <c r="AS37" s="187"/>
      <c r="AT37" s="188"/>
      <c r="AU37" s="187" t="s">
        <v>89</v>
      </c>
      <c r="AV37" s="187"/>
      <c r="AW37" s="187"/>
      <c r="AX37" s="187"/>
      <c r="AY37" s="189"/>
    </row>
    <row r="38" spans="1:51" ht="24.9" customHeight="1" x14ac:dyDescent="0.2">
      <c r="A38" s="51"/>
      <c r="B38" s="52"/>
      <c r="C38" s="52"/>
      <c r="D38" s="52"/>
      <c r="E38" s="52"/>
      <c r="F38" s="53"/>
      <c r="G38" s="200"/>
      <c r="H38" s="201"/>
      <c r="I38" s="201"/>
      <c r="J38" s="201"/>
      <c r="K38" s="201"/>
      <c r="L38" s="201"/>
      <c r="M38" s="201"/>
      <c r="N38" s="201"/>
      <c r="O38" s="201"/>
      <c r="P38" s="201"/>
      <c r="Q38" s="201"/>
      <c r="R38" s="201"/>
      <c r="S38" s="201"/>
      <c r="T38" s="201"/>
      <c r="U38" s="201"/>
      <c r="V38" s="201"/>
      <c r="W38" s="202"/>
      <c r="X38" s="184" t="s">
        <v>90</v>
      </c>
      <c r="Y38" s="185"/>
      <c r="Z38" s="185"/>
      <c r="AA38" s="185"/>
      <c r="AB38" s="185"/>
      <c r="AC38" s="186"/>
      <c r="AD38" s="206"/>
      <c r="AE38" s="188"/>
      <c r="AF38" s="206" t="s">
        <v>89</v>
      </c>
      <c r="AG38" s="187"/>
      <c r="AH38" s="187"/>
      <c r="AI38" s="187"/>
      <c r="AJ38" s="188"/>
      <c r="AK38" s="206" t="s">
        <v>89</v>
      </c>
      <c r="AL38" s="187"/>
      <c r="AM38" s="187"/>
      <c r="AN38" s="187"/>
      <c r="AO38" s="188"/>
      <c r="AP38" s="206" t="s">
        <v>89</v>
      </c>
      <c r="AQ38" s="187"/>
      <c r="AR38" s="187"/>
      <c r="AS38" s="187"/>
      <c r="AT38" s="188"/>
      <c r="AU38" s="206" t="s">
        <v>89</v>
      </c>
      <c r="AV38" s="187"/>
      <c r="AW38" s="187"/>
      <c r="AX38" s="187"/>
      <c r="AY38" s="189"/>
    </row>
    <row r="39" spans="1:51" ht="25.2" customHeight="1" x14ac:dyDescent="0.2">
      <c r="A39" s="54"/>
      <c r="B39" s="55"/>
      <c r="C39" s="55"/>
      <c r="D39" s="55"/>
      <c r="E39" s="55"/>
      <c r="F39" s="56"/>
      <c r="G39" s="203"/>
      <c r="H39" s="204"/>
      <c r="I39" s="204"/>
      <c r="J39" s="204"/>
      <c r="K39" s="204"/>
      <c r="L39" s="204"/>
      <c r="M39" s="204"/>
      <c r="N39" s="204"/>
      <c r="O39" s="204"/>
      <c r="P39" s="204"/>
      <c r="Q39" s="204"/>
      <c r="R39" s="204"/>
      <c r="S39" s="204"/>
      <c r="T39" s="204"/>
      <c r="U39" s="204"/>
      <c r="V39" s="204"/>
      <c r="W39" s="205"/>
      <c r="X39" s="184" t="s">
        <v>72</v>
      </c>
      <c r="Y39" s="185"/>
      <c r="Z39" s="185"/>
      <c r="AA39" s="185"/>
      <c r="AB39" s="185"/>
      <c r="AC39" s="186"/>
      <c r="AD39" s="187" t="s">
        <v>78</v>
      </c>
      <c r="AE39" s="188"/>
      <c r="AF39" s="187" t="s">
        <v>89</v>
      </c>
      <c r="AG39" s="187"/>
      <c r="AH39" s="187"/>
      <c r="AI39" s="187"/>
      <c r="AJ39" s="188"/>
      <c r="AK39" s="187" t="s">
        <v>89</v>
      </c>
      <c r="AL39" s="187"/>
      <c r="AM39" s="187"/>
      <c r="AN39" s="187"/>
      <c r="AO39" s="188"/>
      <c r="AP39" s="187" t="s">
        <v>89</v>
      </c>
      <c r="AQ39" s="187"/>
      <c r="AR39" s="187"/>
      <c r="AS39" s="187"/>
      <c r="AT39" s="188"/>
      <c r="AU39" s="187" t="s">
        <v>89</v>
      </c>
      <c r="AV39" s="187"/>
      <c r="AW39" s="187"/>
      <c r="AX39" s="187"/>
      <c r="AY39" s="189"/>
    </row>
    <row r="40" spans="1:51" ht="55.5" customHeight="1" x14ac:dyDescent="0.2">
      <c r="A40" s="207" t="s">
        <v>74</v>
      </c>
      <c r="B40" s="208"/>
      <c r="C40" s="208"/>
      <c r="D40" s="208"/>
      <c r="E40" s="208"/>
      <c r="F40" s="209"/>
      <c r="G40" s="210" t="s">
        <v>134</v>
      </c>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2"/>
    </row>
    <row r="41" spans="1:51" ht="25.5" customHeight="1" x14ac:dyDescent="0.2">
      <c r="A41" s="213" t="s">
        <v>23</v>
      </c>
      <c r="B41" s="214"/>
      <c r="C41" s="214"/>
      <c r="D41" s="214"/>
      <c r="E41" s="214"/>
      <c r="F41" s="215"/>
      <c r="G41" s="222" t="s">
        <v>31</v>
      </c>
      <c r="H41" s="125"/>
      <c r="I41" s="125"/>
      <c r="J41" s="125"/>
      <c r="K41" s="125"/>
      <c r="L41" s="125"/>
      <c r="M41" s="125"/>
      <c r="N41" s="125"/>
      <c r="O41" s="223"/>
      <c r="P41" s="224"/>
      <c r="Q41" s="224"/>
      <c r="R41" s="224"/>
      <c r="S41" s="224"/>
      <c r="T41" s="225"/>
      <c r="U41" s="124" t="s">
        <v>1</v>
      </c>
      <c r="V41" s="125"/>
      <c r="W41" s="126"/>
      <c r="X41" s="226" t="s">
        <v>61</v>
      </c>
      <c r="Y41" s="226"/>
      <c r="Z41" s="226"/>
      <c r="AA41" s="226"/>
      <c r="AB41" s="226"/>
      <c r="AC41" s="226"/>
      <c r="AD41" s="226"/>
      <c r="AE41" s="124" t="s">
        <v>68</v>
      </c>
      <c r="AF41" s="125"/>
      <c r="AG41" s="125"/>
      <c r="AH41" s="125"/>
      <c r="AI41" s="125"/>
      <c r="AJ41" s="125"/>
      <c r="AK41" s="126"/>
      <c r="AL41" s="226" t="s">
        <v>69</v>
      </c>
      <c r="AM41" s="226"/>
      <c r="AN41" s="226"/>
      <c r="AO41" s="226"/>
      <c r="AP41" s="226"/>
      <c r="AQ41" s="226"/>
      <c r="AR41" s="226"/>
      <c r="AS41" s="227" t="s">
        <v>70</v>
      </c>
      <c r="AT41" s="227"/>
      <c r="AU41" s="227"/>
      <c r="AV41" s="227"/>
      <c r="AW41" s="227"/>
      <c r="AX41" s="227"/>
      <c r="AY41" s="228"/>
    </row>
    <row r="42" spans="1:51" ht="81" customHeight="1" x14ac:dyDescent="0.2">
      <c r="A42" s="216"/>
      <c r="B42" s="217"/>
      <c r="C42" s="217"/>
      <c r="D42" s="217"/>
      <c r="E42" s="217"/>
      <c r="F42" s="218"/>
      <c r="G42" s="241" t="s">
        <v>110</v>
      </c>
      <c r="H42" s="242"/>
      <c r="I42" s="242"/>
      <c r="J42" s="242"/>
      <c r="K42" s="242"/>
      <c r="L42" s="242"/>
      <c r="M42" s="242"/>
      <c r="N42" s="243"/>
      <c r="O42" s="247" t="s">
        <v>152</v>
      </c>
      <c r="P42" s="248"/>
      <c r="Q42" s="251" t="s">
        <v>119</v>
      </c>
      <c r="R42" s="251"/>
      <c r="S42" s="251"/>
      <c r="T42" s="251"/>
      <c r="U42" s="252" t="s">
        <v>86</v>
      </c>
      <c r="V42" s="252"/>
      <c r="W42" s="252"/>
      <c r="X42" s="239" t="s">
        <v>125</v>
      </c>
      <c r="Y42" s="239"/>
      <c r="Z42" s="239"/>
      <c r="AA42" s="239"/>
      <c r="AB42" s="239"/>
      <c r="AC42" s="239"/>
      <c r="AD42" s="239"/>
      <c r="AE42" s="239" t="s">
        <v>89</v>
      </c>
      <c r="AF42" s="239"/>
      <c r="AG42" s="239"/>
      <c r="AH42" s="239"/>
      <c r="AI42" s="239"/>
      <c r="AJ42" s="239"/>
      <c r="AK42" s="239"/>
      <c r="AL42" s="239" t="s">
        <v>89</v>
      </c>
      <c r="AM42" s="239"/>
      <c r="AN42" s="239"/>
      <c r="AO42" s="239"/>
      <c r="AP42" s="239"/>
      <c r="AQ42" s="239"/>
      <c r="AR42" s="239"/>
      <c r="AS42" s="239" t="s">
        <v>89</v>
      </c>
      <c r="AT42" s="239"/>
      <c r="AU42" s="239"/>
      <c r="AV42" s="239"/>
      <c r="AW42" s="239"/>
      <c r="AX42" s="239"/>
      <c r="AY42" s="239"/>
    </row>
    <row r="43" spans="1:51" ht="69.75" customHeight="1" x14ac:dyDescent="0.2">
      <c r="A43" s="219"/>
      <c r="B43" s="220"/>
      <c r="C43" s="220"/>
      <c r="D43" s="220"/>
      <c r="E43" s="220"/>
      <c r="F43" s="221"/>
      <c r="G43" s="244"/>
      <c r="H43" s="245"/>
      <c r="I43" s="245"/>
      <c r="J43" s="245"/>
      <c r="K43" s="245"/>
      <c r="L43" s="245"/>
      <c r="M43" s="245"/>
      <c r="N43" s="246"/>
      <c r="O43" s="249"/>
      <c r="P43" s="250"/>
      <c r="Q43" s="251"/>
      <c r="R43" s="251"/>
      <c r="S43" s="251"/>
      <c r="T43" s="251"/>
      <c r="U43" s="252"/>
      <c r="V43" s="252"/>
      <c r="W43" s="252"/>
      <c r="X43" s="240" t="s">
        <v>121</v>
      </c>
      <c r="Y43" s="240"/>
      <c r="Z43" s="240"/>
      <c r="AA43" s="240"/>
      <c r="AB43" s="240"/>
      <c r="AC43" s="240"/>
      <c r="AD43" s="240"/>
      <c r="AE43" s="240" t="s">
        <v>121</v>
      </c>
      <c r="AF43" s="240"/>
      <c r="AG43" s="240"/>
      <c r="AH43" s="240"/>
      <c r="AI43" s="240"/>
      <c r="AJ43" s="240"/>
      <c r="AK43" s="240"/>
      <c r="AL43" s="240" t="s">
        <v>121</v>
      </c>
      <c r="AM43" s="240"/>
      <c r="AN43" s="240"/>
      <c r="AO43" s="240"/>
      <c r="AP43" s="240"/>
      <c r="AQ43" s="240"/>
      <c r="AR43" s="240"/>
      <c r="AS43" s="240" t="s">
        <v>121</v>
      </c>
      <c r="AT43" s="240"/>
      <c r="AU43" s="240"/>
      <c r="AV43" s="240"/>
      <c r="AW43" s="240"/>
      <c r="AX43" s="240"/>
      <c r="AY43" s="240"/>
    </row>
    <row r="44" spans="1:51" ht="45.45" customHeight="1" x14ac:dyDescent="0.2">
      <c r="A44" s="213" t="s">
        <v>47</v>
      </c>
      <c r="B44" s="229"/>
      <c r="C44" s="229"/>
      <c r="D44" s="229"/>
      <c r="E44" s="229"/>
      <c r="F44" s="229"/>
      <c r="G44" s="230" t="s">
        <v>153</v>
      </c>
      <c r="H44" s="231"/>
      <c r="I44" s="231"/>
      <c r="J44" s="231"/>
      <c r="K44" s="231"/>
      <c r="L44" s="231"/>
      <c r="M44" s="231"/>
      <c r="N44" s="231"/>
      <c r="O44" s="232" t="s">
        <v>2</v>
      </c>
      <c r="P44" s="233"/>
      <c r="Q44" s="233"/>
      <c r="R44" s="233"/>
      <c r="S44" s="233"/>
      <c r="T44" s="233"/>
      <c r="U44" s="234" t="s">
        <v>111</v>
      </c>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6"/>
    </row>
    <row r="45" spans="1:51" ht="130.94999999999999" customHeight="1" x14ac:dyDescent="0.2">
      <c r="A45" s="213" t="s">
        <v>154</v>
      </c>
      <c r="B45" s="229"/>
      <c r="C45" s="229"/>
      <c r="D45" s="229"/>
      <c r="E45" s="229"/>
      <c r="F45" s="229"/>
      <c r="G45" s="230" t="s">
        <v>164</v>
      </c>
      <c r="H45" s="231"/>
      <c r="I45" s="231"/>
      <c r="J45" s="231"/>
      <c r="K45" s="231"/>
      <c r="L45" s="231"/>
      <c r="M45" s="231"/>
      <c r="N45" s="237"/>
      <c r="O45" s="232" t="s">
        <v>2</v>
      </c>
      <c r="P45" s="233"/>
      <c r="Q45" s="233"/>
      <c r="R45" s="233"/>
      <c r="S45" s="233"/>
      <c r="T45" s="238"/>
      <c r="U45" s="234" t="s">
        <v>165</v>
      </c>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6"/>
    </row>
    <row r="46" spans="1:51" ht="30.45" customHeight="1" x14ac:dyDescent="0.2">
      <c r="A46" s="213" t="s">
        <v>75</v>
      </c>
      <c r="B46" s="214"/>
      <c r="C46" s="214"/>
      <c r="D46" s="214"/>
      <c r="E46" s="214"/>
      <c r="F46" s="215"/>
      <c r="G46" s="269" t="s">
        <v>79</v>
      </c>
      <c r="H46" s="270"/>
      <c r="I46" s="270"/>
      <c r="J46" s="270"/>
      <c r="K46" s="270"/>
      <c r="L46" s="270"/>
      <c r="M46" s="270"/>
      <c r="N46" s="270"/>
      <c r="O46" s="270"/>
      <c r="P46" s="270"/>
      <c r="Q46" s="270"/>
      <c r="R46" s="270"/>
      <c r="S46" s="270"/>
      <c r="T46" s="270"/>
      <c r="U46" s="271" t="s">
        <v>81</v>
      </c>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2"/>
    </row>
    <row r="47" spans="1:51" ht="50.7" customHeight="1" x14ac:dyDescent="0.2">
      <c r="A47" s="216"/>
      <c r="B47" s="217"/>
      <c r="C47" s="217"/>
      <c r="D47" s="217"/>
      <c r="E47" s="217"/>
      <c r="F47" s="218"/>
      <c r="G47" s="191" t="s">
        <v>83</v>
      </c>
      <c r="H47" s="43"/>
      <c r="I47" s="43"/>
      <c r="J47" s="43"/>
      <c r="K47" s="43"/>
      <c r="L47" s="43"/>
      <c r="M47" s="43"/>
      <c r="N47" s="170"/>
      <c r="O47" s="273" t="s">
        <v>123</v>
      </c>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8"/>
    </row>
    <row r="48" spans="1:51" ht="50.7" customHeight="1" x14ac:dyDescent="0.2">
      <c r="A48" s="216"/>
      <c r="B48" s="217"/>
      <c r="C48" s="217"/>
      <c r="D48" s="217"/>
      <c r="E48" s="217"/>
      <c r="F48" s="218"/>
      <c r="G48" s="191" t="s">
        <v>84</v>
      </c>
      <c r="H48" s="43"/>
      <c r="I48" s="43"/>
      <c r="J48" s="43"/>
      <c r="K48" s="43"/>
      <c r="L48" s="43"/>
      <c r="M48" s="43"/>
      <c r="N48" s="170"/>
      <c r="O48" s="273" t="s">
        <v>123</v>
      </c>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8"/>
    </row>
    <row r="49" spans="1:51" ht="50.7" customHeight="1" x14ac:dyDescent="0.2">
      <c r="A49" s="216"/>
      <c r="B49" s="217"/>
      <c r="C49" s="217"/>
      <c r="D49" s="217"/>
      <c r="E49" s="217"/>
      <c r="F49" s="218"/>
      <c r="G49" s="191" t="s">
        <v>85</v>
      </c>
      <c r="H49" s="43"/>
      <c r="I49" s="43"/>
      <c r="J49" s="43"/>
      <c r="K49" s="43"/>
      <c r="L49" s="43"/>
      <c r="M49" s="43"/>
      <c r="N49" s="170"/>
      <c r="O49" s="273" t="s">
        <v>123</v>
      </c>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8"/>
    </row>
    <row r="50" spans="1:51" ht="30.45" customHeight="1" x14ac:dyDescent="0.2">
      <c r="A50" s="216"/>
      <c r="B50" s="217"/>
      <c r="C50" s="217"/>
      <c r="D50" s="217"/>
      <c r="E50" s="217"/>
      <c r="F50" s="218"/>
      <c r="G50" s="261" t="s">
        <v>87</v>
      </c>
      <c r="H50" s="262"/>
      <c r="I50" s="262"/>
      <c r="J50" s="262"/>
      <c r="K50" s="262"/>
      <c r="L50" s="262"/>
      <c r="M50" s="262"/>
      <c r="N50" s="262"/>
      <c r="O50" s="262"/>
      <c r="P50" s="262"/>
      <c r="Q50" s="262"/>
      <c r="R50" s="262"/>
      <c r="S50" s="262"/>
      <c r="T50" s="262"/>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4"/>
    </row>
    <row r="51" spans="1:51" ht="45.9" customHeight="1" x14ac:dyDescent="0.2">
      <c r="A51" s="216"/>
      <c r="B51" s="217"/>
      <c r="C51" s="217"/>
      <c r="D51" s="217"/>
      <c r="E51" s="217"/>
      <c r="F51" s="218"/>
      <c r="G51" s="255" t="s">
        <v>142</v>
      </c>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7"/>
    </row>
    <row r="52" spans="1:51" ht="45.9" customHeight="1" x14ac:dyDescent="0.2">
      <c r="A52" s="216"/>
      <c r="B52" s="217"/>
      <c r="C52" s="217"/>
      <c r="D52" s="217"/>
      <c r="E52" s="217"/>
      <c r="F52" s="218"/>
      <c r="G52" s="258"/>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60"/>
    </row>
    <row r="53" spans="1:51" ht="30.45" customHeight="1" x14ac:dyDescent="0.2">
      <c r="A53" s="216"/>
      <c r="B53" s="217"/>
      <c r="C53" s="217"/>
      <c r="D53" s="217"/>
      <c r="E53" s="217"/>
      <c r="F53" s="218"/>
      <c r="G53" s="261" t="s">
        <v>76</v>
      </c>
      <c r="H53" s="262"/>
      <c r="I53" s="262"/>
      <c r="J53" s="262"/>
      <c r="K53" s="262"/>
      <c r="L53" s="262"/>
      <c r="M53" s="262"/>
      <c r="N53" s="262"/>
      <c r="O53" s="262"/>
      <c r="P53" s="262"/>
      <c r="Q53" s="262"/>
      <c r="R53" s="262"/>
      <c r="S53" s="262"/>
      <c r="T53" s="262"/>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4"/>
    </row>
    <row r="54" spans="1:51" ht="49.65" customHeight="1" x14ac:dyDescent="0.2">
      <c r="A54" s="216"/>
      <c r="B54" s="217"/>
      <c r="C54" s="217"/>
      <c r="D54" s="217"/>
      <c r="E54" s="217"/>
      <c r="F54" s="218"/>
      <c r="G54" s="255" t="s">
        <v>89</v>
      </c>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7"/>
    </row>
    <row r="55" spans="1:51" ht="49.65" customHeight="1" x14ac:dyDescent="0.2">
      <c r="A55" s="219"/>
      <c r="B55" s="220"/>
      <c r="C55" s="220"/>
      <c r="D55" s="220"/>
      <c r="E55" s="220"/>
      <c r="F55" s="221"/>
      <c r="G55" s="258"/>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60"/>
    </row>
    <row r="56" spans="1:51" ht="106.65" customHeight="1" x14ac:dyDescent="0.2">
      <c r="A56" s="263" t="s">
        <v>135</v>
      </c>
      <c r="B56" s="264"/>
      <c r="C56" s="264"/>
      <c r="D56" s="264"/>
      <c r="E56" s="264"/>
      <c r="F56" s="265"/>
      <c r="G56" s="266" t="s">
        <v>112</v>
      </c>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8"/>
    </row>
    <row r="57" spans="1:51" ht="147" customHeight="1" thickBot="1" x14ac:dyDescent="0.25">
      <c r="A57" s="290" t="s">
        <v>27</v>
      </c>
      <c r="B57" s="291"/>
      <c r="C57" s="291"/>
      <c r="D57" s="291"/>
      <c r="E57" s="291"/>
      <c r="F57" s="292"/>
      <c r="G57" s="293" t="s">
        <v>156</v>
      </c>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5"/>
    </row>
    <row r="58" spans="1:51" ht="92.25" customHeight="1" x14ac:dyDescent="0.2">
      <c r="A58" s="296" t="s">
        <v>157</v>
      </c>
      <c r="B58" s="297"/>
      <c r="C58" s="297"/>
      <c r="D58" s="297"/>
      <c r="E58" s="297"/>
      <c r="F58" s="298"/>
      <c r="G58" s="2" t="s">
        <v>77</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4"/>
    </row>
    <row r="59" spans="1:51" ht="75.45" customHeight="1" x14ac:dyDescent="0.2">
      <c r="A59" s="51"/>
      <c r="B59" s="52"/>
      <c r="C59" s="52"/>
      <c r="D59" s="52"/>
      <c r="E59" s="52"/>
      <c r="F59" s="53"/>
      <c r="G59" s="5"/>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7"/>
    </row>
    <row r="60" spans="1:51" ht="284.85000000000002" customHeight="1" x14ac:dyDescent="0.2">
      <c r="A60" s="51"/>
      <c r="B60" s="52"/>
      <c r="C60" s="52"/>
      <c r="D60" s="52"/>
      <c r="E60" s="52"/>
      <c r="F60" s="53"/>
      <c r="G60" s="5"/>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7"/>
    </row>
    <row r="61" spans="1:51" ht="72.900000000000006" customHeight="1" x14ac:dyDescent="0.2">
      <c r="A61" s="51"/>
      <c r="B61" s="52"/>
      <c r="C61" s="52"/>
      <c r="D61" s="52"/>
      <c r="E61" s="52"/>
      <c r="F61" s="53"/>
      <c r="G61" s="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7"/>
    </row>
    <row r="62" spans="1:51" ht="72.900000000000006" customHeight="1" x14ac:dyDescent="0.2">
      <c r="A62" s="51"/>
      <c r="B62" s="52"/>
      <c r="C62" s="52"/>
      <c r="D62" s="52"/>
      <c r="E62" s="52"/>
      <c r="F62" s="53"/>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7"/>
    </row>
    <row r="63" spans="1:51" ht="66.45" customHeight="1" x14ac:dyDescent="0.2">
      <c r="A63" s="51"/>
      <c r="B63" s="52"/>
      <c r="C63" s="52"/>
      <c r="D63" s="52"/>
      <c r="E63" s="52"/>
      <c r="F63" s="53"/>
      <c r="G63" s="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7"/>
    </row>
    <row r="64" spans="1:51" ht="66.45" customHeight="1" x14ac:dyDescent="0.2">
      <c r="A64" s="51"/>
      <c r="B64" s="52"/>
      <c r="C64" s="52"/>
      <c r="D64" s="52"/>
      <c r="E64" s="52"/>
      <c r="F64" s="53"/>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83.1" customHeight="1" x14ac:dyDescent="0.2">
      <c r="A65" s="51"/>
      <c r="B65" s="52"/>
      <c r="C65" s="52"/>
      <c r="D65" s="52"/>
      <c r="E65" s="52"/>
      <c r="F65" s="53"/>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83.1" customHeight="1" x14ac:dyDescent="0.2">
      <c r="A66" s="51"/>
      <c r="B66" s="52"/>
      <c r="C66" s="52"/>
      <c r="D66" s="52"/>
      <c r="E66" s="52"/>
      <c r="F66" s="53"/>
      <c r="G66" s="5"/>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7"/>
    </row>
    <row r="67" spans="1:51" ht="83.1" customHeight="1" x14ac:dyDescent="0.2">
      <c r="A67" s="51"/>
      <c r="B67" s="52"/>
      <c r="C67" s="52"/>
      <c r="D67" s="52"/>
      <c r="E67" s="52"/>
      <c r="F67" s="53"/>
      <c r="G67" s="5"/>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7"/>
    </row>
    <row r="68" spans="1:51" ht="47.85" customHeight="1" x14ac:dyDescent="0.2">
      <c r="A68" s="51"/>
      <c r="B68" s="52"/>
      <c r="C68" s="52"/>
      <c r="D68" s="52"/>
      <c r="E68" s="52"/>
      <c r="F68" s="53"/>
      <c r="G68" s="5"/>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7"/>
    </row>
    <row r="69" spans="1:51" ht="44.7" customHeight="1" thickBot="1" x14ac:dyDescent="0.25">
      <c r="A69" s="120"/>
      <c r="B69" s="121"/>
      <c r="C69" s="121"/>
      <c r="D69" s="121"/>
      <c r="E69" s="121"/>
      <c r="F69" s="299"/>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10"/>
    </row>
    <row r="70" spans="1:51" ht="24.75" customHeight="1" x14ac:dyDescent="0.2">
      <c r="A70" s="216" t="s">
        <v>158</v>
      </c>
      <c r="B70" s="217"/>
      <c r="C70" s="217"/>
      <c r="D70" s="217"/>
      <c r="E70" s="217"/>
      <c r="F70" s="218"/>
      <c r="G70" s="303" t="s">
        <v>138</v>
      </c>
      <c r="H70" s="304"/>
      <c r="I70" s="304"/>
      <c r="J70" s="304"/>
      <c r="K70" s="304"/>
      <c r="L70" s="304"/>
      <c r="M70" s="304"/>
      <c r="N70" s="304"/>
      <c r="O70" s="304"/>
      <c r="P70" s="304"/>
      <c r="Q70" s="304"/>
      <c r="R70" s="304"/>
      <c r="S70" s="304"/>
      <c r="T70" s="304"/>
      <c r="U70" s="304"/>
      <c r="V70" s="304"/>
      <c r="W70" s="304"/>
      <c r="X70" s="304"/>
      <c r="Y70" s="304"/>
      <c r="Z70" s="304"/>
      <c r="AA70" s="304"/>
      <c r="AB70" s="304"/>
      <c r="AC70" s="305"/>
      <c r="AD70" s="303" t="s">
        <v>3</v>
      </c>
      <c r="AE70" s="306"/>
      <c r="AF70" s="306"/>
      <c r="AG70" s="306"/>
      <c r="AH70" s="306"/>
      <c r="AI70" s="306"/>
      <c r="AJ70" s="306"/>
      <c r="AK70" s="306"/>
      <c r="AL70" s="306"/>
      <c r="AM70" s="306"/>
      <c r="AN70" s="306"/>
      <c r="AO70" s="306"/>
      <c r="AP70" s="306"/>
      <c r="AQ70" s="306"/>
      <c r="AR70" s="306"/>
      <c r="AS70" s="306"/>
      <c r="AT70" s="306"/>
      <c r="AU70" s="306"/>
      <c r="AV70" s="306"/>
      <c r="AW70" s="306"/>
      <c r="AX70" s="306"/>
      <c r="AY70" s="307"/>
    </row>
    <row r="71" spans="1:51" ht="24.75" customHeight="1" x14ac:dyDescent="0.2">
      <c r="A71" s="216"/>
      <c r="B71" s="217"/>
      <c r="C71" s="217"/>
      <c r="D71" s="217"/>
      <c r="E71" s="217"/>
      <c r="F71" s="218"/>
      <c r="G71" s="308" t="s">
        <v>4</v>
      </c>
      <c r="H71" s="74"/>
      <c r="I71" s="74"/>
      <c r="J71" s="74"/>
      <c r="K71" s="75"/>
      <c r="L71" s="73" t="s">
        <v>5</v>
      </c>
      <c r="M71" s="264"/>
      <c r="N71" s="264"/>
      <c r="O71" s="264"/>
      <c r="P71" s="264"/>
      <c r="Q71" s="264"/>
      <c r="R71" s="264"/>
      <c r="S71" s="264"/>
      <c r="T71" s="264"/>
      <c r="U71" s="264"/>
      <c r="V71" s="264"/>
      <c r="W71" s="264"/>
      <c r="X71" s="274"/>
      <c r="Y71" s="275" t="s">
        <v>6</v>
      </c>
      <c r="Z71" s="276"/>
      <c r="AA71" s="276"/>
      <c r="AB71" s="276"/>
      <c r="AC71" s="309"/>
      <c r="AD71" s="310" t="s">
        <v>4</v>
      </c>
      <c r="AE71" s="311"/>
      <c r="AF71" s="311"/>
      <c r="AG71" s="311"/>
      <c r="AH71" s="311"/>
      <c r="AI71" s="73" t="s">
        <v>5</v>
      </c>
      <c r="AJ71" s="264"/>
      <c r="AK71" s="264"/>
      <c r="AL71" s="264"/>
      <c r="AM71" s="264"/>
      <c r="AN71" s="264"/>
      <c r="AO71" s="264"/>
      <c r="AP71" s="264"/>
      <c r="AQ71" s="264"/>
      <c r="AR71" s="264"/>
      <c r="AS71" s="264"/>
      <c r="AT71" s="264"/>
      <c r="AU71" s="274"/>
      <c r="AV71" s="275" t="s">
        <v>6</v>
      </c>
      <c r="AW71" s="276"/>
      <c r="AX71" s="276"/>
      <c r="AY71" s="277"/>
    </row>
    <row r="72" spans="1:51" ht="24.75" customHeight="1" x14ac:dyDescent="0.2">
      <c r="A72" s="216"/>
      <c r="B72" s="217"/>
      <c r="C72" s="217"/>
      <c r="D72" s="217"/>
      <c r="E72" s="217"/>
      <c r="F72" s="218"/>
      <c r="G72" s="278" t="s">
        <v>113</v>
      </c>
      <c r="H72" s="279"/>
      <c r="I72" s="279"/>
      <c r="J72" s="279"/>
      <c r="K72" s="280"/>
      <c r="L72" s="281" t="s">
        <v>114</v>
      </c>
      <c r="M72" s="282"/>
      <c r="N72" s="282"/>
      <c r="O72" s="282"/>
      <c r="P72" s="282"/>
      <c r="Q72" s="282"/>
      <c r="R72" s="282"/>
      <c r="S72" s="282"/>
      <c r="T72" s="282"/>
      <c r="U72" s="282"/>
      <c r="V72" s="282"/>
      <c r="W72" s="282"/>
      <c r="X72" s="283"/>
      <c r="Y72" s="284">
        <v>24</v>
      </c>
      <c r="Z72" s="285"/>
      <c r="AA72" s="285"/>
      <c r="AB72" s="285"/>
      <c r="AC72" s="286"/>
      <c r="AD72" s="278"/>
      <c r="AE72" s="279"/>
      <c r="AF72" s="279"/>
      <c r="AG72" s="279"/>
      <c r="AH72" s="280"/>
      <c r="AI72" s="281"/>
      <c r="AJ72" s="282"/>
      <c r="AK72" s="282"/>
      <c r="AL72" s="282"/>
      <c r="AM72" s="282"/>
      <c r="AN72" s="282"/>
      <c r="AO72" s="282"/>
      <c r="AP72" s="282"/>
      <c r="AQ72" s="282"/>
      <c r="AR72" s="282"/>
      <c r="AS72" s="282"/>
      <c r="AT72" s="282"/>
      <c r="AU72" s="283"/>
      <c r="AV72" s="287"/>
      <c r="AW72" s="288"/>
      <c r="AX72" s="288"/>
      <c r="AY72" s="289"/>
    </row>
    <row r="73" spans="1:51" ht="24.75" customHeight="1" x14ac:dyDescent="0.2">
      <c r="A73" s="216"/>
      <c r="B73" s="217"/>
      <c r="C73" s="217"/>
      <c r="D73" s="217"/>
      <c r="E73" s="217"/>
      <c r="F73" s="218"/>
      <c r="G73" s="312"/>
      <c r="H73" s="313"/>
      <c r="I73" s="313"/>
      <c r="J73" s="313"/>
      <c r="K73" s="314"/>
      <c r="L73" s="315"/>
      <c r="M73" s="316"/>
      <c r="N73" s="316"/>
      <c r="O73" s="316"/>
      <c r="P73" s="316"/>
      <c r="Q73" s="316"/>
      <c r="R73" s="316"/>
      <c r="S73" s="316"/>
      <c r="T73" s="316"/>
      <c r="U73" s="316"/>
      <c r="V73" s="316"/>
      <c r="W73" s="316"/>
      <c r="X73" s="317"/>
      <c r="Y73" s="325"/>
      <c r="Z73" s="326"/>
      <c r="AA73" s="326"/>
      <c r="AB73" s="326"/>
      <c r="AC73" s="327"/>
      <c r="AD73" s="321"/>
      <c r="AE73" s="322"/>
      <c r="AF73" s="322"/>
      <c r="AG73" s="322"/>
      <c r="AH73" s="323"/>
      <c r="AI73" s="315"/>
      <c r="AJ73" s="316"/>
      <c r="AK73" s="316"/>
      <c r="AL73" s="316"/>
      <c r="AM73" s="316"/>
      <c r="AN73" s="316"/>
      <c r="AO73" s="316"/>
      <c r="AP73" s="316"/>
      <c r="AQ73" s="316"/>
      <c r="AR73" s="316"/>
      <c r="AS73" s="316"/>
      <c r="AT73" s="316"/>
      <c r="AU73" s="317"/>
      <c r="AV73" s="318"/>
      <c r="AW73" s="319"/>
      <c r="AX73" s="319"/>
      <c r="AY73" s="324"/>
    </row>
    <row r="74" spans="1:51" ht="24.75" customHeight="1" x14ac:dyDescent="0.2">
      <c r="A74" s="216"/>
      <c r="B74" s="217"/>
      <c r="C74" s="217"/>
      <c r="D74" s="217"/>
      <c r="E74" s="217"/>
      <c r="F74" s="218"/>
      <c r="G74" s="312"/>
      <c r="H74" s="313"/>
      <c r="I74" s="313"/>
      <c r="J74" s="313"/>
      <c r="K74" s="314"/>
      <c r="L74" s="315"/>
      <c r="M74" s="316"/>
      <c r="N74" s="316"/>
      <c r="O74" s="316"/>
      <c r="P74" s="316"/>
      <c r="Q74" s="316"/>
      <c r="R74" s="316"/>
      <c r="S74" s="316"/>
      <c r="T74" s="316"/>
      <c r="U74" s="316"/>
      <c r="V74" s="316"/>
      <c r="W74" s="316"/>
      <c r="X74" s="317"/>
      <c r="Y74" s="318"/>
      <c r="Z74" s="319"/>
      <c r="AA74" s="319"/>
      <c r="AB74" s="319"/>
      <c r="AC74" s="320"/>
      <c r="AD74" s="321"/>
      <c r="AE74" s="322"/>
      <c r="AF74" s="322"/>
      <c r="AG74" s="322"/>
      <c r="AH74" s="323"/>
      <c r="AI74" s="315"/>
      <c r="AJ74" s="316"/>
      <c r="AK74" s="316"/>
      <c r="AL74" s="316"/>
      <c r="AM74" s="316"/>
      <c r="AN74" s="316"/>
      <c r="AO74" s="316"/>
      <c r="AP74" s="316"/>
      <c r="AQ74" s="316"/>
      <c r="AR74" s="316"/>
      <c r="AS74" s="316"/>
      <c r="AT74" s="316"/>
      <c r="AU74" s="317"/>
      <c r="AV74" s="318"/>
      <c r="AW74" s="319"/>
      <c r="AX74" s="319"/>
      <c r="AY74" s="324"/>
    </row>
    <row r="75" spans="1:51" ht="24.75" customHeight="1" x14ac:dyDescent="0.2">
      <c r="A75" s="216"/>
      <c r="B75" s="217"/>
      <c r="C75" s="217"/>
      <c r="D75" s="217"/>
      <c r="E75" s="217"/>
      <c r="F75" s="218"/>
      <c r="G75" s="321"/>
      <c r="H75" s="322"/>
      <c r="I75" s="322"/>
      <c r="J75" s="322"/>
      <c r="K75" s="323"/>
      <c r="L75" s="315"/>
      <c r="M75" s="328"/>
      <c r="N75" s="328"/>
      <c r="O75" s="328"/>
      <c r="P75" s="328"/>
      <c r="Q75" s="328"/>
      <c r="R75" s="328"/>
      <c r="S75" s="328"/>
      <c r="T75" s="328"/>
      <c r="U75" s="328"/>
      <c r="V75" s="328"/>
      <c r="W75" s="328"/>
      <c r="X75" s="329"/>
      <c r="Y75" s="318"/>
      <c r="Z75" s="319"/>
      <c r="AA75" s="319"/>
      <c r="AB75" s="319"/>
      <c r="AC75" s="320"/>
      <c r="AD75" s="321"/>
      <c r="AE75" s="322"/>
      <c r="AF75" s="322"/>
      <c r="AG75" s="322"/>
      <c r="AH75" s="323"/>
      <c r="AI75" s="315"/>
      <c r="AJ75" s="316"/>
      <c r="AK75" s="316"/>
      <c r="AL75" s="316"/>
      <c r="AM75" s="316"/>
      <c r="AN75" s="316"/>
      <c r="AO75" s="316"/>
      <c r="AP75" s="316"/>
      <c r="AQ75" s="316"/>
      <c r="AR75" s="316"/>
      <c r="AS75" s="316"/>
      <c r="AT75" s="316"/>
      <c r="AU75" s="317"/>
      <c r="AV75" s="318"/>
      <c r="AW75" s="319"/>
      <c r="AX75" s="319"/>
      <c r="AY75" s="324"/>
    </row>
    <row r="76" spans="1:51" ht="24.75" customHeight="1" x14ac:dyDescent="0.2">
      <c r="A76" s="216"/>
      <c r="B76" s="217"/>
      <c r="C76" s="217"/>
      <c r="D76" s="217"/>
      <c r="E76" s="217"/>
      <c r="F76" s="218"/>
      <c r="G76" s="321"/>
      <c r="H76" s="322"/>
      <c r="I76" s="322"/>
      <c r="J76" s="322"/>
      <c r="K76" s="323"/>
      <c r="L76" s="315"/>
      <c r="M76" s="328"/>
      <c r="N76" s="328"/>
      <c r="O76" s="328"/>
      <c r="P76" s="328"/>
      <c r="Q76" s="328"/>
      <c r="R76" s="328"/>
      <c r="S76" s="328"/>
      <c r="T76" s="328"/>
      <c r="U76" s="328"/>
      <c r="V76" s="328"/>
      <c r="W76" s="328"/>
      <c r="X76" s="329"/>
      <c r="Y76" s="318"/>
      <c r="Z76" s="319"/>
      <c r="AA76" s="319"/>
      <c r="AB76" s="319"/>
      <c r="AC76" s="320"/>
      <c r="AD76" s="321"/>
      <c r="AE76" s="322"/>
      <c r="AF76" s="322"/>
      <c r="AG76" s="322"/>
      <c r="AH76" s="323"/>
      <c r="AI76" s="315"/>
      <c r="AJ76" s="316"/>
      <c r="AK76" s="316"/>
      <c r="AL76" s="316"/>
      <c r="AM76" s="316"/>
      <c r="AN76" s="316"/>
      <c r="AO76" s="316"/>
      <c r="AP76" s="316"/>
      <c r="AQ76" s="316"/>
      <c r="AR76" s="316"/>
      <c r="AS76" s="316"/>
      <c r="AT76" s="316"/>
      <c r="AU76" s="317"/>
      <c r="AV76" s="318"/>
      <c r="AW76" s="319"/>
      <c r="AX76" s="319"/>
      <c r="AY76" s="324"/>
    </row>
    <row r="77" spans="1:51" ht="24.75" customHeight="1" x14ac:dyDescent="0.2">
      <c r="A77" s="216"/>
      <c r="B77" s="217"/>
      <c r="C77" s="217"/>
      <c r="D77" s="217"/>
      <c r="E77" s="217"/>
      <c r="F77" s="218"/>
      <c r="G77" s="321"/>
      <c r="H77" s="322"/>
      <c r="I77" s="322"/>
      <c r="J77" s="322"/>
      <c r="K77" s="323"/>
      <c r="L77" s="315"/>
      <c r="M77" s="328"/>
      <c r="N77" s="328"/>
      <c r="O77" s="328"/>
      <c r="P77" s="328"/>
      <c r="Q77" s="328"/>
      <c r="R77" s="328"/>
      <c r="S77" s="328"/>
      <c r="T77" s="328"/>
      <c r="U77" s="328"/>
      <c r="V77" s="328"/>
      <c r="W77" s="328"/>
      <c r="X77" s="329"/>
      <c r="Y77" s="318"/>
      <c r="Z77" s="319"/>
      <c r="AA77" s="319"/>
      <c r="AB77" s="319"/>
      <c r="AC77" s="320"/>
      <c r="AD77" s="321"/>
      <c r="AE77" s="322"/>
      <c r="AF77" s="322"/>
      <c r="AG77" s="322"/>
      <c r="AH77" s="323"/>
      <c r="AI77" s="315"/>
      <c r="AJ77" s="316"/>
      <c r="AK77" s="316"/>
      <c r="AL77" s="316"/>
      <c r="AM77" s="316"/>
      <c r="AN77" s="316"/>
      <c r="AO77" s="316"/>
      <c r="AP77" s="316"/>
      <c r="AQ77" s="316"/>
      <c r="AR77" s="316"/>
      <c r="AS77" s="316"/>
      <c r="AT77" s="316"/>
      <c r="AU77" s="317"/>
      <c r="AV77" s="318"/>
      <c r="AW77" s="319"/>
      <c r="AX77" s="319"/>
      <c r="AY77" s="324"/>
    </row>
    <row r="78" spans="1:51" ht="24.75" customHeight="1" x14ac:dyDescent="0.2">
      <c r="A78" s="216"/>
      <c r="B78" s="217"/>
      <c r="C78" s="217"/>
      <c r="D78" s="217"/>
      <c r="E78" s="217"/>
      <c r="F78" s="218"/>
      <c r="G78" s="321"/>
      <c r="H78" s="322"/>
      <c r="I78" s="322"/>
      <c r="J78" s="322"/>
      <c r="K78" s="323"/>
      <c r="L78" s="315"/>
      <c r="M78" s="328"/>
      <c r="N78" s="328"/>
      <c r="O78" s="328"/>
      <c r="P78" s="328"/>
      <c r="Q78" s="328"/>
      <c r="R78" s="328"/>
      <c r="S78" s="328"/>
      <c r="T78" s="328"/>
      <c r="U78" s="328"/>
      <c r="V78" s="328"/>
      <c r="W78" s="328"/>
      <c r="X78" s="329"/>
      <c r="Y78" s="318"/>
      <c r="Z78" s="319"/>
      <c r="AA78" s="319"/>
      <c r="AB78" s="319"/>
      <c r="AC78" s="320"/>
      <c r="AD78" s="321"/>
      <c r="AE78" s="322"/>
      <c r="AF78" s="322"/>
      <c r="AG78" s="322"/>
      <c r="AH78" s="323"/>
      <c r="AI78" s="315"/>
      <c r="AJ78" s="316"/>
      <c r="AK78" s="316"/>
      <c r="AL78" s="316"/>
      <c r="AM78" s="316"/>
      <c r="AN78" s="316"/>
      <c r="AO78" s="316"/>
      <c r="AP78" s="316"/>
      <c r="AQ78" s="316"/>
      <c r="AR78" s="316"/>
      <c r="AS78" s="316"/>
      <c r="AT78" s="316"/>
      <c r="AU78" s="317"/>
      <c r="AV78" s="318"/>
      <c r="AW78" s="319"/>
      <c r="AX78" s="319"/>
      <c r="AY78" s="324"/>
    </row>
    <row r="79" spans="1:51" ht="24.75" customHeight="1" x14ac:dyDescent="0.2">
      <c r="A79" s="216"/>
      <c r="B79" s="217"/>
      <c r="C79" s="217"/>
      <c r="D79" s="217"/>
      <c r="E79" s="217"/>
      <c r="F79" s="218"/>
      <c r="G79" s="338"/>
      <c r="H79" s="339"/>
      <c r="I79" s="339"/>
      <c r="J79" s="339"/>
      <c r="K79" s="340"/>
      <c r="L79" s="341"/>
      <c r="M79" s="342"/>
      <c r="N79" s="342"/>
      <c r="O79" s="342"/>
      <c r="P79" s="342"/>
      <c r="Q79" s="342"/>
      <c r="R79" s="342"/>
      <c r="S79" s="342"/>
      <c r="T79" s="342"/>
      <c r="U79" s="342"/>
      <c r="V79" s="342"/>
      <c r="W79" s="342"/>
      <c r="X79" s="343"/>
      <c r="Y79" s="344"/>
      <c r="Z79" s="345"/>
      <c r="AA79" s="345"/>
      <c r="AB79" s="345"/>
      <c r="AC79" s="345"/>
      <c r="AD79" s="338"/>
      <c r="AE79" s="339"/>
      <c r="AF79" s="339"/>
      <c r="AG79" s="339"/>
      <c r="AH79" s="340"/>
      <c r="AI79" s="341"/>
      <c r="AJ79" s="342"/>
      <c r="AK79" s="342"/>
      <c r="AL79" s="342"/>
      <c r="AM79" s="342"/>
      <c r="AN79" s="342"/>
      <c r="AO79" s="342"/>
      <c r="AP79" s="342"/>
      <c r="AQ79" s="342"/>
      <c r="AR79" s="342"/>
      <c r="AS79" s="342"/>
      <c r="AT79" s="342"/>
      <c r="AU79" s="343"/>
      <c r="AV79" s="344"/>
      <c r="AW79" s="345"/>
      <c r="AX79" s="345"/>
      <c r="AY79" s="346"/>
    </row>
    <row r="80" spans="1:51" ht="24.75" customHeight="1" x14ac:dyDescent="0.2">
      <c r="A80" s="216"/>
      <c r="B80" s="217"/>
      <c r="C80" s="217"/>
      <c r="D80" s="217"/>
      <c r="E80" s="217"/>
      <c r="F80" s="218"/>
      <c r="G80" s="330" t="s">
        <v>7</v>
      </c>
      <c r="H80" s="264"/>
      <c r="I80" s="264"/>
      <c r="J80" s="264"/>
      <c r="K80" s="274"/>
      <c r="L80" s="331"/>
      <c r="M80" s="332"/>
      <c r="N80" s="332"/>
      <c r="O80" s="332"/>
      <c r="P80" s="332"/>
      <c r="Q80" s="332"/>
      <c r="R80" s="332"/>
      <c r="S80" s="332"/>
      <c r="T80" s="332"/>
      <c r="U80" s="332"/>
      <c r="V80" s="332"/>
      <c r="W80" s="332"/>
      <c r="X80" s="333"/>
      <c r="Y80" s="334">
        <f>SUM(Y72:AC79)</f>
        <v>24</v>
      </c>
      <c r="Z80" s="335"/>
      <c r="AA80" s="335"/>
      <c r="AB80" s="335"/>
      <c r="AC80" s="336"/>
      <c r="AD80" s="330" t="s">
        <v>7</v>
      </c>
      <c r="AE80" s="264"/>
      <c r="AF80" s="264"/>
      <c r="AG80" s="264"/>
      <c r="AH80" s="264"/>
      <c r="AI80" s="331"/>
      <c r="AJ80" s="332"/>
      <c r="AK80" s="332"/>
      <c r="AL80" s="332"/>
      <c r="AM80" s="332"/>
      <c r="AN80" s="332"/>
      <c r="AO80" s="332"/>
      <c r="AP80" s="332"/>
      <c r="AQ80" s="332"/>
      <c r="AR80" s="332"/>
      <c r="AS80" s="332"/>
      <c r="AT80" s="332"/>
      <c r="AU80" s="333"/>
      <c r="AV80" s="334">
        <f>SUM(AV72:AY79)</f>
        <v>0</v>
      </c>
      <c r="AW80" s="335"/>
      <c r="AX80" s="335"/>
      <c r="AY80" s="337"/>
    </row>
    <row r="81" spans="1:51" ht="25.2" customHeight="1" x14ac:dyDescent="0.2">
      <c r="A81" s="216"/>
      <c r="B81" s="217"/>
      <c r="C81" s="217"/>
      <c r="D81" s="217"/>
      <c r="E81" s="217"/>
      <c r="F81" s="218"/>
      <c r="G81" s="355" t="s">
        <v>139</v>
      </c>
      <c r="H81" s="356"/>
      <c r="I81" s="356"/>
      <c r="J81" s="356"/>
      <c r="K81" s="356"/>
      <c r="L81" s="356"/>
      <c r="M81" s="356"/>
      <c r="N81" s="356"/>
      <c r="O81" s="356"/>
      <c r="P81" s="356"/>
      <c r="Q81" s="356"/>
      <c r="R81" s="356"/>
      <c r="S81" s="356"/>
      <c r="T81" s="356"/>
      <c r="U81" s="356"/>
      <c r="V81" s="356"/>
      <c r="W81" s="356"/>
      <c r="X81" s="356"/>
      <c r="Y81" s="356"/>
      <c r="Z81" s="356"/>
      <c r="AA81" s="356"/>
      <c r="AB81" s="356"/>
      <c r="AC81" s="357"/>
      <c r="AD81" s="355" t="s">
        <v>8</v>
      </c>
      <c r="AE81" s="356"/>
      <c r="AF81" s="356"/>
      <c r="AG81" s="356"/>
      <c r="AH81" s="356"/>
      <c r="AI81" s="356"/>
      <c r="AJ81" s="356"/>
      <c r="AK81" s="356"/>
      <c r="AL81" s="356"/>
      <c r="AM81" s="356"/>
      <c r="AN81" s="356"/>
      <c r="AO81" s="356"/>
      <c r="AP81" s="356"/>
      <c r="AQ81" s="356"/>
      <c r="AR81" s="356"/>
      <c r="AS81" s="356"/>
      <c r="AT81" s="356"/>
      <c r="AU81" s="356"/>
      <c r="AV81" s="356"/>
      <c r="AW81" s="356"/>
      <c r="AX81" s="356"/>
      <c r="AY81" s="358"/>
    </row>
    <row r="82" spans="1:51" ht="25.5" customHeight="1" x14ac:dyDescent="0.2">
      <c r="A82" s="216"/>
      <c r="B82" s="217"/>
      <c r="C82" s="217"/>
      <c r="D82" s="217"/>
      <c r="E82" s="217"/>
      <c r="F82" s="218"/>
      <c r="G82" s="308" t="s">
        <v>4</v>
      </c>
      <c r="H82" s="74"/>
      <c r="I82" s="74"/>
      <c r="J82" s="74"/>
      <c r="K82" s="75"/>
      <c r="L82" s="73" t="s">
        <v>5</v>
      </c>
      <c r="M82" s="264"/>
      <c r="N82" s="264"/>
      <c r="O82" s="264"/>
      <c r="P82" s="264"/>
      <c r="Q82" s="264"/>
      <c r="R82" s="264"/>
      <c r="S82" s="264"/>
      <c r="T82" s="264"/>
      <c r="U82" s="264"/>
      <c r="V82" s="264"/>
      <c r="W82" s="264"/>
      <c r="X82" s="274"/>
      <c r="Y82" s="275" t="s">
        <v>6</v>
      </c>
      <c r="Z82" s="276"/>
      <c r="AA82" s="276"/>
      <c r="AB82" s="276"/>
      <c r="AC82" s="309"/>
      <c r="AD82" s="310" t="s">
        <v>4</v>
      </c>
      <c r="AE82" s="311"/>
      <c r="AF82" s="311"/>
      <c r="AG82" s="311"/>
      <c r="AH82" s="311"/>
      <c r="AI82" s="73" t="s">
        <v>5</v>
      </c>
      <c r="AJ82" s="264"/>
      <c r="AK82" s="264"/>
      <c r="AL82" s="264"/>
      <c r="AM82" s="264"/>
      <c r="AN82" s="264"/>
      <c r="AO82" s="264"/>
      <c r="AP82" s="264"/>
      <c r="AQ82" s="264"/>
      <c r="AR82" s="264"/>
      <c r="AS82" s="264"/>
      <c r="AT82" s="264"/>
      <c r="AU82" s="274"/>
      <c r="AV82" s="275" t="s">
        <v>6</v>
      </c>
      <c r="AW82" s="276"/>
      <c r="AX82" s="276"/>
      <c r="AY82" s="277"/>
    </row>
    <row r="83" spans="1:51" ht="24.75" customHeight="1" x14ac:dyDescent="0.2">
      <c r="A83" s="216"/>
      <c r="B83" s="217"/>
      <c r="C83" s="217"/>
      <c r="D83" s="217"/>
      <c r="E83" s="217"/>
      <c r="F83" s="218"/>
      <c r="G83" s="321" t="s">
        <v>113</v>
      </c>
      <c r="H83" s="322"/>
      <c r="I83" s="322"/>
      <c r="J83" s="322"/>
      <c r="K83" s="323"/>
      <c r="L83" s="315" t="s">
        <v>115</v>
      </c>
      <c r="M83" s="347"/>
      <c r="N83" s="347"/>
      <c r="O83" s="347"/>
      <c r="P83" s="347"/>
      <c r="Q83" s="347"/>
      <c r="R83" s="347"/>
      <c r="S83" s="347"/>
      <c r="T83" s="347"/>
      <c r="U83" s="347"/>
      <c r="V83" s="347"/>
      <c r="W83" s="347"/>
      <c r="X83" s="348"/>
      <c r="Y83" s="349">
        <v>68</v>
      </c>
      <c r="Z83" s="350"/>
      <c r="AA83" s="350"/>
      <c r="AB83" s="350"/>
      <c r="AC83" s="351"/>
      <c r="AD83" s="278"/>
      <c r="AE83" s="279"/>
      <c r="AF83" s="279"/>
      <c r="AG83" s="279"/>
      <c r="AH83" s="280"/>
      <c r="AI83" s="281"/>
      <c r="AJ83" s="282"/>
      <c r="AK83" s="282"/>
      <c r="AL83" s="282"/>
      <c r="AM83" s="282"/>
      <c r="AN83" s="282"/>
      <c r="AO83" s="282"/>
      <c r="AP83" s="282"/>
      <c r="AQ83" s="282"/>
      <c r="AR83" s="282"/>
      <c r="AS83" s="282"/>
      <c r="AT83" s="282"/>
      <c r="AU83" s="283"/>
      <c r="AV83" s="352"/>
      <c r="AW83" s="353"/>
      <c r="AX83" s="353"/>
      <c r="AY83" s="354"/>
    </row>
    <row r="84" spans="1:51" ht="24.75" customHeight="1" x14ac:dyDescent="0.2">
      <c r="A84" s="216"/>
      <c r="B84" s="217"/>
      <c r="C84" s="217"/>
      <c r="D84" s="217"/>
      <c r="E84" s="217"/>
      <c r="F84" s="218"/>
      <c r="G84" s="321"/>
      <c r="H84" s="322"/>
      <c r="I84" s="322"/>
      <c r="J84" s="322"/>
      <c r="K84" s="323"/>
      <c r="L84" s="315"/>
      <c r="M84" s="347"/>
      <c r="N84" s="347"/>
      <c r="O84" s="347"/>
      <c r="P84" s="347"/>
      <c r="Q84" s="347"/>
      <c r="R84" s="347"/>
      <c r="S84" s="347"/>
      <c r="T84" s="347"/>
      <c r="U84" s="347"/>
      <c r="V84" s="347"/>
      <c r="W84" s="347"/>
      <c r="X84" s="348"/>
      <c r="Y84" s="318"/>
      <c r="Z84" s="319"/>
      <c r="AA84" s="319"/>
      <c r="AB84" s="319"/>
      <c r="AC84" s="320"/>
      <c r="AD84" s="321"/>
      <c r="AE84" s="322"/>
      <c r="AF84" s="322"/>
      <c r="AG84" s="322"/>
      <c r="AH84" s="323"/>
      <c r="AI84" s="315"/>
      <c r="AJ84" s="316"/>
      <c r="AK84" s="316"/>
      <c r="AL84" s="316"/>
      <c r="AM84" s="316"/>
      <c r="AN84" s="316"/>
      <c r="AO84" s="316"/>
      <c r="AP84" s="316"/>
      <c r="AQ84" s="316"/>
      <c r="AR84" s="316"/>
      <c r="AS84" s="316"/>
      <c r="AT84" s="316"/>
      <c r="AU84" s="317"/>
      <c r="AV84" s="318"/>
      <c r="AW84" s="319"/>
      <c r="AX84" s="319"/>
      <c r="AY84" s="324"/>
    </row>
    <row r="85" spans="1:51" ht="24.75" customHeight="1" x14ac:dyDescent="0.2">
      <c r="A85" s="216"/>
      <c r="B85" s="217"/>
      <c r="C85" s="217"/>
      <c r="D85" s="217"/>
      <c r="E85" s="217"/>
      <c r="F85" s="218"/>
      <c r="G85" s="321"/>
      <c r="H85" s="322"/>
      <c r="I85" s="322"/>
      <c r="J85" s="322"/>
      <c r="K85" s="323"/>
      <c r="L85" s="315"/>
      <c r="M85" s="316"/>
      <c r="N85" s="316"/>
      <c r="O85" s="316"/>
      <c r="P85" s="316"/>
      <c r="Q85" s="316"/>
      <c r="R85" s="316"/>
      <c r="S85" s="316"/>
      <c r="T85" s="316"/>
      <c r="U85" s="316"/>
      <c r="V85" s="316"/>
      <c r="W85" s="316"/>
      <c r="X85" s="317"/>
      <c r="Y85" s="318"/>
      <c r="Z85" s="319"/>
      <c r="AA85" s="319"/>
      <c r="AB85" s="319"/>
      <c r="AC85" s="359"/>
      <c r="AD85" s="321"/>
      <c r="AE85" s="322"/>
      <c r="AF85" s="322"/>
      <c r="AG85" s="322"/>
      <c r="AH85" s="323"/>
      <c r="AI85" s="315"/>
      <c r="AJ85" s="316"/>
      <c r="AK85" s="316"/>
      <c r="AL85" s="316"/>
      <c r="AM85" s="316"/>
      <c r="AN85" s="316"/>
      <c r="AO85" s="316"/>
      <c r="AP85" s="316"/>
      <c r="AQ85" s="316"/>
      <c r="AR85" s="316"/>
      <c r="AS85" s="316"/>
      <c r="AT85" s="316"/>
      <c r="AU85" s="317"/>
      <c r="AV85" s="318"/>
      <c r="AW85" s="319"/>
      <c r="AX85" s="319"/>
      <c r="AY85" s="324"/>
    </row>
    <row r="86" spans="1:51" ht="24.75" customHeight="1" x14ac:dyDescent="0.2">
      <c r="A86" s="216"/>
      <c r="B86" s="217"/>
      <c r="C86" s="217"/>
      <c r="D86" s="217"/>
      <c r="E86" s="217"/>
      <c r="F86" s="218"/>
      <c r="G86" s="321"/>
      <c r="H86" s="322"/>
      <c r="I86" s="322"/>
      <c r="J86" s="322"/>
      <c r="K86" s="323"/>
      <c r="L86" s="315"/>
      <c r="M86" s="328"/>
      <c r="N86" s="328"/>
      <c r="O86" s="328"/>
      <c r="P86" s="328"/>
      <c r="Q86" s="328"/>
      <c r="R86" s="328"/>
      <c r="S86" s="328"/>
      <c r="T86" s="328"/>
      <c r="U86" s="328"/>
      <c r="V86" s="328"/>
      <c r="W86" s="328"/>
      <c r="X86" s="329"/>
      <c r="Y86" s="318"/>
      <c r="Z86" s="319"/>
      <c r="AA86" s="319"/>
      <c r="AB86" s="319"/>
      <c r="AC86" s="320"/>
      <c r="AD86" s="321"/>
      <c r="AE86" s="322"/>
      <c r="AF86" s="322"/>
      <c r="AG86" s="322"/>
      <c r="AH86" s="323"/>
      <c r="AI86" s="315"/>
      <c r="AJ86" s="316"/>
      <c r="AK86" s="316"/>
      <c r="AL86" s="316"/>
      <c r="AM86" s="316"/>
      <c r="AN86" s="316"/>
      <c r="AO86" s="316"/>
      <c r="AP86" s="316"/>
      <c r="AQ86" s="316"/>
      <c r="AR86" s="316"/>
      <c r="AS86" s="316"/>
      <c r="AT86" s="316"/>
      <c r="AU86" s="317"/>
      <c r="AV86" s="318"/>
      <c r="AW86" s="319"/>
      <c r="AX86" s="319"/>
      <c r="AY86" s="324"/>
    </row>
    <row r="87" spans="1:51" ht="24.75" customHeight="1" x14ac:dyDescent="0.2">
      <c r="A87" s="216"/>
      <c r="B87" s="217"/>
      <c r="C87" s="217"/>
      <c r="D87" s="217"/>
      <c r="E87" s="217"/>
      <c r="F87" s="218"/>
      <c r="G87" s="321"/>
      <c r="H87" s="322"/>
      <c r="I87" s="322"/>
      <c r="J87" s="322"/>
      <c r="K87" s="323"/>
      <c r="L87" s="315"/>
      <c r="M87" s="328"/>
      <c r="N87" s="328"/>
      <c r="O87" s="328"/>
      <c r="P87" s="328"/>
      <c r="Q87" s="328"/>
      <c r="R87" s="328"/>
      <c r="S87" s="328"/>
      <c r="T87" s="328"/>
      <c r="U87" s="328"/>
      <c r="V87" s="328"/>
      <c r="W87" s="328"/>
      <c r="X87" s="329"/>
      <c r="Y87" s="318"/>
      <c r="Z87" s="319"/>
      <c r="AA87" s="319"/>
      <c r="AB87" s="319"/>
      <c r="AC87" s="320"/>
      <c r="AD87" s="321"/>
      <c r="AE87" s="322"/>
      <c r="AF87" s="322"/>
      <c r="AG87" s="322"/>
      <c r="AH87" s="323"/>
      <c r="AI87" s="315"/>
      <c r="AJ87" s="316"/>
      <c r="AK87" s="316"/>
      <c r="AL87" s="316"/>
      <c r="AM87" s="316"/>
      <c r="AN87" s="316"/>
      <c r="AO87" s="316"/>
      <c r="AP87" s="316"/>
      <c r="AQ87" s="316"/>
      <c r="AR87" s="316"/>
      <c r="AS87" s="316"/>
      <c r="AT87" s="316"/>
      <c r="AU87" s="317"/>
      <c r="AV87" s="318"/>
      <c r="AW87" s="319"/>
      <c r="AX87" s="319"/>
      <c r="AY87" s="324"/>
    </row>
    <row r="88" spans="1:51" ht="24.75" customHeight="1" x14ac:dyDescent="0.2">
      <c r="A88" s="216"/>
      <c r="B88" s="217"/>
      <c r="C88" s="217"/>
      <c r="D88" s="217"/>
      <c r="E88" s="217"/>
      <c r="F88" s="218"/>
      <c r="G88" s="321"/>
      <c r="H88" s="322"/>
      <c r="I88" s="322"/>
      <c r="J88" s="322"/>
      <c r="K88" s="323"/>
      <c r="L88" s="315"/>
      <c r="M88" s="316"/>
      <c r="N88" s="316"/>
      <c r="O88" s="316"/>
      <c r="P88" s="316"/>
      <c r="Q88" s="316"/>
      <c r="R88" s="316"/>
      <c r="S88" s="316"/>
      <c r="T88" s="316"/>
      <c r="U88" s="316"/>
      <c r="V88" s="316"/>
      <c r="W88" s="316"/>
      <c r="X88" s="317"/>
      <c r="Y88" s="318"/>
      <c r="Z88" s="319"/>
      <c r="AA88" s="319"/>
      <c r="AB88" s="319"/>
      <c r="AC88" s="319"/>
      <c r="AD88" s="321"/>
      <c r="AE88" s="322"/>
      <c r="AF88" s="322"/>
      <c r="AG88" s="322"/>
      <c r="AH88" s="323"/>
      <c r="AI88" s="315"/>
      <c r="AJ88" s="316"/>
      <c r="AK88" s="316"/>
      <c r="AL88" s="316"/>
      <c r="AM88" s="316"/>
      <c r="AN88" s="316"/>
      <c r="AO88" s="316"/>
      <c r="AP88" s="316"/>
      <c r="AQ88" s="316"/>
      <c r="AR88" s="316"/>
      <c r="AS88" s="316"/>
      <c r="AT88" s="316"/>
      <c r="AU88" s="317"/>
      <c r="AV88" s="318"/>
      <c r="AW88" s="319"/>
      <c r="AX88" s="319"/>
      <c r="AY88" s="324"/>
    </row>
    <row r="89" spans="1:51" ht="24.75" customHeight="1" x14ac:dyDescent="0.2">
      <c r="A89" s="216"/>
      <c r="B89" s="217"/>
      <c r="C89" s="217"/>
      <c r="D89" s="217"/>
      <c r="E89" s="217"/>
      <c r="F89" s="218"/>
      <c r="G89" s="321"/>
      <c r="H89" s="322"/>
      <c r="I89" s="322"/>
      <c r="J89" s="322"/>
      <c r="K89" s="323"/>
      <c r="L89" s="315"/>
      <c r="M89" s="316"/>
      <c r="N89" s="316"/>
      <c r="O89" s="316"/>
      <c r="P89" s="316"/>
      <c r="Q89" s="316"/>
      <c r="R89" s="316"/>
      <c r="S89" s="316"/>
      <c r="T89" s="316"/>
      <c r="U89" s="316"/>
      <c r="V89" s="316"/>
      <c r="W89" s="316"/>
      <c r="X89" s="317"/>
      <c r="Y89" s="318"/>
      <c r="Z89" s="319"/>
      <c r="AA89" s="319"/>
      <c r="AB89" s="319"/>
      <c r="AC89" s="319"/>
      <c r="AD89" s="321"/>
      <c r="AE89" s="322"/>
      <c r="AF89" s="322"/>
      <c r="AG89" s="322"/>
      <c r="AH89" s="323"/>
      <c r="AI89" s="315"/>
      <c r="AJ89" s="316"/>
      <c r="AK89" s="316"/>
      <c r="AL89" s="316"/>
      <c r="AM89" s="316"/>
      <c r="AN89" s="316"/>
      <c r="AO89" s="316"/>
      <c r="AP89" s="316"/>
      <c r="AQ89" s="316"/>
      <c r="AR89" s="316"/>
      <c r="AS89" s="316"/>
      <c r="AT89" s="316"/>
      <c r="AU89" s="317"/>
      <c r="AV89" s="318"/>
      <c r="AW89" s="319"/>
      <c r="AX89" s="319"/>
      <c r="AY89" s="324"/>
    </row>
    <row r="90" spans="1:51" ht="24.75" customHeight="1" x14ac:dyDescent="0.2">
      <c r="A90" s="216"/>
      <c r="B90" s="217"/>
      <c r="C90" s="217"/>
      <c r="D90" s="217"/>
      <c r="E90" s="217"/>
      <c r="F90" s="218"/>
      <c r="G90" s="338"/>
      <c r="H90" s="339"/>
      <c r="I90" s="339"/>
      <c r="J90" s="339"/>
      <c r="K90" s="340"/>
      <c r="L90" s="341"/>
      <c r="M90" s="342"/>
      <c r="N90" s="342"/>
      <c r="O90" s="342"/>
      <c r="P90" s="342"/>
      <c r="Q90" s="342"/>
      <c r="R90" s="342"/>
      <c r="S90" s="342"/>
      <c r="T90" s="342"/>
      <c r="U90" s="342"/>
      <c r="V90" s="342"/>
      <c r="W90" s="342"/>
      <c r="X90" s="343"/>
      <c r="Y90" s="344"/>
      <c r="Z90" s="345"/>
      <c r="AA90" s="345"/>
      <c r="AB90" s="345"/>
      <c r="AC90" s="345"/>
      <c r="AD90" s="338"/>
      <c r="AE90" s="339"/>
      <c r="AF90" s="339"/>
      <c r="AG90" s="339"/>
      <c r="AH90" s="340"/>
      <c r="AI90" s="341"/>
      <c r="AJ90" s="342"/>
      <c r="AK90" s="342"/>
      <c r="AL90" s="342"/>
      <c r="AM90" s="342"/>
      <c r="AN90" s="342"/>
      <c r="AO90" s="342"/>
      <c r="AP90" s="342"/>
      <c r="AQ90" s="342"/>
      <c r="AR90" s="342"/>
      <c r="AS90" s="342"/>
      <c r="AT90" s="342"/>
      <c r="AU90" s="343"/>
      <c r="AV90" s="344"/>
      <c r="AW90" s="345"/>
      <c r="AX90" s="345"/>
      <c r="AY90" s="346"/>
    </row>
    <row r="91" spans="1:51" ht="24.75" customHeight="1" x14ac:dyDescent="0.2">
      <c r="A91" s="216"/>
      <c r="B91" s="217"/>
      <c r="C91" s="217"/>
      <c r="D91" s="217"/>
      <c r="E91" s="217"/>
      <c r="F91" s="218"/>
      <c r="G91" s="330" t="s">
        <v>7</v>
      </c>
      <c r="H91" s="264"/>
      <c r="I91" s="264"/>
      <c r="J91" s="264"/>
      <c r="K91" s="274"/>
      <c r="L91" s="331"/>
      <c r="M91" s="332"/>
      <c r="N91" s="332"/>
      <c r="O91" s="332"/>
      <c r="P91" s="332"/>
      <c r="Q91" s="332"/>
      <c r="R91" s="332"/>
      <c r="S91" s="332"/>
      <c r="T91" s="332"/>
      <c r="U91" s="332"/>
      <c r="V91" s="332"/>
      <c r="W91" s="332"/>
      <c r="X91" s="333"/>
      <c r="Y91" s="334">
        <f>SUM(Y83:AC90)</f>
        <v>68</v>
      </c>
      <c r="Z91" s="335"/>
      <c r="AA91" s="335"/>
      <c r="AB91" s="335"/>
      <c r="AC91" s="336"/>
      <c r="AD91" s="330" t="s">
        <v>7</v>
      </c>
      <c r="AE91" s="264"/>
      <c r="AF91" s="264"/>
      <c r="AG91" s="264"/>
      <c r="AH91" s="264"/>
      <c r="AI91" s="331"/>
      <c r="AJ91" s="332"/>
      <c r="AK91" s="332"/>
      <c r="AL91" s="332"/>
      <c r="AM91" s="332"/>
      <c r="AN91" s="332"/>
      <c r="AO91" s="332"/>
      <c r="AP91" s="332"/>
      <c r="AQ91" s="332"/>
      <c r="AR91" s="332"/>
      <c r="AS91" s="332"/>
      <c r="AT91" s="332"/>
      <c r="AU91" s="333"/>
      <c r="AV91" s="334">
        <f>SUM(AV83:AY90)</f>
        <v>0</v>
      </c>
      <c r="AW91" s="335"/>
      <c r="AX91" s="335"/>
      <c r="AY91" s="337"/>
    </row>
    <row r="92" spans="1:51" ht="24.75" customHeight="1" x14ac:dyDescent="0.2">
      <c r="A92" s="216"/>
      <c r="B92" s="217"/>
      <c r="C92" s="217"/>
      <c r="D92" s="217"/>
      <c r="E92" s="217"/>
      <c r="F92" s="218"/>
      <c r="G92" s="355" t="s">
        <v>129</v>
      </c>
      <c r="H92" s="365"/>
      <c r="I92" s="365"/>
      <c r="J92" s="365"/>
      <c r="K92" s="365"/>
      <c r="L92" s="365"/>
      <c r="M92" s="365"/>
      <c r="N92" s="365"/>
      <c r="O92" s="365"/>
      <c r="P92" s="365"/>
      <c r="Q92" s="365"/>
      <c r="R92" s="365"/>
      <c r="S92" s="365"/>
      <c r="T92" s="365"/>
      <c r="U92" s="365"/>
      <c r="V92" s="365"/>
      <c r="W92" s="365"/>
      <c r="X92" s="365"/>
      <c r="Y92" s="365"/>
      <c r="Z92" s="365"/>
      <c r="AA92" s="365"/>
      <c r="AB92" s="365"/>
      <c r="AC92" s="366"/>
      <c r="AD92" s="355" t="s">
        <v>9</v>
      </c>
      <c r="AE92" s="365"/>
      <c r="AF92" s="365"/>
      <c r="AG92" s="365"/>
      <c r="AH92" s="365"/>
      <c r="AI92" s="365"/>
      <c r="AJ92" s="365"/>
      <c r="AK92" s="365"/>
      <c r="AL92" s="365"/>
      <c r="AM92" s="365"/>
      <c r="AN92" s="365"/>
      <c r="AO92" s="365"/>
      <c r="AP92" s="365"/>
      <c r="AQ92" s="365"/>
      <c r="AR92" s="365"/>
      <c r="AS92" s="365"/>
      <c r="AT92" s="365"/>
      <c r="AU92" s="365"/>
      <c r="AV92" s="365"/>
      <c r="AW92" s="365"/>
      <c r="AX92" s="365"/>
      <c r="AY92" s="367"/>
    </row>
    <row r="93" spans="1:51" ht="24.75" customHeight="1" x14ac:dyDescent="0.2">
      <c r="A93" s="216"/>
      <c r="B93" s="217"/>
      <c r="C93" s="217"/>
      <c r="D93" s="217"/>
      <c r="E93" s="217"/>
      <c r="F93" s="218"/>
      <c r="G93" s="308" t="s">
        <v>4</v>
      </c>
      <c r="H93" s="74"/>
      <c r="I93" s="74"/>
      <c r="J93" s="74"/>
      <c r="K93" s="75"/>
      <c r="L93" s="73" t="s">
        <v>5</v>
      </c>
      <c r="M93" s="74"/>
      <c r="N93" s="74"/>
      <c r="O93" s="74"/>
      <c r="P93" s="74"/>
      <c r="Q93" s="74"/>
      <c r="R93" s="74"/>
      <c r="S93" s="74"/>
      <c r="T93" s="74"/>
      <c r="U93" s="74"/>
      <c r="V93" s="74"/>
      <c r="W93" s="74"/>
      <c r="X93" s="75"/>
      <c r="Y93" s="275" t="s">
        <v>6</v>
      </c>
      <c r="Z93" s="368"/>
      <c r="AA93" s="368"/>
      <c r="AB93" s="368"/>
      <c r="AC93" s="369"/>
      <c r="AD93" s="308" t="s">
        <v>4</v>
      </c>
      <c r="AE93" s="74"/>
      <c r="AF93" s="74"/>
      <c r="AG93" s="74"/>
      <c r="AH93" s="75"/>
      <c r="AI93" s="73" t="s">
        <v>5</v>
      </c>
      <c r="AJ93" s="74"/>
      <c r="AK93" s="74"/>
      <c r="AL93" s="74"/>
      <c r="AM93" s="74"/>
      <c r="AN93" s="74"/>
      <c r="AO93" s="74"/>
      <c r="AP93" s="74"/>
      <c r="AQ93" s="74"/>
      <c r="AR93" s="74"/>
      <c r="AS93" s="74"/>
      <c r="AT93" s="74"/>
      <c r="AU93" s="75"/>
      <c r="AV93" s="275" t="s">
        <v>6</v>
      </c>
      <c r="AW93" s="368"/>
      <c r="AX93" s="368"/>
      <c r="AY93" s="370"/>
    </row>
    <row r="94" spans="1:51" ht="24.75" customHeight="1" x14ac:dyDescent="0.2">
      <c r="A94" s="216"/>
      <c r="B94" s="217"/>
      <c r="C94" s="217"/>
      <c r="D94" s="217"/>
      <c r="E94" s="217"/>
      <c r="F94" s="218"/>
      <c r="G94" s="278"/>
      <c r="H94" s="279"/>
      <c r="I94" s="279"/>
      <c r="J94" s="279"/>
      <c r="K94" s="280"/>
      <c r="L94" s="281"/>
      <c r="M94" s="360"/>
      <c r="N94" s="360"/>
      <c r="O94" s="360"/>
      <c r="P94" s="360"/>
      <c r="Q94" s="360"/>
      <c r="R94" s="360"/>
      <c r="S94" s="360"/>
      <c r="T94" s="360"/>
      <c r="U94" s="360"/>
      <c r="V94" s="360"/>
      <c r="W94" s="360"/>
      <c r="X94" s="361"/>
      <c r="Y94" s="362"/>
      <c r="Z94" s="363"/>
      <c r="AA94" s="363"/>
      <c r="AB94" s="363"/>
      <c r="AC94" s="364"/>
      <c r="AD94" s="278"/>
      <c r="AE94" s="279"/>
      <c r="AF94" s="279"/>
      <c r="AG94" s="279"/>
      <c r="AH94" s="280"/>
      <c r="AI94" s="281"/>
      <c r="AJ94" s="360"/>
      <c r="AK94" s="360"/>
      <c r="AL94" s="360"/>
      <c r="AM94" s="360"/>
      <c r="AN94" s="360"/>
      <c r="AO94" s="360"/>
      <c r="AP94" s="360"/>
      <c r="AQ94" s="360"/>
      <c r="AR94" s="360"/>
      <c r="AS94" s="360"/>
      <c r="AT94" s="360"/>
      <c r="AU94" s="361"/>
      <c r="AV94" s="352"/>
      <c r="AW94" s="353"/>
      <c r="AX94" s="353"/>
      <c r="AY94" s="354"/>
    </row>
    <row r="95" spans="1:51" ht="24.75" customHeight="1" x14ac:dyDescent="0.2">
      <c r="A95" s="216"/>
      <c r="B95" s="217"/>
      <c r="C95" s="217"/>
      <c r="D95" s="217"/>
      <c r="E95" s="217"/>
      <c r="F95" s="218"/>
      <c r="G95" s="321"/>
      <c r="H95" s="322"/>
      <c r="I95" s="322"/>
      <c r="J95" s="322"/>
      <c r="K95" s="323"/>
      <c r="L95" s="315"/>
      <c r="M95" s="328"/>
      <c r="N95" s="328"/>
      <c r="O95" s="328"/>
      <c r="P95" s="328"/>
      <c r="Q95" s="328"/>
      <c r="R95" s="328"/>
      <c r="S95" s="328"/>
      <c r="T95" s="328"/>
      <c r="U95" s="328"/>
      <c r="V95" s="328"/>
      <c r="W95" s="328"/>
      <c r="X95" s="329"/>
      <c r="Y95" s="318"/>
      <c r="Z95" s="319"/>
      <c r="AA95" s="319"/>
      <c r="AB95" s="319"/>
      <c r="AC95" s="320"/>
      <c r="AD95" s="321"/>
      <c r="AE95" s="322"/>
      <c r="AF95" s="322"/>
      <c r="AG95" s="322"/>
      <c r="AH95" s="323"/>
      <c r="AI95" s="315"/>
      <c r="AJ95" s="328"/>
      <c r="AK95" s="328"/>
      <c r="AL95" s="328"/>
      <c r="AM95" s="328"/>
      <c r="AN95" s="328"/>
      <c r="AO95" s="328"/>
      <c r="AP95" s="328"/>
      <c r="AQ95" s="328"/>
      <c r="AR95" s="328"/>
      <c r="AS95" s="328"/>
      <c r="AT95" s="328"/>
      <c r="AU95" s="329"/>
      <c r="AV95" s="318"/>
      <c r="AW95" s="319"/>
      <c r="AX95" s="319"/>
      <c r="AY95" s="324"/>
    </row>
    <row r="96" spans="1:51" ht="24.75" customHeight="1" x14ac:dyDescent="0.2">
      <c r="A96" s="216"/>
      <c r="B96" s="217"/>
      <c r="C96" s="217"/>
      <c r="D96" s="217"/>
      <c r="E96" s="217"/>
      <c r="F96" s="218"/>
      <c r="G96" s="321"/>
      <c r="H96" s="322"/>
      <c r="I96" s="322"/>
      <c r="J96" s="322"/>
      <c r="K96" s="323"/>
      <c r="L96" s="315"/>
      <c r="M96" s="328"/>
      <c r="N96" s="328"/>
      <c r="O96" s="328"/>
      <c r="P96" s="328"/>
      <c r="Q96" s="328"/>
      <c r="R96" s="328"/>
      <c r="S96" s="328"/>
      <c r="T96" s="328"/>
      <c r="U96" s="328"/>
      <c r="V96" s="328"/>
      <c r="W96" s="328"/>
      <c r="X96" s="329"/>
      <c r="Y96" s="318"/>
      <c r="Z96" s="319"/>
      <c r="AA96" s="319"/>
      <c r="AB96" s="319"/>
      <c r="AC96" s="320"/>
      <c r="AD96" s="321"/>
      <c r="AE96" s="322"/>
      <c r="AF96" s="322"/>
      <c r="AG96" s="322"/>
      <c r="AH96" s="323"/>
      <c r="AI96" s="315"/>
      <c r="AJ96" s="328"/>
      <c r="AK96" s="328"/>
      <c r="AL96" s="328"/>
      <c r="AM96" s="328"/>
      <c r="AN96" s="328"/>
      <c r="AO96" s="328"/>
      <c r="AP96" s="328"/>
      <c r="AQ96" s="328"/>
      <c r="AR96" s="328"/>
      <c r="AS96" s="328"/>
      <c r="AT96" s="328"/>
      <c r="AU96" s="329"/>
      <c r="AV96" s="318"/>
      <c r="AW96" s="319"/>
      <c r="AX96" s="319"/>
      <c r="AY96" s="324"/>
    </row>
    <row r="97" spans="1:51" ht="24.75" customHeight="1" x14ac:dyDescent="0.2">
      <c r="A97" s="216"/>
      <c r="B97" s="217"/>
      <c r="C97" s="217"/>
      <c r="D97" s="217"/>
      <c r="E97" s="217"/>
      <c r="F97" s="218"/>
      <c r="G97" s="321"/>
      <c r="H97" s="322"/>
      <c r="I97" s="322"/>
      <c r="J97" s="322"/>
      <c r="K97" s="323"/>
      <c r="L97" s="315"/>
      <c r="M97" s="316"/>
      <c r="N97" s="316"/>
      <c r="O97" s="316"/>
      <c r="P97" s="316"/>
      <c r="Q97" s="316"/>
      <c r="R97" s="316"/>
      <c r="S97" s="316"/>
      <c r="T97" s="316"/>
      <c r="U97" s="316"/>
      <c r="V97" s="316"/>
      <c r="W97" s="316"/>
      <c r="X97" s="317"/>
      <c r="Y97" s="318"/>
      <c r="Z97" s="319"/>
      <c r="AA97" s="319"/>
      <c r="AB97" s="319"/>
      <c r="AC97" s="320"/>
      <c r="AD97" s="321"/>
      <c r="AE97" s="322"/>
      <c r="AF97" s="322"/>
      <c r="AG97" s="322"/>
      <c r="AH97" s="323"/>
      <c r="AI97" s="315"/>
      <c r="AJ97" s="328"/>
      <c r="AK97" s="328"/>
      <c r="AL97" s="328"/>
      <c r="AM97" s="328"/>
      <c r="AN97" s="328"/>
      <c r="AO97" s="328"/>
      <c r="AP97" s="328"/>
      <c r="AQ97" s="328"/>
      <c r="AR97" s="328"/>
      <c r="AS97" s="328"/>
      <c r="AT97" s="328"/>
      <c r="AU97" s="329"/>
      <c r="AV97" s="318"/>
      <c r="AW97" s="319"/>
      <c r="AX97" s="319"/>
      <c r="AY97" s="324"/>
    </row>
    <row r="98" spans="1:51" ht="24.75" customHeight="1" x14ac:dyDescent="0.2">
      <c r="A98" s="216"/>
      <c r="B98" s="217"/>
      <c r="C98" s="217"/>
      <c r="D98" s="217"/>
      <c r="E98" s="217"/>
      <c r="F98" s="218"/>
      <c r="G98" s="321"/>
      <c r="H98" s="322"/>
      <c r="I98" s="322"/>
      <c r="J98" s="322"/>
      <c r="K98" s="323"/>
      <c r="L98" s="315"/>
      <c r="M98" s="328"/>
      <c r="N98" s="328"/>
      <c r="O98" s="328"/>
      <c r="P98" s="328"/>
      <c r="Q98" s="328"/>
      <c r="R98" s="328"/>
      <c r="S98" s="328"/>
      <c r="T98" s="328"/>
      <c r="U98" s="328"/>
      <c r="V98" s="328"/>
      <c r="W98" s="328"/>
      <c r="X98" s="329"/>
      <c r="Y98" s="318"/>
      <c r="Z98" s="319"/>
      <c r="AA98" s="319"/>
      <c r="AB98" s="319"/>
      <c r="AC98" s="320"/>
      <c r="AD98" s="321"/>
      <c r="AE98" s="322"/>
      <c r="AF98" s="322"/>
      <c r="AG98" s="322"/>
      <c r="AH98" s="323"/>
      <c r="AI98" s="315"/>
      <c r="AJ98" s="328"/>
      <c r="AK98" s="328"/>
      <c r="AL98" s="328"/>
      <c r="AM98" s="328"/>
      <c r="AN98" s="328"/>
      <c r="AO98" s="328"/>
      <c r="AP98" s="328"/>
      <c r="AQ98" s="328"/>
      <c r="AR98" s="328"/>
      <c r="AS98" s="328"/>
      <c r="AT98" s="328"/>
      <c r="AU98" s="329"/>
      <c r="AV98" s="318"/>
      <c r="AW98" s="319"/>
      <c r="AX98" s="319"/>
      <c r="AY98" s="324"/>
    </row>
    <row r="99" spans="1:51" ht="24.75" customHeight="1" x14ac:dyDescent="0.2">
      <c r="A99" s="216"/>
      <c r="B99" s="217"/>
      <c r="C99" s="217"/>
      <c r="D99" s="217"/>
      <c r="E99" s="217"/>
      <c r="F99" s="218"/>
      <c r="G99" s="321"/>
      <c r="H99" s="322"/>
      <c r="I99" s="322"/>
      <c r="J99" s="322"/>
      <c r="K99" s="323"/>
      <c r="L99" s="315"/>
      <c r="M99" s="328"/>
      <c r="N99" s="328"/>
      <c r="O99" s="328"/>
      <c r="P99" s="328"/>
      <c r="Q99" s="328"/>
      <c r="R99" s="328"/>
      <c r="S99" s="328"/>
      <c r="T99" s="328"/>
      <c r="U99" s="328"/>
      <c r="V99" s="328"/>
      <c r="W99" s="328"/>
      <c r="X99" s="329"/>
      <c r="Y99" s="318"/>
      <c r="Z99" s="319"/>
      <c r="AA99" s="319"/>
      <c r="AB99" s="319"/>
      <c r="AC99" s="320"/>
      <c r="AD99" s="321"/>
      <c r="AE99" s="322"/>
      <c r="AF99" s="322"/>
      <c r="AG99" s="322"/>
      <c r="AH99" s="323"/>
      <c r="AI99" s="315"/>
      <c r="AJ99" s="328"/>
      <c r="AK99" s="328"/>
      <c r="AL99" s="328"/>
      <c r="AM99" s="328"/>
      <c r="AN99" s="328"/>
      <c r="AO99" s="328"/>
      <c r="AP99" s="328"/>
      <c r="AQ99" s="328"/>
      <c r="AR99" s="328"/>
      <c r="AS99" s="328"/>
      <c r="AT99" s="328"/>
      <c r="AU99" s="329"/>
      <c r="AV99" s="318"/>
      <c r="AW99" s="319"/>
      <c r="AX99" s="319"/>
      <c r="AY99" s="324"/>
    </row>
    <row r="100" spans="1:51" ht="24.75" customHeight="1" x14ac:dyDescent="0.2">
      <c r="A100" s="216"/>
      <c r="B100" s="217"/>
      <c r="C100" s="217"/>
      <c r="D100" s="217"/>
      <c r="E100" s="217"/>
      <c r="F100" s="218"/>
      <c r="G100" s="321"/>
      <c r="H100" s="322"/>
      <c r="I100" s="322"/>
      <c r="J100" s="322"/>
      <c r="K100" s="323"/>
      <c r="L100" s="315"/>
      <c r="M100" s="328"/>
      <c r="N100" s="328"/>
      <c r="O100" s="328"/>
      <c r="P100" s="328"/>
      <c r="Q100" s="328"/>
      <c r="R100" s="328"/>
      <c r="S100" s="328"/>
      <c r="T100" s="328"/>
      <c r="U100" s="328"/>
      <c r="V100" s="328"/>
      <c r="W100" s="328"/>
      <c r="X100" s="329"/>
      <c r="Y100" s="318"/>
      <c r="Z100" s="319"/>
      <c r="AA100" s="319"/>
      <c r="AB100" s="319"/>
      <c r="AC100" s="320"/>
      <c r="AD100" s="321"/>
      <c r="AE100" s="322"/>
      <c r="AF100" s="322"/>
      <c r="AG100" s="322"/>
      <c r="AH100" s="323"/>
      <c r="AI100" s="315"/>
      <c r="AJ100" s="328"/>
      <c r="AK100" s="328"/>
      <c r="AL100" s="328"/>
      <c r="AM100" s="328"/>
      <c r="AN100" s="328"/>
      <c r="AO100" s="328"/>
      <c r="AP100" s="328"/>
      <c r="AQ100" s="328"/>
      <c r="AR100" s="328"/>
      <c r="AS100" s="328"/>
      <c r="AT100" s="328"/>
      <c r="AU100" s="329"/>
      <c r="AV100" s="318"/>
      <c r="AW100" s="319"/>
      <c r="AX100" s="319"/>
      <c r="AY100" s="324"/>
    </row>
    <row r="101" spans="1:51" ht="24.75" customHeight="1" x14ac:dyDescent="0.2">
      <c r="A101" s="216"/>
      <c r="B101" s="217"/>
      <c r="C101" s="217"/>
      <c r="D101" s="217"/>
      <c r="E101" s="217"/>
      <c r="F101" s="218"/>
      <c r="G101" s="338"/>
      <c r="H101" s="339"/>
      <c r="I101" s="339"/>
      <c r="J101" s="339"/>
      <c r="K101" s="340"/>
      <c r="L101" s="341"/>
      <c r="M101" s="374"/>
      <c r="N101" s="374"/>
      <c r="O101" s="374"/>
      <c r="P101" s="374"/>
      <c r="Q101" s="374"/>
      <c r="R101" s="374"/>
      <c r="S101" s="374"/>
      <c r="T101" s="374"/>
      <c r="U101" s="374"/>
      <c r="V101" s="374"/>
      <c r="W101" s="374"/>
      <c r="X101" s="375"/>
      <c r="Y101" s="344"/>
      <c r="Z101" s="345"/>
      <c r="AA101" s="345"/>
      <c r="AB101" s="345"/>
      <c r="AC101" s="376"/>
      <c r="AD101" s="338"/>
      <c r="AE101" s="339"/>
      <c r="AF101" s="339"/>
      <c r="AG101" s="339"/>
      <c r="AH101" s="340"/>
      <c r="AI101" s="341"/>
      <c r="AJ101" s="374"/>
      <c r="AK101" s="374"/>
      <c r="AL101" s="374"/>
      <c r="AM101" s="374"/>
      <c r="AN101" s="374"/>
      <c r="AO101" s="374"/>
      <c r="AP101" s="374"/>
      <c r="AQ101" s="374"/>
      <c r="AR101" s="374"/>
      <c r="AS101" s="374"/>
      <c r="AT101" s="374"/>
      <c r="AU101" s="375"/>
      <c r="AV101" s="344"/>
      <c r="AW101" s="345"/>
      <c r="AX101" s="345"/>
      <c r="AY101" s="346"/>
    </row>
    <row r="102" spans="1:51" ht="24.75" customHeight="1" x14ac:dyDescent="0.2">
      <c r="A102" s="216"/>
      <c r="B102" s="217"/>
      <c r="C102" s="217"/>
      <c r="D102" s="217"/>
      <c r="E102" s="217"/>
      <c r="F102" s="218"/>
      <c r="G102" s="330" t="s">
        <v>7</v>
      </c>
      <c r="H102" s="264"/>
      <c r="I102" s="264"/>
      <c r="J102" s="264"/>
      <c r="K102" s="274"/>
      <c r="L102" s="331"/>
      <c r="M102" s="371"/>
      <c r="N102" s="371"/>
      <c r="O102" s="371"/>
      <c r="P102" s="371"/>
      <c r="Q102" s="371"/>
      <c r="R102" s="371"/>
      <c r="S102" s="371"/>
      <c r="T102" s="371"/>
      <c r="U102" s="371"/>
      <c r="V102" s="371"/>
      <c r="W102" s="371"/>
      <c r="X102" s="372"/>
      <c r="Y102" s="334">
        <f>SUM(Y94:AC101)</f>
        <v>0</v>
      </c>
      <c r="Z102" s="335"/>
      <c r="AA102" s="335"/>
      <c r="AB102" s="335"/>
      <c r="AC102" s="373"/>
      <c r="AD102" s="330" t="s">
        <v>7</v>
      </c>
      <c r="AE102" s="264"/>
      <c r="AF102" s="264"/>
      <c r="AG102" s="264"/>
      <c r="AH102" s="274"/>
      <c r="AI102" s="331"/>
      <c r="AJ102" s="371"/>
      <c r="AK102" s="371"/>
      <c r="AL102" s="371"/>
      <c r="AM102" s="371"/>
      <c r="AN102" s="371"/>
      <c r="AO102" s="371"/>
      <c r="AP102" s="371"/>
      <c r="AQ102" s="371"/>
      <c r="AR102" s="371"/>
      <c r="AS102" s="371"/>
      <c r="AT102" s="371"/>
      <c r="AU102" s="372"/>
      <c r="AV102" s="334">
        <f>SUM(AV94:AY101)</f>
        <v>0</v>
      </c>
      <c r="AW102" s="335"/>
      <c r="AX102" s="335"/>
      <c r="AY102" s="337"/>
    </row>
    <row r="103" spans="1:51" ht="24.75" customHeight="1" x14ac:dyDescent="0.2">
      <c r="A103" s="216"/>
      <c r="B103" s="217"/>
      <c r="C103" s="217"/>
      <c r="D103" s="217"/>
      <c r="E103" s="217"/>
      <c r="F103" s="218"/>
      <c r="G103" s="355" t="s">
        <v>128</v>
      </c>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6"/>
      <c r="AD103" s="355" t="s">
        <v>10</v>
      </c>
      <c r="AE103" s="365"/>
      <c r="AF103" s="365"/>
      <c r="AG103" s="365"/>
      <c r="AH103" s="365"/>
      <c r="AI103" s="365"/>
      <c r="AJ103" s="365"/>
      <c r="AK103" s="365"/>
      <c r="AL103" s="365"/>
      <c r="AM103" s="365"/>
      <c r="AN103" s="365"/>
      <c r="AO103" s="365"/>
      <c r="AP103" s="365"/>
      <c r="AQ103" s="365"/>
      <c r="AR103" s="365"/>
      <c r="AS103" s="365"/>
      <c r="AT103" s="365"/>
      <c r="AU103" s="365"/>
      <c r="AV103" s="365"/>
      <c r="AW103" s="365"/>
      <c r="AX103" s="365"/>
      <c r="AY103" s="367"/>
    </row>
    <row r="104" spans="1:51" ht="24.75" customHeight="1" x14ac:dyDescent="0.2">
      <c r="A104" s="216"/>
      <c r="B104" s="217"/>
      <c r="C104" s="217"/>
      <c r="D104" s="217"/>
      <c r="E104" s="217"/>
      <c r="F104" s="218"/>
      <c r="G104" s="308" t="s">
        <v>4</v>
      </c>
      <c r="H104" s="74"/>
      <c r="I104" s="74"/>
      <c r="J104" s="74"/>
      <c r="K104" s="75"/>
      <c r="L104" s="73" t="s">
        <v>5</v>
      </c>
      <c r="M104" s="74"/>
      <c r="N104" s="74"/>
      <c r="O104" s="74"/>
      <c r="P104" s="74"/>
      <c r="Q104" s="74"/>
      <c r="R104" s="74"/>
      <c r="S104" s="74"/>
      <c r="T104" s="74"/>
      <c r="U104" s="74"/>
      <c r="V104" s="74"/>
      <c r="W104" s="74"/>
      <c r="X104" s="75"/>
      <c r="Y104" s="275" t="s">
        <v>6</v>
      </c>
      <c r="Z104" s="368"/>
      <c r="AA104" s="368"/>
      <c r="AB104" s="368"/>
      <c r="AC104" s="369"/>
      <c r="AD104" s="308" t="s">
        <v>4</v>
      </c>
      <c r="AE104" s="74"/>
      <c r="AF104" s="74"/>
      <c r="AG104" s="74"/>
      <c r="AH104" s="75"/>
      <c r="AI104" s="73" t="s">
        <v>5</v>
      </c>
      <c r="AJ104" s="74"/>
      <c r="AK104" s="74"/>
      <c r="AL104" s="74"/>
      <c r="AM104" s="74"/>
      <c r="AN104" s="74"/>
      <c r="AO104" s="74"/>
      <c r="AP104" s="74"/>
      <c r="AQ104" s="74"/>
      <c r="AR104" s="74"/>
      <c r="AS104" s="74"/>
      <c r="AT104" s="74"/>
      <c r="AU104" s="75"/>
      <c r="AV104" s="275" t="s">
        <v>6</v>
      </c>
      <c r="AW104" s="368"/>
      <c r="AX104" s="368"/>
      <c r="AY104" s="370"/>
    </row>
    <row r="105" spans="1:51" ht="24.75" customHeight="1" x14ac:dyDescent="0.2">
      <c r="A105" s="216"/>
      <c r="B105" s="217"/>
      <c r="C105" s="217"/>
      <c r="D105" s="217"/>
      <c r="E105" s="217"/>
      <c r="F105" s="218"/>
      <c r="G105" s="278"/>
      <c r="H105" s="279"/>
      <c r="I105" s="279"/>
      <c r="J105" s="279"/>
      <c r="K105" s="280"/>
      <c r="L105" s="281"/>
      <c r="M105" s="360"/>
      <c r="N105" s="360"/>
      <c r="O105" s="360"/>
      <c r="P105" s="360"/>
      <c r="Q105" s="360"/>
      <c r="R105" s="360"/>
      <c r="S105" s="360"/>
      <c r="T105" s="360"/>
      <c r="U105" s="360"/>
      <c r="V105" s="360"/>
      <c r="W105" s="360"/>
      <c r="X105" s="361"/>
      <c r="Y105" s="352"/>
      <c r="Z105" s="353"/>
      <c r="AA105" s="353"/>
      <c r="AB105" s="353"/>
      <c r="AC105" s="377"/>
      <c r="AD105" s="278"/>
      <c r="AE105" s="279"/>
      <c r="AF105" s="279"/>
      <c r="AG105" s="279"/>
      <c r="AH105" s="280"/>
      <c r="AI105" s="281"/>
      <c r="AJ105" s="360"/>
      <c r="AK105" s="360"/>
      <c r="AL105" s="360"/>
      <c r="AM105" s="360"/>
      <c r="AN105" s="360"/>
      <c r="AO105" s="360"/>
      <c r="AP105" s="360"/>
      <c r="AQ105" s="360"/>
      <c r="AR105" s="360"/>
      <c r="AS105" s="360"/>
      <c r="AT105" s="360"/>
      <c r="AU105" s="361"/>
      <c r="AV105" s="352"/>
      <c r="AW105" s="353"/>
      <c r="AX105" s="353"/>
      <c r="AY105" s="354"/>
    </row>
    <row r="106" spans="1:51" ht="24.75" customHeight="1" x14ac:dyDescent="0.2">
      <c r="A106" s="216"/>
      <c r="B106" s="217"/>
      <c r="C106" s="217"/>
      <c r="D106" s="217"/>
      <c r="E106" s="217"/>
      <c r="F106" s="218"/>
      <c r="G106" s="321"/>
      <c r="H106" s="322"/>
      <c r="I106" s="322"/>
      <c r="J106" s="322"/>
      <c r="K106" s="323"/>
      <c r="L106" s="315"/>
      <c r="M106" s="328"/>
      <c r="N106" s="328"/>
      <c r="O106" s="328"/>
      <c r="P106" s="328"/>
      <c r="Q106" s="328"/>
      <c r="R106" s="328"/>
      <c r="S106" s="328"/>
      <c r="T106" s="328"/>
      <c r="U106" s="328"/>
      <c r="V106" s="328"/>
      <c r="W106" s="328"/>
      <c r="X106" s="329"/>
      <c r="Y106" s="318"/>
      <c r="Z106" s="319"/>
      <c r="AA106" s="319"/>
      <c r="AB106" s="319"/>
      <c r="AC106" s="320"/>
      <c r="AD106" s="321"/>
      <c r="AE106" s="322"/>
      <c r="AF106" s="322"/>
      <c r="AG106" s="322"/>
      <c r="AH106" s="323"/>
      <c r="AI106" s="315"/>
      <c r="AJ106" s="328"/>
      <c r="AK106" s="328"/>
      <c r="AL106" s="328"/>
      <c r="AM106" s="328"/>
      <c r="AN106" s="328"/>
      <c r="AO106" s="328"/>
      <c r="AP106" s="328"/>
      <c r="AQ106" s="328"/>
      <c r="AR106" s="328"/>
      <c r="AS106" s="328"/>
      <c r="AT106" s="328"/>
      <c r="AU106" s="329"/>
      <c r="AV106" s="318"/>
      <c r="AW106" s="319"/>
      <c r="AX106" s="319"/>
      <c r="AY106" s="324"/>
    </row>
    <row r="107" spans="1:51" ht="24.75" customHeight="1" x14ac:dyDescent="0.2">
      <c r="A107" s="216"/>
      <c r="B107" s="217"/>
      <c r="C107" s="217"/>
      <c r="D107" s="217"/>
      <c r="E107" s="217"/>
      <c r="F107" s="218"/>
      <c r="G107" s="321"/>
      <c r="H107" s="322"/>
      <c r="I107" s="322"/>
      <c r="J107" s="322"/>
      <c r="K107" s="323"/>
      <c r="L107" s="315"/>
      <c r="M107" s="328"/>
      <c r="N107" s="328"/>
      <c r="O107" s="328"/>
      <c r="P107" s="328"/>
      <c r="Q107" s="328"/>
      <c r="R107" s="328"/>
      <c r="S107" s="328"/>
      <c r="T107" s="328"/>
      <c r="U107" s="328"/>
      <c r="V107" s="328"/>
      <c r="W107" s="328"/>
      <c r="X107" s="329"/>
      <c r="Y107" s="318"/>
      <c r="Z107" s="319"/>
      <c r="AA107" s="319"/>
      <c r="AB107" s="319"/>
      <c r="AC107" s="320"/>
      <c r="AD107" s="321"/>
      <c r="AE107" s="322"/>
      <c r="AF107" s="322"/>
      <c r="AG107" s="322"/>
      <c r="AH107" s="323"/>
      <c r="AI107" s="315"/>
      <c r="AJ107" s="328"/>
      <c r="AK107" s="328"/>
      <c r="AL107" s="328"/>
      <c r="AM107" s="328"/>
      <c r="AN107" s="328"/>
      <c r="AO107" s="328"/>
      <c r="AP107" s="328"/>
      <c r="AQ107" s="328"/>
      <c r="AR107" s="328"/>
      <c r="AS107" s="328"/>
      <c r="AT107" s="328"/>
      <c r="AU107" s="329"/>
      <c r="AV107" s="318"/>
      <c r="AW107" s="319"/>
      <c r="AX107" s="319"/>
      <c r="AY107" s="324"/>
    </row>
    <row r="108" spans="1:51" ht="24.75" customHeight="1" x14ac:dyDescent="0.2">
      <c r="A108" s="216"/>
      <c r="B108" s="217"/>
      <c r="C108" s="217"/>
      <c r="D108" s="217"/>
      <c r="E108" s="217"/>
      <c r="F108" s="218"/>
      <c r="G108" s="321"/>
      <c r="H108" s="322"/>
      <c r="I108" s="322"/>
      <c r="J108" s="322"/>
      <c r="K108" s="323"/>
      <c r="L108" s="315"/>
      <c r="M108" s="328"/>
      <c r="N108" s="328"/>
      <c r="O108" s="328"/>
      <c r="P108" s="328"/>
      <c r="Q108" s="328"/>
      <c r="R108" s="328"/>
      <c r="S108" s="328"/>
      <c r="T108" s="328"/>
      <c r="U108" s="328"/>
      <c r="V108" s="328"/>
      <c r="W108" s="328"/>
      <c r="X108" s="329"/>
      <c r="Y108" s="318"/>
      <c r="Z108" s="319"/>
      <c r="AA108" s="319"/>
      <c r="AB108" s="319"/>
      <c r="AC108" s="320"/>
      <c r="AD108" s="321"/>
      <c r="AE108" s="322"/>
      <c r="AF108" s="322"/>
      <c r="AG108" s="322"/>
      <c r="AH108" s="323"/>
      <c r="AI108" s="315"/>
      <c r="AJ108" s="328"/>
      <c r="AK108" s="328"/>
      <c r="AL108" s="328"/>
      <c r="AM108" s="328"/>
      <c r="AN108" s="328"/>
      <c r="AO108" s="328"/>
      <c r="AP108" s="328"/>
      <c r="AQ108" s="328"/>
      <c r="AR108" s="328"/>
      <c r="AS108" s="328"/>
      <c r="AT108" s="328"/>
      <c r="AU108" s="329"/>
      <c r="AV108" s="318"/>
      <c r="AW108" s="319"/>
      <c r="AX108" s="319"/>
      <c r="AY108" s="324"/>
    </row>
    <row r="109" spans="1:51" ht="24.75" customHeight="1" x14ac:dyDescent="0.2">
      <c r="A109" s="216"/>
      <c r="B109" s="217"/>
      <c r="C109" s="217"/>
      <c r="D109" s="217"/>
      <c r="E109" s="217"/>
      <c r="F109" s="218"/>
      <c r="G109" s="321"/>
      <c r="H109" s="322"/>
      <c r="I109" s="322"/>
      <c r="J109" s="322"/>
      <c r="K109" s="323"/>
      <c r="L109" s="315"/>
      <c r="M109" s="328"/>
      <c r="N109" s="328"/>
      <c r="O109" s="328"/>
      <c r="P109" s="328"/>
      <c r="Q109" s="328"/>
      <c r="R109" s="328"/>
      <c r="S109" s="328"/>
      <c r="T109" s="328"/>
      <c r="U109" s="328"/>
      <c r="V109" s="328"/>
      <c r="W109" s="328"/>
      <c r="X109" s="329"/>
      <c r="Y109" s="318"/>
      <c r="Z109" s="319"/>
      <c r="AA109" s="319"/>
      <c r="AB109" s="319"/>
      <c r="AC109" s="320"/>
      <c r="AD109" s="321"/>
      <c r="AE109" s="322"/>
      <c r="AF109" s="322"/>
      <c r="AG109" s="322"/>
      <c r="AH109" s="323"/>
      <c r="AI109" s="315"/>
      <c r="AJ109" s="328"/>
      <c r="AK109" s="328"/>
      <c r="AL109" s="328"/>
      <c r="AM109" s="328"/>
      <c r="AN109" s="328"/>
      <c r="AO109" s="328"/>
      <c r="AP109" s="328"/>
      <c r="AQ109" s="328"/>
      <c r="AR109" s="328"/>
      <c r="AS109" s="328"/>
      <c r="AT109" s="328"/>
      <c r="AU109" s="329"/>
      <c r="AV109" s="318"/>
      <c r="AW109" s="319"/>
      <c r="AX109" s="319"/>
      <c r="AY109" s="324"/>
    </row>
    <row r="110" spans="1:51" ht="24.75" customHeight="1" x14ac:dyDescent="0.2">
      <c r="A110" s="216"/>
      <c r="B110" s="217"/>
      <c r="C110" s="217"/>
      <c r="D110" s="217"/>
      <c r="E110" s="217"/>
      <c r="F110" s="218"/>
      <c r="G110" s="321"/>
      <c r="H110" s="322"/>
      <c r="I110" s="322"/>
      <c r="J110" s="322"/>
      <c r="K110" s="323"/>
      <c r="L110" s="315"/>
      <c r="M110" s="328"/>
      <c r="N110" s="328"/>
      <c r="O110" s="328"/>
      <c r="P110" s="328"/>
      <c r="Q110" s="328"/>
      <c r="R110" s="328"/>
      <c r="S110" s="328"/>
      <c r="T110" s="328"/>
      <c r="U110" s="328"/>
      <c r="V110" s="328"/>
      <c r="W110" s="328"/>
      <c r="X110" s="329"/>
      <c r="Y110" s="318"/>
      <c r="Z110" s="319"/>
      <c r="AA110" s="319"/>
      <c r="AB110" s="319"/>
      <c r="AC110" s="320"/>
      <c r="AD110" s="321"/>
      <c r="AE110" s="322"/>
      <c r="AF110" s="322"/>
      <c r="AG110" s="322"/>
      <c r="AH110" s="323"/>
      <c r="AI110" s="315"/>
      <c r="AJ110" s="328"/>
      <c r="AK110" s="328"/>
      <c r="AL110" s="328"/>
      <c r="AM110" s="328"/>
      <c r="AN110" s="328"/>
      <c r="AO110" s="328"/>
      <c r="AP110" s="328"/>
      <c r="AQ110" s="328"/>
      <c r="AR110" s="328"/>
      <c r="AS110" s="328"/>
      <c r="AT110" s="328"/>
      <c r="AU110" s="329"/>
      <c r="AV110" s="318"/>
      <c r="AW110" s="319"/>
      <c r="AX110" s="319"/>
      <c r="AY110" s="324"/>
    </row>
    <row r="111" spans="1:51" ht="24.75" customHeight="1" x14ac:dyDescent="0.2">
      <c r="A111" s="216"/>
      <c r="B111" s="217"/>
      <c r="C111" s="217"/>
      <c r="D111" s="217"/>
      <c r="E111" s="217"/>
      <c r="F111" s="218"/>
      <c r="G111" s="321"/>
      <c r="H111" s="322"/>
      <c r="I111" s="322"/>
      <c r="J111" s="322"/>
      <c r="K111" s="323"/>
      <c r="L111" s="315"/>
      <c r="M111" s="328"/>
      <c r="N111" s="328"/>
      <c r="O111" s="328"/>
      <c r="P111" s="328"/>
      <c r="Q111" s="328"/>
      <c r="R111" s="328"/>
      <c r="S111" s="328"/>
      <c r="T111" s="328"/>
      <c r="U111" s="328"/>
      <c r="V111" s="328"/>
      <c r="W111" s="328"/>
      <c r="X111" s="329"/>
      <c r="Y111" s="318"/>
      <c r="Z111" s="319"/>
      <c r="AA111" s="319"/>
      <c r="AB111" s="319"/>
      <c r="AC111" s="320"/>
      <c r="AD111" s="321"/>
      <c r="AE111" s="322"/>
      <c r="AF111" s="322"/>
      <c r="AG111" s="322"/>
      <c r="AH111" s="323"/>
      <c r="AI111" s="315"/>
      <c r="AJ111" s="328"/>
      <c r="AK111" s="328"/>
      <c r="AL111" s="328"/>
      <c r="AM111" s="328"/>
      <c r="AN111" s="328"/>
      <c r="AO111" s="328"/>
      <c r="AP111" s="328"/>
      <c r="AQ111" s="328"/>
      <c r="AR111" s="328"/>
      <c r="AS111" s="328"/>
      <c r="AT111" s="328"/>
      <c r="AU111" s="329"/>
      <c r="AV111" s="318"/>
      <c r="AW111" s="319"/>
      <c r="AX111" s="319"/>
      <c r="AY111" s="324"/>
    </row>
    <row r="112" spans="1:51" ht="24.75" customHeight="1" x14ac:dyDescent="0.2">
      <c r="A112" s="216"/>
      <c r="B112" s="217"/>
      <c r="C112" s="217"/>
      <c r="D112" s="217"/>
      <c r="E112" s="217"/>
      <c r="F112" s="218"/>
      <c r="G112" s="338"/>
      <c r="H112" s="339"/>
      <c r="I112" s="339"/>
      <c r="J112" s="339"/>
      <c r="K112" s="340"/>
      <c r="L112" s="341"/>
      <c r="M112" s="374"/>
      <c r="N112" s="374"/>
      <c r="O112" s="374"/>
      <c r="P112" s="374"/>
      <c r="Q112" s="374"/>
      <c r="R112" s="374"/>
      <c r="S112" s="374"/>
      <c r="T112" s="374"/>
      <c r="U112" s="374"/>
      <c r="V112" s="374"/>
      <c r="W112" s="374"/>
      <c r="X112" s="375"/>
      <c r="Y112" s="344"/>
      <c r="Z112" s="345"/>
      <c r="AA112" s="345"/>
      <c r="AB112" s="345"/>
      <c r="AC112" s="376"/>
      <c r="AD112" s="338"/>
      <c r="AE112" s="339"/>
      <c r="AF112" s="339"/>
      <c r="AG112" s="339"/>
      <c r="AH112" s="340"/>
      <c r="AI112" s="341"/>
      <c r="AJ112" s="374"/>
      <c r="AK112" s="374"/>
      <c r="AL112" s="374"/>
      <c r="AM112" s="374"/>
      <c r="AN112" s="374"/>
      <c r="AO112" s="374"/>
      <c r="AP112" s="374"/>
      <c r="AQ112" s="374"/>
      <c r="AR112" s="374"/>
      <c r="AS112" s="374"/>
      <c r="AT112" s="374"/>
      <c r="AU112" s="375"/>
      <c r="AV112" s="344"/>
      <c r="AW112" s="345"/>
      <c r="AX112" s="345"/>
      <c r="AY112" s="346"/>
    </row>
    <row r="113" spans="1:51" ht="24.75" customHeight="1" thickBot="1" x14ac:dyDescent="0.25">
      <c r="A113" s="300"/>
      <c r="B113" s="301"/>
      <c r="C113" s="301"/>
      <c r="D113" s="301"/>
      <c r="E113" s="301"/>
      <c r="F113" s="302"/>
      <c r="G113" s="378" t="s">
        <v>7</v>
      </c>
      <c r="H113" s="379"/>
      <c r="I113" s="379"/>
      <c r="J113" s="379"/>
      <c r="K113" s="380"/>
      <c r="L113" s="381"/>
      <c r="M113" s="382"/>
      <c r="N113" s="382"/>
      <c r="O113" s="382"/>
      <c r="P113" s="382"/>
      <c r="Q113" s="382"/>
      <c r="R113" s="382"/>
      <c r="S113" s="382"/>
      <c r="T113" s="382"/>
      <c r="U113" s="382"/>
      <c r="V113" s="382"/>
      <c r="W113" s="382"/>
      <c r="X113" s="383"/>
      <c r="Y113" s="384">
        <f>SUM(Y105:AC112)</f>
        <v>0</v>
      </c>
      <c r="Z113" s="385"/>
      <c r="AA113" s="385"/>
      <c r="AB113" s="385"/>
      <c r="AC113" s="386"/>
      <c r="AD113" s="378" t="s">
        <v>7</v>
      </c>
      <c r="AE113" s="379"/>
      <c r="AF113" s="379"/>
      <c r="AG113" s="379"/>
      <c r="AH113" s="380"/>
      <c r="AI113" s="381"/>
      <c r="AJ113" s="382"/>
      <c r="AK113" s="382"/>
      <c r="AL113" s="382"/>
      <c r="AM113" s="382"/>
      <c r="AN113" s="382"/>
      <c r="AO113" s="382"/>
      <c r="AP113" s="382"/>
      <c r="AQ113" s="382"/>
      <c r="AR113" s="382"/>
      <c r="AS113" s="382"/>
      <c r="AT113" s="382"/>
      <c r="AU113" s="383"/>
      <c r="AV113" s="384">
        <f>SUM(AV105:AY112)</f>
        <v>0</v>
      </c>
      <c r="AW113" s="385"/>
      <c r="AX113" s="385"/>
      <c r="AY113" s="387"/>
    </row>
    <row r="115" spans="1:51" ht="14.4" x14ac:dyDescent="0.2">
      <c r="B115" s="11" t="s">
        <v>24</v>
      </c>
    </row>
    <row r="116" spans="1:51" x14ac:dyDescent="0.2">
      <c r="B116" s="1" t="s">
        <v>136</v>
      </c>
    </row>
    <row r="117" spans="1:51" ht="34.5" customHeight="1" x14ac:dyDescent="0.2">
      <c r="A117" s="388"/>
      <c r="B117" s="389"/>
      <c r="C117" s="399" t="s">
        <v>21</v>
      </c>
      <c r="D117" s="400"/>
      <c r="E117" s="400"/>
      <c r="F117" s="400"/>
      <c r="G117" s="400"/>
      <c r="H117" s="400"/>
      <c r="I117" s="400"/>
      <c r="J117" s="400"/>
      <c r="K117" s="400"/>
      <c r="L117" s="401"/>
      <c r="M117" s="399" t="s">
        <v>53</v>
      </c>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1"/>
      <c r="AL117" s="402" t="s">
        <v>22</v>
      </c>
      <c r="AM117" s="403"/>
      <c r="AN117" s="403"/>
      <c r="AO117" s="403"/>
      <c r="AP117" s="403"/>
      <c r="AQ117" s="403"/>
      <c r="AR117" s="403"/>
      <c r="AS117" s="403"/>
      <c r="AT117" s="403"/>
      <c r="AU117" s="403"/>
      <c r="AV117" s="403"/>
      <c r="AW117" s="403"/>
      <c r="AX117" s="403"/>
      <c r="AY117" s="404"/>
    </row>
    <row r="118" spans="1:51" ht="24" customHeight="1" x14ac:dyDescent="0.2">
      <c r="A118" s="388">
        <v>1</v>
      </c>
      <c r="B118" s="389">
        <v>1</v>
      </c>
      <c r="C118" s="405" t="s">
        <v>116</v>
      </c>
      <c r="D118" s="406"/>
      <c r="E118" s="406"/>
      <c r="F118" s="406"/>
      <c r="G118" s="406"/>
      <c r="H118" s="406"/>
      <c r="I118" s="406"/>
      <c r="J118" s="406"/>
      <c r="K118" s="406"/>
      <c r="L118" s="407"/>
      <c r="M118" s="405" t="s">
        <v>159</v>
      </c>
      <c r="N118" s="406"/>
      <c r="O118" s="406"/>
      <c r="P118" s="406"/>
      <c r="Q118" s="406"/>
      <c r="R118" s="406"/>
      <c r="S118" s="406"/>
      <c r="T118" s="406"/>
      <c r="U118" s="406"/>
      <c r="V118" s="406"/>
      <c r="W118" s="406"/>
      <c r="X118" s="406"/>
      <c r="Y118" s="406"/>
      <c r="Z118" s="406"/>
      <c r="AA118" s="406"/>
      <c r="AB118" s="406"/>
      <c r="AC118" s="406"/>
      <c r="AD118" s="406"/>
      <c r="AE118" s="406"/>
      <c r="AF118" s="406"/>
      <c r="AG118" s="406"/>
      <c r="AH118" s="406"/>
      <c r="AI118" s="406"/>
      <c r="AJ118" s="406"/>
      <c r="AK118" s="407"/>
      <c r="AL118" s="408">
        <v>24</v>
      </c>
      <c r="AM118" s="409"/>
      <c r="AN118" s="409"/>
      <c r="AO118" s="409"/>
      <c r="AP118" s="409"/>
      <c r="AQ118" s="409"/>
      <c r="AR118" s="409"/>
      <c r="AS118" s="409"/>
      <c r="AT118" s="409"/>
      <c r="AU118" s="409"/>
      <c r="AV118" s="409"/>
      <c r="AW118" s="409"/>
      <c r="AX118" s="409"/>
      <c r="AY118" s="410"/>
    </row>
    <row r="119" spans="1:51" ht="24" customHeight="1" x14ac:dyDescent="0.2">
      <c r="A119" s="388">
        <v>2</v>
      </c>
      <c r="B119" s="389">
        <v>1</v>
      </c>
      <c r="C119" s="390"/>
      <c r="D119" s="391"/>
      <c r="E119" s="391"/>
      <c r="F119" s="391"/>
      <c r="G119" s="391"/>
      <c r="H119" s="391"/>
      <c r="I119" s="391"/>
      <c r="J119" s="391"/>
      <c r="K119" s="391"/>
      <c r="L119" s="392"/>
      <c r="M119" s="390"/>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c r="AI119" s="391"/>
      <c r="AJ119" s="391"/>
      <c r="AK119" s="392"/>
      <c r="AL119" s="393"/>
      <c r="AM119" s="394"/>
      <c r="AN119" s="394"/>
      <c r="AO119" s="394"/>
      <c r="AP119" s="394"/>
      <c r="AQ119" s="394"/>
      <c r="AR119" s="394"/>
      <c r="AS119" s="394"/>
      <c r="AT119" s="394"/>
      <c r="AU119" s="394"/>
      <c r="AV119" s="394"/>
      <c r="AW119" s="394"/>
      <c r="AX119" s="394"/>
      <c r="AY119" s="395"/>
    </row>
    <row r="120" spans="1:51" ht="24" customHeight="1" x14ac:dyDescent="0.2">
      <c r="A120" s="388">
        <v>3</v>
      </c>
      <c r="B120" s="389">
        <v>1</v>
      </c>
      <c r="C120" s="390"/>
      <c r="D120" s="391"/>
      <c r="E120" s="391"/>
      <c r="F120" s="391"/>
      <c r="G120" s="391"/>
      <c r="H120" s="391"/>
      <c r="I120" s="391"/>
      <c r="J120" s="391"/>
      <c r="K120" s="391"/>
      <c r="L120" s="392"/>
      <c r="M120" s="390"/>
      <c r="N120" s="391"/>
      <c r="O120" s="391"/>
      <c r="P120" s="391"/>
      <c r="Q120" s="391"/>
      <c r="R120" s="391"/>
      <c r="S120" s="391"/>
      <c r="T120" s="391"/>
      <c r="U120" s="391"/>
      <c r="V120" s="391"/>
      <c r="W120" s="391"/>
      <c r="X120" s="391"/>
      <c r="Y120" s="391"/>
      <c r="Z120" s="391"/>
      <c r="AA120" s="391"/>
      <c r="AB120" s="391"/>
      <c r="AC120" s="391"/>
      <c r="AD120" s="391"/>
      <c r="AE120" s="391"/>
      <c r="AF120" s="391"/>
      <c r="AG120" s="391"/>
      <c r="AH120" s="391"/>
      <c r="AI120" s="391"/>
      <c r="AJ120" s="391"/>
      <c r="AK120" s="392"/>
      <c r="AL120" s="396"/>
      <c r="AM120" s="397"/>
      <c r="AN120" s="397"/>
      <c r="AO120" s="397"/>
      <c r="AP120" s="397"/>
      <c r="AQ120" s="397"/>
      <c r="AR120" s="397"/>
      <c r="AS120" s="397"/>
      <c r="AT120" s="397"/>
      <c r="AU120" s="397"/>
      <c r="AV120" s="397"/>
      <c r="AW120" s="397"/>
      <c r="AX120" s="397"/>
      <c r="AY120" s="398"/>
    </row>
    <row r="121" spans="1:51" ht="24" customHeight="1" x14ac:dyDescent="0.2">
      <c r="A121" s="411">
        <v>4</v>
      </c>
      <c r="B121" s="412"/>
      <c r="C121" s="390"/>
      <c r="D121" s="391"/>
      <c r="E121" s="391"/>
      <c r="F121" s="391"/>
      <c r="G121" s="391"/>
      <c r="H121" s="391"/>
      <c r="I121" s="391"/>
      <c r="J121" s="391"/>
      <c r="K121" s="391"/>
      <c r="L121" s="392"/>
      <c r="M121" s="390"/>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1"/>
      <c r="AK121" s="392"/>
      <c r="AL121" s="396"/>
      <c r="AM121" s="397"/>
      <c r="AN121" s="397"/>
      <c r="AO121" s="397"/>
      <c r="AP121" s="397"/>
      <c r="AQ121" s="397"/>
      <c r="AR121" s="397"/>
      <c r="AS121" s="397"/>
      <c r="AT121" s="397"/>
      <c r="AU121" s="397"/>
      <c r="AV121" s="397"/>
      <c r="AW121" s="397"/>
      <c r="AX121" s="397"/>
      <c r="AY121" s="398"/>
    </row>
    <row r="122" spans="1:51" ht="24" customHeight="1" x14ac:dyDescent="0.2">
      <c r="A122" s="411">
        <v>5</v>
      </c>
      <c r="B122" s="412"/>
      <c r="C122" s="390"/>
      <c r="D122" s="391"/>
      <c r="E122" s="391"/>
      <c r="F122" s="391"/>
      <c r="G122" s="391"/>
      <c r="H122" s="391"/>
      <c r="I122" s="391"/>
      <c r="J122" s="391"/>
      <c r="K122" s="391"/>
      <c r="L122" s="392"/>
      <c r="M122" s="390"/>
      <c r="N122" s="391"/>
      <c r="O122" s="391"/>
      <c r="P122" s="391"/>
      <c r="Q122" s="391"/>
      <c r="R122" s="391"/>
      <c r="S122" s="391"/>
      <c r="T122" s="391"/>
      <c r="U122" s="391"/>
      <c r="V122" s="391"/>
      <c r="W122" s="391"/>
      <c r="X122" s="391"/>
      <c r="Y122" s="391"/>
      <c r="Z122" s="391"/>
      <c r="AA122" s="391"/>
      <c r="AB122" s="391"/>
      <c r="AC122" s="391"/>
      <c r="AD122" s="391"/>
      <c r="AE122" s="391"/>
      <c r="AF122" s="391"/>
      <c r="AG122" s="391"/>
      <c r="AH122" s="391"/>
      <c r="AI122" s="391"/>
      <c r="AJ122" s="391"/>
      <c r="AK122" s="392"/>
      <c r="AL122" s="396"/>
      <c r="AM122" s="397"/>
      <c r="AN122" s="397"/>
      <c r="AO122" s="397"/>
      <c r="AP122" s="397"/>
      <c r="AQ122" s="397"/>
      <c r="AR122" s="397"/>
      <c r="AS122" s="397"/>
      <c r="AT122" s="397"/>
      <c r="AU122" s="397"/>
      <c r="AV122" s="397"/>
      <c r="AW122" s="397"/>
      <c r="AX122" s="397"/>
      <c r="AY122" s="398"/>
    </row>
    <row r="123" spans="1:51" ht="24" customHeight="1" x14ac:dyDescent="0.2">
      <c r="A123" s="411">
        <v>6</v>
      </c>
      <c r="B123" s="412"/>
      <c r="C123" s="390"/>
      <c r="D123" s="391"/>
      <c r="E123" s="391"/>
      <c r="F123" s="391"/>
      <c r="G123" s="391"/>
      <c r="H123" s="391"/>
      <c r="I123" s="391"/>
      <c r="J123" s="391"/>
      <c r="K123" s="391"/>
      <c r="L123" s="392"/>
      <c r="M123" s="390"/>
      <c r="N123" s="391"/>
      <c r="O123" s="391"/>
      <c r="P123" s="391"/>
      <c r="Q123" s="391"/>
      <c r="R123" s="391"/>
      <c r="S123" s="391"/>
      <c r="T123" s="391"/>
      <c r="U123" s="391"/>
      <c r="V123" s="391"/>
      <c r="W123" s="391"/>
      <c r="X123" s="391"/>
      <c r="Y123" s="391"/>
      <c r="Z123" s="391"/>
      <c r="AA123" s="391"/>
      <c r="AB123" s="391"/>
      <c r="AC123" s="391"/>
      <c r="AD123" s="391"/>
      <c r="AE123" s="391"/>
      <c r="AF123" s="391"/>
      <c r="AG123" s="391"/>
      <c r="AH123" s="391"/>
      <c r="AI123" s="391"/>
      <c r="AJ123" s="391"/>
      <c r="AK123" s="392"/>
      <c r="AL123" s="396"/>
      <c r="AM123" s="397"/>
      <c r="AN123" s="397"/>
      <c r="AO123" s="397"/>
      <c r="AP123" s="397"/>
      <c r="AQ123" s="397"/>
      <c r="AR123" s="397"/>
      <c r="AS123" s="397"/>
      <c r="AT123" s="397"/>
      <c r="AU123" s="397"/>
      <c r="AV123" s="397"/>
      <c r="AW123" s="397"/>
      <c r="AX123" s="397"/>
      <c r="AY123" s="398"/>
    </row>
    <row r="124" spans="1:51" ht="24" customHeight="1" x14ac:dyDescent="0.2">
      <c r="A124" s="411">
        <v>7</v>
      </c>
      <c r="B124" s="412"/>
      <c r="C124" s="390"/>
      <c r="D124" s="391"/>
      <c r="E124" s="391"/>
      <c r="F124" s="391"/>
      <c r="G124" s="391"/>
      <c r="H124" s="391"/>
      <c r="I124" s="391"/>
      <c r="J124" s="391"/>
      <c r="K124" s="391"/>
      <c r="L124" s="392"/>
      <c r="M124" s="390"/>
      <c r="N124" s="391"/>
      <c r="O124" s="391"/>
      <c r="P124" s="391"/>
      <c r="Q124" s="391"/>
      <c r="R124" s="391"/>
      <c r="S124" s="391"/>
      <c r="T124" s="391"/>
      <c r="U124" s="391"/>
      <c r="V124" s="391"/>
      <c r="W124" s="391"/>
      <c r="X124" s="391"/>
      <c r="Y124" s="391"/>
      <c r="Z124" s="391"/>
      <c r="AA124" s="391"/>
      <c r="AB124" s="391"/>
      <c r="AC124" s="391"/>
      <c r="AD124" s="391"/>
      <c r="AE124" s="391"/>
      <c r="AF124" s="391"/>
      <c r="AG124" s="391"/>
      <c r="AH124" s="391"/>
      <c r="AI124" s="391"/>
      <c r="AJ124" s="391"/>
      <c r="AK124" s="392"/>
      <c r="AL124" s="396"/>
      <c r="AM124" s="397"/>
      <c r="AN124" s="397"/>
      <c r="AO124" s="397"/>
      <c r="AP124" s="397"/>
      <c r="AQ124" s="397"/>
      <c r="AR124" s="397"/>
      <c r="AS124" s="397"/>
      <c r="AT124" s="397"/>
      <c r="AU124" s="397"/>
      <c r="AV124" s="397"/>
      <c r="AW124" s="397"/>
      <c r="AX124" s="397"/>
      <c r="AY124" s="398"/>
    </row>
    <row r="125" spans="1:51" ht="24" customHeight="1" x14ac:dyDescent="0.2">
      <c r="A125" s="411">
        <v>8</v>
      </c>
      <c r="B125" s="412"/>
      <c r="C125" s="390"/>
      <c r="D125" s="391"/>
      <c r="E125" s="391"/>
      <c r="F125" s="391"/>
      <c r="G125" s="391"/>
      <c r="H125" s="391"/>
      <c r="I125" s="391"/>
      <c r="J125" s="391"/>
      <c r="K125" s="391"/>
      <c r="L125" s="392"/>
      <c r="M125" s="390"/>
      <c r="N125" s="391"/>
      <c r="O125" s="391"/>
      <c r="P125" s="391"/>
      <c r="Q125" s="391"/>
      <c r="R125" s="391"/>
      <c r="S125" s="391"/>
      <c r="T125" s="391"/>
      <c r="U125" s="391"/>
      <c r="V125" s="391"/>
      <c r="W125" s="391"/>
      <c r="X125" s="391"/>
      <c r="Y125" s="391"/>
      <c r="Z125" s="391"/>
      <c r="AA125" s="391"/>
      <c r="AB125" s="391"/>
      <c r="AC125" s="391"/>
      <c r="AD125" s="391"/>
      <c r="AE125" s="391"/>
      <c r="AF125" s="391"/>
      <c r="AG125" s="391"/>
      <c r="AH125" s="391"/>
      <c r="AI125" s="391"/>
      <c r="AJ125" s="391"/>
      <c r="AK125" s="392"/>
      <c r="AL125" s="396"/>
      <c r="AM125" s="397"/>
      <c r="AN125" s="397"/>
      <c r="AO125" s="397"/>
      <c r="AP125" s="397"/>
      <c r="AQ125" s="397"/>
      <c r="AR125" s="397"/>
      <c r="AS125" s="397"/>
      <c r="AT125" s="397"/>
      <c r="AU125" s="397"/>
      <c r="AV125" s="397"/>
      <c r="AW125" s="397"/>
      <c r="AX125" s="397"/>
      <c r="AY125" s="398"/>
    </row>
    <row r="126" spans="1:51" ht="24" customHeight="1" x14ac:dyDescent="0.2">
      <c r="A126" s="411">
        <v>9</v>
      </c>
      <c r="B126" s="412"/>
      <c r="C126" s="390"/>
      <c r="D126" s="391"/>
      <c r="E126" s="391"/>
      <c r="F126" s="391"/>
      <c r="G126" s="391"/>
      <c r="H126" s="391"/>
      <c r="I126" s="391"/>
      <c r="J126" s="391"/>
      <c r="K126" s="391"/>
      <c r="L126" s="392"/>
      <c r="M126" s="390"/>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2"/>
      <c r="AL126" s="396"/>
      <c r="AM126" s="397"/>
      <c r="AN126" s="397"/>
      <c r="AO126" s="397"/>
      <c r="AP126" s="397"/>
      <c r="AQ126" s="397"/>
      <c r="AR126" s="397"/>
      <c r="AS126" s="397"/>
      <c r="AT126" s="397"/>
      <c r="AU126" s="397"/>
      <c r="AV126" s="397"/>
      <c r="AW126" s="397"/>
      <c r="AX126" s="397"/>
      <c r="AY126" s="398"/>
    </row>
    <row r="127" spans="1:51" ht="24" customHeight="1" x14ac:dyDescent="0.2">
      <c r="A127" s="411">
        <v>10</v>
      </c>
      <c r="B127" s="412"/>
      <c r="C127" s="390"/>
      <c r="D127" s="391"/>
      <c r="E127" s="391"/>
      <c r="F127" s="391"/>
      <c r="G127" s="391"/>
      <c r="H127" s="391"/>
      <c r="I127" s="391"/>
      <c r="J127" s="391"/>
      <c r="K127" s="391"/>
      <c r="L127" s="392"/>
      <c r="M127" s="390"/>
      <c r="N127" s="391"/>
      <c r="O127" s="391"/>
      <c r="P127" s="391"/>
      <c r="Q127" s="391"/>
      <c r="R127" s="391"/>
      <c r="S127" s="391"/>
      <c r="T127" s="391"/>
      <c r="U127" s="391"/>
      <c r="V127" s="391"/>
      <c r="W127" s="391"/>
      <c r="X127" s="391"/>
      <c r="Y127" s="391"/>
      <c r="Z127" s="391"/>
      <c r="AA127" s="391"/>
      <c r="AB127" s="391"/>
      <c r="AC127" s="391"/>
      <c r="AD127" s="391"/>
      <c r="AE127" s="391"/>
      <c r="AF127" s="391"/>
      <c r="AG127" s="391"/>
      <c r="AH127" s="391"/>
      <c r="AI127" s="391"/>
      <c r="AJ127" s="391"/>
      <c r="AK127" s="392"/>
      <c r="AL127" s="396"/>
      <c r="AM127" s="397"/>
      <c r="AN127" s="397"/>
      <c r="AO127" s="397"/>
      <c r="AP127" s="397"/>
      <c r="AQ127" s="397"/>
      <c r="AR127" s="397"/>
      <c r="AS127" s="397"/>
      <c r="AT127" s="397"/>
      <c r="AU127" s="397"/>
      <c r="AV127" s="397"/>
      <c r="AW127" s="397"/>
      <c r="AX127" s="397"/>
      <c r="AY127" s="398"/>
    </row>
    <row r="128" spans="1:51" ht="23.25" hidden="1" customHeight="1" x14ac:dyDescent="0.2">
      <c r="A128" s="1" t="s">
        <v>20</v>
      </c>
    </row>
    <row r="129" spans="1:51" ht="36" hidden="1" customHeight="1" x14ac:dyDescent="0.2">
      <c r="A129" s="399" t="s">
        <v>11</v>
      </c>
      <c r="B129" s="400"/>
      <c r="C129" s="400"/>
      <c r="D129" s="400"/>
      <c r="E129" s="400"/>
      <c r="F129" s="400"/>
      <c r="G129" s="401"/>
      <c r="H129" s="413"/>
      <c r="I129" s="264"/>
      <c r="J129" s="264"/>
      <c r="K129" s="264"/>
      <c r="L129" s="264"/>
      <c r="M129" s="264"/>
      <c r="N129" s="264"/>
      <c r="O129" s="264"/>
      <c r="P129" s="264"/>
      <c r="Q129" s="264"/>
      <c r="R129" s="264"/>
      <c r="S129" s="264"/>
      <c r="T129" s="264"/>
      <c r="U129" s="264"/>
      <c r="V129" s="264"/>
      <c r="W129" s="264"/>
      <c r="X129" s="274"/>
    </row>
    <row r="130" spans="1:51" ht="36" hidden="1" customHeight="1" x14ac:dyDescent="0.2">
      <c r="A130" s="402" t="s">
        <v>160</v>
      </c>
      <c r="B130" s="403"/>
      <c r="C130" s="403"/>
      <c r="D130" s="403"/>
      <c r="E130" s="403"/>
      <c r="F130" s="403"/>
      <c r="G130" s="404"/>
      <c r="H130" s="413" t="s">
        <v>12</v>
      </c>
      <c r="I130" s="264"/>
      <c r="J130" s="264"/>
      <c r="K130" s="264"/>
      <c r="L130" s="274"/>
      <c r="M130" s="399" t="s">
        <v>13</v>
      </c>
      <c r="N130" s="400"/>
      <c r="O130" s="400"/>
      <c r="P130" s="400"/>
      <c r="Q130" s="400"/>
      <c r="R130" s="400"/>
      <c r="S130" s="401"/>
      <c r="T130" s="413" t="s">
        <v>12</v>
      </c>
      <c r="U130" s="264"/>
      <c r="V130" s="264"/>
      <c r="W130" s="264"/>
      <c r="X130" s="274"/>
      <c r="Y130" s="399" t="s">
        <v>14</v>
      </c>
      <c r="Z130" s="400"/>
      <c r="AA130" s="400"/>
      <c r="AB130" s="400"/>
      <c r="AC130" s="400"/>
      <c r="AD130" s="400"/>
      <c r="AE130" s="400"/>
      <c r="AF130" s="401"/>
      <c r="AG130" s="413" t="s">
        <v>12</v>
      </c>
      <c r="AH130" s="264"/>
      <c r="AI130" s="264"/>
      <c r="AJ130" s="264"/>
      <c r="AK130" s="274"/>
      <c r="AL130" s="22" t="s">
        <v>15</v>
      </c>
      <c r="AM130" s="13"/>
      <c r="AN130" s="13"/>
      <c r="AO130" s="13"/>
      <c r="AP130" s="13"/>
      <c r="AQ130" s="13"/>
      <c r="AR130" s="23"/>
      <c r="AS130" s="19" t="s">
        <v>12</v>
      </c>
      <c r="AT130" s="20"/>
      <c r="AU130" s="20"/>
      <c r="AV130" s="20"/>
      <c r="AW130" s="21"/>
    </row>
    <row r="131" spans="1:51" ht="36" hidden="1" customHeight="1" x14ac:dyDescent="0.2">
      <c r="A131" s="399" t="s">
        <v>16</v>
      </c>
      <c r="B131" s="400"/>
      <c r="C131" s="400"/>
      <c r="D131" s="400"/>
      <c r="E131" s="400"/>
      <c r="F131" s="400"/>
      <c r="G131" s="401"/>
      <c r="H131" s="390"/>
      <c r="I131" s="391"/>
      <c r="J131" s="391"/>
      <c r="K131" s="391"/>
      <c r="L131" s="392"/>
      <c r="M131" s="399" t="s">
        <v>17</v>
      </c>
      <c r="N131" s="400"/>
      <c r="O131" s="400"/>
      <c r="P131" s="400"/>
      <c r="Q131" s="400"/>
      <c r="R131" s="400"/>
      <c r="S131" s="401"/>
      <c r="T131" s="390"/>
      <c r="U131" s="391"/>
      <c r="V131" s="391"/>
      <c r="W131" s="391"/>
      <c r="X131" s="392"/>
      <c r="Y131" s="399" t="s">
        <v>18</v>
      </c>
      <c r="Z131" s="400"/>
      <c r="AA131" s="400"/>
      <c r="AB131" s="400"/>
      <c r="AC131" s="400"/>
      <c r="AD131" s="400"/>
      <c r="AE131" s="400"/>
      <c r="AF131" s="401"/>
      <c r="AG131" s="390"/>
      <c r="AH131" s="391"/>
      <c r="AI131" s="391"/>
      <c r="AJ131" s="391"/>
      <c r="AK131" s="392"/>
      <c r="AL131" s="18" t="s">
        <v>19</v>
      </c>
      <c r="AM131" s="13"/>
      <c r="AN131" s="13"/>
      <c r="AO131" s="13"/>
      <c r="AP131" s="13"/>
      <c r="AQ131" s="13"/>
      <c r="AR131" s="23"/>
      <c r="AS131" s="19"/>
      <c r="AT131" s="20"/>
      <c r="AU131" s="20"/>
      <c r="AV131" s="20"/>
      <c r="AW131" s="21"/>
    </row>
    <row r="132" spans="1:51" x14ac:dyDescent="0.2">
      <c r="B132" s="1" t="s">
        <v>137</v>
      </c>
    </row>
    <row r="133" spans="1:51" ht="34.5" customHeight="1" x14ac:dyDescent="0.2">
      <c r="A133" s="388"/>
      <c r="B133" s="389"/>
      <c r="C133" s="399" t="s">
        <v>21</v>
      </c>
      <c r="D133" s="400"/>
      <c r="E133" s="400"/>
      <c r="F133" s="400"/>
      <c r="G133" s="400"/>
      <c r="H133" s="400"/>
      <c r="I133" s="400"/>
      <c r="J133" s="400"/>
      <c r="K133" s="400"/>
      <c r="L133" s="401"/>
      <c r="M133" s="399" t="s">
        <v>53</v>
      </c>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c r="AJ133" s="400"/>
      <c r="AK133" s="401"/>
      <c r="AL133" s="402" t="s">
        <v>22</v>
      </c>
      <c r="AM133" s="403"/>
      <c r="AN133" s="403"/>
      <c r="AO133" s="403"/>
      <c r="AP133" s="403"/>
      <c r="AQ133" s="403"/>
      <c r="AR133" s="403"/>
      <c r="AS133" s="403"/>
      <c r="AT133" s="403"/>
      <c r="AU133" s="403"/>
      <c r="AV133" s="403"/>
      <c r="AW133" s="403"/>
      <c r="AX133" s="403"/>
      <c r="AY133" s="404"/>
    </row>
    <row r="134" spans="1:51" ht="24" customHeight="1" x14ac:dyDescent="0.2">
      <c r="A134" s="411">
        <v>1</v>
      </c>
      <c r="B134" s="412"/>
      <c r="C134" s="405" t="s">
        <v>133</v>
      </c>
      <c r="D134" s="406"/>
      <c r="E134" s="406"/>
      <c r="F134" s="406"/>
      <c r="G134" s="406"/>
      <c r="H134" s="406"/>
      <c r="I134" s="406"/>
      <c r="J134" s="406"/>
      <c r="K134" s="406"/>
      <c r="L134" s="407"/>
      <c r="M134" s="405" t="s">
        <v>161</v>
      </c>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7"/>
      <c r="AL134" s="408">
        <v>68</v>
      </c>
      <c r="AM134" s="409"/>
      <c r="AN134" s="409"/>
      <c r="AO134" s="409"/>
      <c r="AP134" s="409"/>
      <c r="AQ134" s="409"/>
      <c r="AR134" s="409"/>
      <c r="AS134" s="409"/>
      <c r="AT134" s="409"/>
      <c r="AU134" s="409"/>
      <c r="AV134" s="409"/>
      <c r="AW134" s="409"/>
      <c r="AX134" s="409"/>
      <c r="AY134" s="410"/>
    </row>
    <row r="135" spans="1:51" ht="24" customHeight="1" x14ac:dyDescent="0.2">
      <c r="A135" s="411">
        <v>2</v>
      </c>
      <c r="B135" s="412"/>
      <c r="C135" s="390"/>
      <c r="D135" s="391"/>
      <c r="E135" s="391"/>
      <c r="F135" s="391"/>
      <c r="G135" s="391"/>
      <c r="H135" s="391"/>
      <c r="I135" s="391"/>
      <c r="J135" s="391"/>
      <c r="K135" s="391"/>
      <c r="L135" s="392"/>
      <c r="M135" s="390"/>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2"/>
      <c r="AL135" s="414"/>
      <c r="AM135" s="415"/>
      <c r="AN135" s="415"/>
      <c r="AO135" s="415"/>
      <c r="AP135" s="415"/>
      <c r="AQ135" s="415"/>
      <c r="AR135" s="415"/>
      <c r="AS135" s="415"/>
      <c r="AT135" s="415"/>
      <c r="AU135" s="415"/>
      <c r="AV135" s="415"/>
      <c r="AW135" s="415"/>
      <c r="AX135" s="415"/>
      <c r="AY135" s="416"/>
    </row>
    <row r="136" spans="1:51" ht="24" customHeight="1" x14ac:dyDescent="0.2">
      <c r="A136" s="411">
        <v>3</v>
      </c>
      <c r="B136" s="412"/>
      <c r="C136" s="390"/>
      <c r="D136" s="391"/>
      <c r="E136" s="391"/>
      <c r="F136" s="391"/>
      <c r="G136" s="391"/>
      <c r="H136" s="391"/>
      <c r="I136" s="391"/>
      <c r="J136" s="391"/>
      <c r="K136" s="391"/>
      <c r="L136" s="392"/>
      <c r="M136" s="390"/>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2"/>
      <c r="AL136" s="414"/>
      <c r="AM136" s="415"/>
      <c r="AN136" s="415"/>
      <c r="AO136" s="415"/>
      <c r="AP136" s="415"/>
      <c r="AQ136" s="415"/>
      <c r="AR136" s="415"/>
      <c r="AS136" s="415"/>
      <c r="AT136" s="415"/>
      <c r="AU136" s="415"/>
      <c r="AV136" s="415"/>
      <c r="AW136" s="415"/>
      <c r="AX136" s="415"/>
      <c r="AY136" s="416"/>
    </row>
    <row r="137" spans="1:51" ht="24" customHeight="1" x14ac:dyDescent="0.2">
      <c r="A137" s="411">
        <v>4</v>
      </c>
      <c r="B137" s="412"/>
      <c r="C137" s="390"/>
      <c r="D137" s="391"/>
      <c r="E137" s="391"/>
      <c r="F137" s="391"/>
      <c r="G137" s="391"/>
      <c r="H137" s="391"/>
      <c r="I137" s="391"/>
      <c r="J137" s="391"/>
      <c r="K137" s="391"/>
      <c r="L137" s="392"/>
      <c r="M137" s="390"/>
      <c r="N137" s="391"/>
      <c r="O137" s="391"/>
      <c r="P137" s="391"/>
      <c r="Q137" s="391"/>
      <c r="R137" s="391"/>
      <c r="S137" s="391"/>
      <c r="T137" s="391"/>
      <c r="U137" s="391"/>
      <c r="V137" s="391"/>
      <c r="W137" s="391"/>
      <c r="X137" s="391"/>
      <c r="Y137" s="391"/>
      <c r="Z137" s="391"/>
      <c r="AA137" s="391"/>
      <c r="AB137" s="391"/>
      <c r="AC137" s="391"/>
      <c r="AD137" s="391"/>
      <c r="AE137" s="391"/>
      <c r="AF137" s="391"/>
      <c r="AG137" s="391"/>
      <c r="AH137" s="391"/>
      <c r="AI137" s="391"/>
      <c r="AJ137" s="391"/>
      <c r="AK137" s="392"/>
      <c r="AL137" s="414"/>
      <c r="AM137" s="415"/>
      <c r="AN137" s="415"/>
      <c r="AO137" s="415"/>
      <c r="AP137" s="415"/>
      <c r="AQ137" s="415"/>
      <c r="AR137" s="415"/>
      <c r="AS137" s="415"/>
      <c r="AT137" s="415"/>
      <c r="AU137" s="415"/>
      <c r="AV137" s="415"/>
      <c r="AW137" s="415"/>
      <c r="AX137" s="415"/>
      <c r="AY137" s="416"/>
    </row>
    <row r="138" spans="1:51" ht="24" customHeight="1" x14ac:dyDescent="0.2">
      <c r="A138" s="411">
        <v>5</v>
      </c>
      <c r="B138" s="412"/>
      <c r="C138" s="390"/>
      <c r="D138" s="391"/>
      <c r="E138" s="391"/>
      <c r="F138" s="391"/>
      <c r="G138" s="391"/>
      <c r="H138" s="391"/>
      <c r="I138" s="391"/>
      <c r="J138" s="391"/>
      <c r="K138" s="391"/>
      <c r="L138" s="392"/>
      <c r="M138" s="390"/>
      <c r="N138" s="391"/>
      <c r="O138" s="391"/>
      <c r="P138" s="391"/>
      <c r="Q138" s="391"/>
      <c r="R138" s="391"/>
      <c r="S138" s="391"/>
      <c r="T138" s="391"/>
      <c r="U138" s="391"/>
      <c r="V138" s="391"/>
      <c r="W138" s="391"/>
      <c r="X138" s="391"/>
      <c r="Y138" s="391"/>
      <c r="Z138" s="391"/>
      <c r="AA138" s="391"/>
      <c r="AB138" s="391"/>
      <c r="AC138" s="391"/>
      <c r="AD138" s="391"/>
      <c r="AE138" s="391"/>
      <c r="AF138" s="391"/>
      <c r="AG138" s="391"/>
      <c r="AH138" s="391"/>
      <c r="AI138" s="391"/>
      <c r="AJ138" s="391"/>
      <c r="AK138" s="392"/>
      <c r="AL138" s="414"/>
      <c r="AM138" s="415"/>
      <c r="AN138" s="415"/>
      <c r="AO138" s="415"/>
      <c r="AP138" s="415"/>
      <c r="AQ138" s="415"/>
      <c r="AR138" s="415"/>
      <c r="AS138" s="415"/>
      <c r="AT138" s="415"/>
      <c r="AU138" s="415"/>
      <c r="AV138" s="415"/>
      <c r="AW138" s="415"/>
      <c r="AX138" s="415"/>
      <c r="AY138" s="416"/>
    </row>
    <row r="139" spans="1:51" ht="24" customHeight="1" x14ac:dyDescent="0.2">
      <c r="A139" s="411">
        <v>6</v>
      </c>
      <c r="B139" s="412"/>
      <c r="C139" s="390"/>
      <c r="D139" s="391"/>
      <c r="E139" s="391"/>
      <c r="F139" s="391"/>
      <c r="G139" s="391"/>
      <c r="H139" s="391"/>
      <c r="I139" s="391"/>
      <c r="J139" s="391"/>
      <c r="K139" s="391"/>
      <c r="L139" s="392"/>
      <c r="M139" s="390"/>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2"/>
      <c r="AL139" s="414"/>
      <c r="AM139" s="415"/>
      <c r="AN139" s="415"/>
      <c r="AO139" s="415"/>
      <c r="AP139" s="415"/>
      <c r="AQ139" s="415"/>
      <c r="AR139" s="415"/>
      <c r="AS139" s="415"/>
      <c r="AT139" s="415"/>
      <c r="AU139" s="415"/>
      <c r="AV139" s="415"/>
      <c r="AW139" s="415"/>
      <c r="AX139" s="415"/>
      <c r="AY139" s="416"/>
    </row>
    <row r="140" spans="1:51" ht="24" customHeight="1" x14ac:dyDescent="0.2">
      <c r="A140" s="411">
        <v>7</v>
      </c>
      <c r="B140" s="412"/>
      <c r="C140" s="390"/>
      <c r="D140" s="391"/>
      <c r="E140" s="391"/>
      <c r="F140" s="391"/>
      <c r="G140" s="391"/>
      <c r="H140" s="391"/>
      <c r="I140" s="391"/>
      <c r="J140" s="391"/>
      <c r="K140" s="391"/>
      <c r="L140" s="392"/>
      <c r="M140" s="390"/>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392"/>
      <c r="AL140" s="414"/>
      <c r="AM140" s="415"/>
      <c r="AN140" s="415"/>
      <c r="AO140" s="415"/>
      <c r="AP140" s="415"/>
      <c r="AQ140" s="415"/>
      <c r="AR140" s="415"/>
      <c r="AS140" s="415"/>
      <c r="AT140" s="415"/>
      <c r="AU140" s="415"/>
      <c r="AV140" s="415"/>
      <c r="AW140" s="415"/>
      <c r="AX140" s="415"/>
      <c r="AY140" s="416"/>
    </row>
    <row r="141" spans="1:51" ht="24" customHeight="1" x14ac:dyDescent="0.2">
      <c r="A141" s="411">
        <v>8</v>
      </c>
      <c r="B141" s="412"/>
      <c r="C141" s="390"/>
      <c r="D141" s="391"/>
      <c r="E141" s="391"/>
      <c r="F141" s="391"/>
      <c r="G141" s="391"/>
      <c r="H141" s="391"/>
      <c r="I141" s="391"/>
      <c r="J141" s="391"/>
      <c r="K141" s="391"/>
      <c r="L141" s="392"/>
      <c r="M141" s="390"/>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2"/>
      <c r="AL141" s="414"/>
      <c r="AM141" s="415"/>
      <c r="AN141" s="415"/>
      <c r="AO141" s="415"/>
      <c r="AP141" s="415"/>
      <c r="AQ141" s="415"/>
      <c r="AR141" s="415"/>
      <c r="AS141" s="415"/>
      <c r="AT141" s="415"/>
      <c r="AU141" s="415"/>
      <c r="AV141" s="415"/>
      <c r="AW141" s="415"/>
      <c r="AX141" s="415"/>
      <c r="AY141" s="416"/>
    </row>
    <row r="142" spans="1:51" ht="24" customHeight="1" x14ac:dyDescent="0.2">
      <c r="A142" s="411">
        <v>9</v>
      </c>
      <c r="B142" s="412"/>
      <c r="C142" s="390"/>
      <c r="D142" s="391"/>
      <c r="E142" s="391"/>
      <c r="F142" s="391"/>
      <c r="G142" s="391"/>
      <c r="H142" s="391"/>
      <c r="I142" s="391"/>
      <c r="J142" s="391"/>
      <c r="K142" s="391"/>
      <c r="L142" s="392"/>
      <c r="M142" s="390"/>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1"/>
      <c r="AK142" s="392"/>
      <c r="AL142" s="414"/>
      <c r="AM142" s="415"/>
      <c r="AN142" s="415"/>
      <c r="AO142" s="415"/>
      <c r="AP142" s="415"/>
      <c r="AQ142" s="415"/>
      <c r="AR142" s="415"/>
      <c r="AS142" s="415"/>
      <c r="AT142" s="415"/>
      <c r="AU142" s="415"/>
      <c r="AV142" s="415"/>
      <c r="AW142" s="415"/>
      <c r="AX142" s="415"/>
      <c r="AY142" s="416"/>
    </row>
    <row r="143" spans="1:51" ht="24" customHeight="1" x14ac:dyDescent="0.2">
      <c r="A143" s="411">
        <v>10</v>
      </c>
      <c r="B143" s="412"/>
      <c r="C143" s="390"/>
      <c r="D143" s="391"/>
      <c r="E143" s="391"/>
      <c r="F143" s="391"/>
      <c r="G143" s="391"/>
      <c r="H143" s="391"/>
      <c r="I143" s="391"/>
      <c r="J143" s="391"/>
      <c r="K143" s="391"/>
      <c r="L143" s="392"/>
      <c r="M143" s="390"/>
      <c r="N143" s="391"/>
      <c r="O143" s="391"/>
      <c r="P143" s="391"/>
      <c r="Q143" s="391"/>
      <c r="R143" s="391"/>
      <c r="S143" s="391"/>
      <c r="T143" s="391"/>
      <c r="U143" s="391"/>
      <c r="V143" s="391"/>
      <c r="W143" s="391"/>
      <c r="X143" s="391"/>
      <c r="Y143" s="391"/>
      <c r="Z143" s="391"/>
      <c r="AA143" s="391"/>
      <c r="AB143" s="391"/>
      <c r="AC143" s="391"/>
      <c r="AD143" s="391"/>
      <c r="AE143" s="391"/>
      <c r="AF143" s="391"/>
      <c r="AG143" s="391"/>
      <c r="AH143" s="391"/>
      <c r="AI143" s="391"/>
      <c r="AJ143" s="391"/>
      <c r="AK143" s="392"/>
      <c r="AL143" s="414"/>
      <c r="AM143" s="415"/>
      <c r="AN143" s="415"/>
      <c r="AO143" s="415"/>
      <c r="AP143" s="415"/>
      <c r="AQ143" s="415"/>
      <c r="AR143" s="415"/>
      <c r="AS143" s="415"/>
      <c r="AT143" s="415"/>
      <c r="AU143" s="415"/>
      <c r="AV143" s="415"/>
      <c r="AW143" s="415"/>
      <c r="AX143" s="415"/>
      <c r="AY143" s="416"/>
    </row>
    <row r="144" spans="1:51" ht="14.4" x14ac:dyDescent="0.2">
      <c r="B144" s="11" t="s">
        <v>82</v>
      </c>
    </row>
    <row r="145" spans="1:51" ht="49.65" customHeight="1" x14ac:dyDescent="0.2">
      <c r="A145" s="1" t="s">
        <v>56</v>
      </c>
    </row>
    <row r="146" spans="1:51" ht="41.25" customHeight="1" x14ac:dyDescent="0.2">
      <c r="A146" s="388"/>
      <c r="B146" s="389"/>
      <c r="C146" s="399" t="s">
        <v>21</v>
      </c>
      <c r="D146" s="400"/>
      <c r="E146" s="400"/>
      <c r="F146" s="400"/>
      <c r="G146" s="400"/>
      <c r="H146" s="400"/>
      <c r="I146" s="400"/>
      <c r="J146" s="400"/>
      <c r="K146" s="400"/>
      <c r="L146" s="401"/>
      <c r="M146" s="399" t="s">
        <v>57</v>
      </c>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1"/>
      <c r="AL146" s="402" t="s">
        <v>54</v>
      </c>
      <c r="AM146" s="403"/>
      <c r="AN146" s="403"/>
      <c r="AO146" s="403"/>
      <c r="AP146" s="403"/>
      <c r="AQ146" s="403"/>
      <c r="AR146" s="403"/>
      <c r="AS146" s="403"/>
      <c r="AT146" s="403"/>
      <c r="AU146" s="403"/>
      <c r="AV146" s="403"/>
      <c r="AW146" s="403"/>
      <c r="AX146" s="403"/>
      <c r="AY146" s="404"/>
    </row>
    <row r="147" spans="1:51" ht="41.25" customHeight="1" x14ac:dyDescent="0.2">
      <c r="A147" s="411">
        <v>1</v>
      </c>
      <c r="B147" s="412"/>
      <c r="C147" s="390"/>
      <c r="D147" s="391"/>
      <c r="E147" s="391"/>
      <c r="F147" s="391"/>
      <c r="G147" s="391"/>
      <c r="H147" s="391"/>
      <c r="I147" s="391"/>
      <c r="J147" s="391"/>
      <c r="K147" s="391"/>
      <c r="L147" s="392"/>
      <c r="M147" s="390"/>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1"/>
      <c r="AJ147" s="391"/>
      <c r="AK147" s="392"/>
      <c r="AL147" s="396"/>
      <c r="AM147" s="397"/>
      <c r="AN147" s="397"/>
      <c r="AO147" s="397"/>
      <c r="AP147" s="397"/>
      <c r="AQ147" s="397"/>
      <c r="AR147" s="397"/>
      <c r="AS147" s="397"/>
      <c r="AT147" s="397"/>
      <c r="AU147" s="397"/>
      <c r="AV147" s="397"/>
      <c r="AW147" s="397"/>
      <c r="AX147" s="397"/>
      <c r="AY147" s="398"/>
    </row>
    <row r="148" spans="1:51" ht="41.25" customHeight="1" x14ac:dyDescent="0.2">
      <c r="A148" s="411">
        <v>2</v>
      </c>
      <c r="B148" s="412"/>
      <c r="C148" s="390"/>
      <c r="D148" s="391"/>
      <c r="E148" s="391"/>
      <c r="F148" s="391"/>
      <c r="G148" s="391"/>
      <c r="H148" s="391"/>
      <c r="I148" s="391"/>
      <c r="J148" s="391"/>
      <c r="K148" s="391"/>
      <c r="L148" s="392"/>
      <c r="M148" s="390"/>
      <c r="N148" s="391"/>
      <c r="O148" s="391"/>
      <c r="P148" s="391"/>
      <c r="Q148" s="391"/>
      <c r="R148" s="391"/>
      <c r="S148" s="391"/>
      <c r="T148" s="391"/>
      <c r="U148" s="391"/>
      <c r="V148" s="391"/>
      <c r="W148" s="391"/>
      <c r="X148" s="391"/>
      <c r="Y148" s="391"/>
      <c r="Z148" s="391"/>
      <c r="AA148" s="391"/>
      <c r="AB148" s="391"/>
      <c r="AC148" s="391"/>
      <c r="AD148" s="391"/>
      <c r="AE148" s="391"/>
      <c r="AF148" s="391"/>
      <c r="AG148" s="391"/>
      <c r="AH148" s="391"/>
      <c r="AI148" s="391"/>
      <c r="AJ148" s="391"/>
      <c r="AK148" s="392"/>
      <c r="AL148" s="396"/>
      <c r="AM148" s="397"/>
      <c r="AN148" s="397"/>
      <c r="AO148" s="397"/>
      <c r="AP148" s="397"/>
      <c r="AQ148" s="397"/>
      <c r="AR148" s="397"/>
      <c r="AS148" s="397"/>
      <c r="AT148" s="397"/>
      <c r="AU148" s="397"/>
      <c r="AV148" s="397"/>
      <c r="AW148" s="397"/>
      <c r="AX148" s="397"/>
      <c r="AY148" s="398"/>
    </row>
    <row r="149" spans="1:51" ht="41.25" customHeight="1" x14ac:dyDescent="0.2">
      <c r="A149" s="411">
        <v>3</v>
      </c>
      <c r="B149" s="412"/>
      <c r="C149" s="390"/>
      <c r="D149" s="391"/>
      <c r="E149" s="391"/>
      <c r="F149" s="391"/>
      <c r="G149" s="391"/>
      <c r="H149" s="391"/>
      <c r="I149" s="391"/>
      <c r="J149" s="391"/>
      <c r="K149" s="391"/>
      <c r="L149" s="392"/>
      <c r="M149" s="390"/>
      <c r="N149" s="391"/>
      <c r="O149" s="391"/>
      <c r="P149" s="391"/>
      <c r="Q149" s="391"/>
      <c r="R149" s="391"/>
      <c r="S149" s="391"/>
      <c r="T149" s="391"/>
      <c r="U149" s="391"/>
      <c r="V149" s="391"/>
      <c r="W149" s="391"/>
      <c r="X149" s="391"/>
      <c r="Y149" s="391"/>
      <c r="Z149" s="391"/>
      <c r="AA149" s="391"/>
      <c r="AB149" s="391"/>
      <c r="AC149" s="391"/>
      <c r="AD149" s="391"/>
      <c r="AE149" s="391"/>
      <c r="AF149" s="391"/>
      <c r="AG149" s="391"/>
      <c r="AH149" s="391"/>
      <c r="AI149" s="391"/>
      <c r="AJ149" s="391"/>
      <c r="AK149" s="392"/>
      <c r="AL149" s="396"/>
      <c r="AM149" s="397"/>
      <c r="AN149" s="397"/>
      <c r="AO149" s="397"/>
      <c r="AP149" s="397"/>
      <c r="AQ149" s="397"/>
      <c r="AR149" s="397"/>
      <c r="AS149" s="397"/>
      <c r="AT149" s="397"/>
      <c r="AU149" s="397"/>
      <c r="AV149" s="397"/>
      <c r="AW149" s="397"/>
      <c r="AX149" s="397"/>
      <c r="AY149" s="398"/>
    </row>
    <row r="150" spans="1:51" ht="41.25" customHeight="1" x14ac:dyDescent="0.2">
      <c r="A150" s="411">
        <v>4</v>
      </c>
      <c r="B150" s="412"/>
      <c r="C150" s="390"/>
      <c r="D150" s="391"/>
      <c r="E150" s="391"/>
      <c r="F150" s="391"/>
      <c r="G150" s="391"/>
      <c r="H150" s="391"/>
      <c r="I150" s="391"/>
      <c r="J150" s="391"/>
      <c r="K150" s="391"/>
      <c r="L150" s="392"/>
      <c r="M150" s="390"/>
      <c r="N150" s="391"/>
      <c r="O150" s="391"/>
      <c r="P150" s="391"/>
      <c r="Q150" s="391"/>
      <c r="R150" s="391"/>
      <c r="S150" s="391"/>
      <c r="T150" s="391"/>
      <c r="U150" s="391"/>
      <c r="V150" s="391"/>
      <c r="W150" s="391"/>
      <c r="X150" s="391"/>
      <c r="Y150" s="391"/>
      <c r="Z150" s="391"/>
      <c r="AA150" s="391"/>
      <c r="AB150" s="391"/>
      <c r="AC150" s="391"/>
      <c r="AD150" s="391"/>
      <c r="AE150" s="391"/>
      <c r="AF150" s="391"/>
      <c r="AG150" s="391"/>
      <c r="AH150" s="391"/>
      <c r="AI150" s="391"/>
      <c r="AJ150" s="391"/>
      <c r="AK150" s="392"/>
      <c r="AL150" s="396"/>
      <c r="AM150" s="397"/>
      <c r="AN150" s="397"/>
      <c r="AO150" s="397"/>
      <c r="AP150" s="397"/>
      <c r="AQ150" s="397"/>
      <c r="AR150" s="397"/>
      <c r="AS150" s="397"/>
      <c r="AT150" s="397"/>
      <c r="AU150" s="397"/>
      <c r="AV150" s="397"/>
      <c r="AW150" s="397"/>
      <c r="AX150" s="397"/>
      <c r="AY150" s="398"/>
    </row>
    <row r="151" spans="1:51" ht="41.25" customHeight="1" x14ac:dyDescent="0.2">
      <c r="A151" s="411">
        <v>5</v>
      </c>
      <c r="B151" s="412">
        <v>1</v>
      </c>
      <c r="C151" s="390"/>
      <c r="D151" s="391"/>
      <c r="E151" s="391"/>
      <c r="F151" s="391"/>
      <c r="G151" s="391"/>
      <c r="H151" s="391"/>
      <c r="I151" s="391"/>
      <c r="J151" s="391"/>
      <c r="K151" s="391"/>
      <c r="L151" s="392"/>
      <c r="M151" s="390"/>
      <c r="N151" s="391"/>
      <c r="O151" s="391"/>
      <c r="P151" s="391"/>
      <c r="Q151" s="391"/>
      <c r="R151" s="391"/>
      <c r="S151" s="391"/>
      <c r="T151" s="391"/>
      <c r="U151" s="391"/>
      <c r="V151" s="391"/>
      <c r="W151" s="391"/>
      <c r="X151" s="391"/>
      <c r="Y151" s="391"/>
      <c r="Z151" s="391"/>
      <c r="AA151" s="391"/>
      <c r="AB151" s="391"/>
      <c r="AC151" s="391"/>
      <c r="AD151" s="391"/>
      <c r="AE151" s="391"/>
      <c r="AF151" s="391"/>
      <c r="AG151" s="391"/>
      <c r="AH151" s="391"/>
      <c r="AI151" s="391"/>
      <c r="AJ151" s="391"/>
      <c r="AK151" s="392"/>
      <c r="AL151" s="396"/>
      <c r="AM151" s="397"/>
      <c r="AN151" s="397"/>
      <c r="AO151" s="397"/>
      <c r="AP151" s="397"/>
      <c r="AQ151" s="397"/>
      <c r="AR151" s="397"/>
      <c r="AS151" s="397"/>
      <c r="AT151" s="397"/>
      <c r="AU151" s="397"/>
      <c r="AV151" s="397"/>
      <c r="AW151" s="397"/>
      <c r="AX151" s="397"/>
      <c r="AY151" s="398"/>
    </row>
    <row r="152" spans="1:51" ht="41.25" customHeight="1" x14ac:dyDescent="0.2">
      <c r="A152" s="411">
        <v>6</v>
      </c>
      <c r="B152" s="412">
        <v>1</v>
      </c>
      <c r="C152" s="390"/>
      <c r="D152" s="391"/>
      <c r="E152" s="391"/>
      <c r="F152" s="391"/>
      <c r="G152" s="391"/>
      <c r="H152" s="391"/>
      <c r="I152" s="391"/>
      <c r="J152" s="391"/>
      <c r="K152" s="391"/>
      <c r="L152" s="392"/>
      <c r="M152" s="390"/>
      <c r="N152" s="391"/>
      <c r="O152" s="391"/>
      <c r="P152" s="391"/>
      <c r="Q152" s="391"/>
      <c r="R152" s="391"/>
      <c r="S152" s="391"/>
      <c r="T152" s="391"/>
      <c r="U152" s="391"/>
      <c r="V152" s="391"/>
      <c r="W152" s="391"/>
      <c r="X152" s="391"/>
      <c r="Y152" s="391"/>
      <c r="Z152" s="391"/>
      <c r="AA152" s="391"/>
      <c r="AB152" s="391"/>
      <c r="AC152" s="391"/>
      <c r="AD152" s="391"/>
      <c r="AE152" s="391"/>
      <c r="AF152" s="391"/>
      <c r="AG152" s="391"/>
      <c r="AH152" s="391"/>
      <c r="AI152" s="391"/>
      <c r="AJ152" s="391"/>
      <c r="AK152" s="392"/>
      <c r="AL152" s="396"/>
      <c r="AM152" s="397"/>
      <c r="AN152" s="397"/>
      <c r="AO152" s="397"/>
      <c r="AP152" s="397"/>
      <c r="AQ152" s="397"/>
      <c r="AR152" s="397"/>
      <c r="AS152" s="397"/>
      <c r="AT152" s="397"/>
      <c r="AU152" s="397"/>
      <c r="AV152" s="397"/>
      <c r="AW152" s="397"/>
      <c r="AX152" s="397"/>
      <c r="AY152" s="398"/>
    </row>
    <row r="153" spans="1:51" ht="41.25" customHeight="1" x14ac:dyDescent="0.2">
      <c r="A153" s="411">
        <v>7</v>
      </c>
      <c r="B153" s="412">
        <v>1</v>
      </c>
      <c r="C153" s="390"/>
      <c r="D153" s="391"/>
      <c r="E153" s="391"/>
      <c r="F153" s="391"/>
      <c r="G153" s="391"/>
      <c r="H153" s="391"/>
      <c r="I153" s="391"/>
      <c r="J153" s="391"/>
      <c r="K153" s="391"/>
      <c r="L153" s="392"/>
      <c r="M153" s="390"/>
      <c r="N153" s="391"/>
      <c r="O153" s="391"/>
      <c r="P153" s="391"/>
      <c r="Q153" s="391"/>
      <c r="R153" s="391"/>
      <c r="S153" s="391"/>
      <c r="T153" s="391"/>
      <c r="U153" s="391"/>
      <c r="V153" s="391"/>
      <c r="W153" s="391"/>
      <c r="X153" s="391"/>
      <c r="Y153" s="391"/>
      <c r="Z153" s="391"/>
      <c r="AA153" s="391"/>
      <c r="AB153" s="391"/>
      <c r="AC153" s="391"/>
      <c r="AD153" s="391"/>
      <c r="AE153" s="391"/>
      <c r="AF153" s="391"/>
      <c r="AG153" s="391"/>
      <c r="AH153" s="391"/>
      <c r="AI153" s="391"/>
      <c r="AJ153" s="391"/>
      <c r="AK153" s="392"/>
      <c r="AL153" s="396"/>
      <c r="AM153" s="397"/>
      <c r="AN153" s="397"/>
      <c r="AO153" s="397"/>
      <c r="AP153" s="397"/>
      <c r="AQ153" s="397"/>
      <c r="AR153" s="397"/>
      <c r="AS153" s="397"/>
      <c r="AT153" s="397"/>
      <c r="AU153" s="397"/>
      <c r="AV153" s="397"/>
      <c r="AW153" s="397"/>
      <c r="AX153" s="397"/>
      <c r="AY153" s="398"/>
    </row>
    <row r="154" spans="1:51" ht="41.25" customHeight="1" x14ac:dyDescent="0.2">
      <c r="A154" s="411">
        <v>8</v>
      </c>
      <c r="B154" s="412">
        <v>1</v>
      </c>
      <c r="C154" s="390"/>
      <c r="D154" s="391"/>
      <c r="E154" s="391"/>
      <c r="F154" s="391"/>
      <c r="G154" s="391"/>
      <c r="H154" s="391"/>
      <c r="I154" s="391"/>
      <c r="J154" s="391"/>
      <c r="K154" s="391"/>
      <c r="L154" s="392"/>
      <c r="M154" s="390"/>
      <c r="N154" s="391"/>
      <c r="O154" s="391"/>
      <c r="P154" s="391"/>
      <c r="Q154" s="391"/>
      <c r="R154" s="391"/>
      <c r="S154" s="391"/>
      <c r="T154" s="391"/>
      <c r="U154" s="391"/>
      <c r="V154" s="391"/>
      <c r="W154" s="391"/>
      <c r="X154" s="391"/>
      <c r="Y154" s="391"/>
      <c r="Z154" s="391"/>
      <c r="AA154" s="391"/>
      <c r="AB154" s="391"/>
      <c r="AC154" s="391"/>
      <c r="AD154" s="391"/>
      <c r="AE154" s="391"/>
      <c r="AF154" s="391"/>
      <c r="AG154" s="391"/>
      <c r="AH154" s="391"/>
      <c r="AI154" s="391"/>
      <c r="AJ154" s="391"/>
      <c r="AK154" s="392"/>
      <c r="AL154" s="396"/>
      <c r="AM154" s="397"/>
      <c r="AN154" s="397"/>
      <c r="AO154" s="397"/>
      <c r="AP154" s="397"/>
      <c r="AQ154" s="397"/>
      <c r="AR154" s="397"/>
      <c r="AS154" s="397"/>
      <c r="AT154" s="397"/>
      <c r="AU154" s="397"/>
      <c r="AV154" s="397"/>
      <c r="AW154" s="397"/>
      <c r="AX154" s="397"/>
      <c r="AY154" s="398"/>
    </row>
    <row r="155" spans="1:51" ht="41.25" customHeight="1" x14ac:dyDescent="0.2">
      <c r="A155" s="411">
        <v>9</v>
      </c>
      <c r="B155" s="412">
        <v>1</v>
      </c>
      <c r="C155" s="390"/>
      <c r="D155" s="391"/>
      <c r="E155" s="391"/>
      <c r="F155" s="391"/>
      <c r="G155" s="391"/>
      <c r="H155" s="391"/>
      <c r="I155" s="391"/>
      <c r="J155" s="391"/>
      <c r="K155" s="391"/>
      <c r="L155" s="392"/>
      <c r="M155" s="390"/>
      <c r="N155" s="391"/>
      <c r="O155" s="391"/>
      <c r="P155" s="391"/>
      <c r="Q155" s="391"/>
      <c r="R155" s="391"/>
      <c r="S155" s="391"/>
      <c r="T155" s="391"/>
      <c r="U155" s="391"/>
      <c r="V155" s="391"/>
      <c r="W155" s="391"/>
      <c r="X155" s="391"/>
      <c r="Y155" s="391"/>
      <c r="Z155" s="391"/>
      <c r="AA155" s="391"/>
      <c r="AB155" s="391"/>
      <c r="AC155" s="391"/>
      <c r="AD155" s="391"/>
      <c r="AE155" s="391"/>
      <c r="AF155" s="391"/>
      <c r="AG155" s="391"/>
      <c r="AH155" s="391"/>
      <c r="AI155" s="391"/>
      <c r="AJ155" s="391"/>
      <c r="AK155" s="392"/>
      <c r="AL155" s="396"/>
      <c r="AM155" s="397"/>
      <c r="AN155" s="397"/>
      <c r="AO155" s="397"/>
      <c r="AP155" s="397"/>
      <c r="AQ155" s="397"/>
      <c r="AR155" s="397"/>
      <c r="AS155" s="397"/>
      <c r="AT155" s="397"/>
      <c r="AU155" s="397"/>
      <c r="AV155" s="397"/>
      <c r="AW155" s="397"/>
      <c r="AX155" s="397"/>
      <c r="AY155" s="398"/>
    </row>
    <row r="156" spans="1:51" ht="41.25" customHeight="1" x14ac:dyDescent="0.2">
      <c r="A156" s="411">
        <v>10</v>
      </c>
      <c r="B156" s="412">
        <v>1</v>
      </c>
      <c r="C156" s="390"/>
      <c r="D156" s="391"/>
      <c r="E156" s="391"/>
      <c r="F156" s="391"/>
      <c r="G156" s="391"/>
      <c r="H156" s="391"/>
      <c r="I156" s="391"/>
      <c r="J156" s="391"/>
      <c r="K156" s="391"/>
      <c r="L156" s="392"/>
      <c r="M156" s="390"/>
      <c r="N156" s="391"/>
      <c r="O156" s="391"/>
      <c r="P156" s="391"/>
      <c r="Q156" s="391"/>
      <c r="R156" s="391"/>
      <c r="S156" s="391"/>
      <c r="T156" s="391"/>
      <c r="U156" s="391"/>
      <c r="V156" s="391"/>
      <c r="W156" s="391"/>
      <c r="X156" s="391"/>
      <c r="Y156" s="391"/>
      <c r="Z156" s="391"/>
      <c r="AA156" s="391"/>
      <c r="AB156" s="391"/>
      <c r="AC156" s="391"/>
      <c r="AD156" s="391"/>
      <c r="AE156" s="391"/>
      <c r="AF156" s="391"/>
      <c r="AG156" s="391"/>
      <c r="AH156" s="391"/>
      <c r="AI156" s="391"/>
      <c r="AJ156" s="391"/>
      <c r="AK156" s="392"/>
      <c r="AL156" s="396"/>
      <c r="AM156" s="397"/>
      <c r="AN156" s="397"/>
      <c r="AO156" s="397"/>
      <c r="AP156" s="397"/>
      <c r="AQ156" s="397"/>
      <c r="AR156" s="397"/>
      <c r="AS156" s="397"/>
      <c r="AT156" s="397"/>
      <c r="AU156" s="397"/>
      <c r="AV156" s="397"/>
      <c r="AW156" s="397"/>
      <c r="AX156" s="397"/>
      <c r="AY156" s="398"/>
    </row>
    <row r="157" spans="1:51" ht="41.25" customHeight="1" x14ac:dyDescent="0.2">
      <c r="A157" s="1" t="s">
        <v>56</v>
      </c>
    </row>
    <row r="158" spans="1:51" ht="41.25" customHeight="1" x14ac:dyDescent="0.2">
      <c r="A158" s="417"/>
      <c r="B158" s="417"/>
      <c r="C158" s="399" t="s">
        <v>21</v>
      </c>
      <c r="D158" s="400"/>
      <c r="E158" s="400"/>
      <c r="F158" s="400"/>
      <c r="G158" s="400"/>
      <c r="H158" s="400"/>
      <c r="I158" s="400"/>
      <c r="J158" s="400"/>
      <c r="K158" s="400"/>
      <c r="L158" s="401"/>
      <c r="M158" s="418" t="s">
        <v>57</v>
      </c>
      <c r="N158" s="418"/>
      <c r="O158" s="418"/>
      <c r="P158" s="418"/>
      <c r="Q158" s="418"/>
      <c r="R158" s="418"/>
      <c r="S158" s="418"/>
      <c r="T158" s="418"/>
      <c r="U158" s="418"/>
      <c r="V158" s="418"/>
      <c r="W158" s="418"/>
      <c r="X158" s="418"/>
      <c r="Y158" s="418"/>
      <c r="Z158" s="418"/>
      <c r="AA158" s="418"/>
      <c r="AB158" s="418"/>
      <c r="AC158" s="418"/>
      <c r="AD158" s="418"/>
      <c r="AE158" s="418"/>
      <c r="AF158" s="418"/>
      <c r="AG158" s="418"/>
      <c r="AH158" s="418"/>
      <c r="AI158" s="418"/>
      <c r="AJ158" s="418"/>
      <c r="AK158" s="418"/>
      <c r="AL158" s="402" t="s">
        <v>54</v>
      </c>
      <c r="AM158" s="403"/>
      <c r="AN158" s="403"/>
      <c r="AO158" s="403"/>
      <c r="AP158" s="403"/>
      <c r="AQ158" s="403"/>
      <c r="AR158" s="403"/>
      <c r="AS158" s="403"/>
      <c r="AT158" s="403"/>
      <c r="AU158" s="403"/>
      <c r="AV158" s="403"/>
      <c r="AW158" s="403"/>
      <c r="AX158" s="403"/>
      <c r="AY158" s="404"/>
    </row>
    <row r="159" spans="1:51" ht="41.25" customHeight="1" x14ac:dyDescent="0.2">
      <c r="A159" s="417">
        <v>1</v>
      </c>
      <c r="B159" s="417">
        <v>1</v>
      </c>
      <c r="C159" s="390"/>
      <c r="D159" s="391"/>
      <c r="E159" s="391"/>
      <c r="F159" s="391"/>
      <c r="G159" s="391"/>
      <c r="H159" s="391"/>
      <c r="I159" s="391"/>
      <c r="J159" s="391"/>
      <c r="K159" s="391"/>
      <c r="L159" s="392"/>
      <c r="M159" s="419"/>
      <c r="N159" s="419"/>
      <c r="O159" s="419"/>
      <c r="P159" s="419"/>
      <c r="Q159" s="419"/>
      <c r="R159" s="419"/>
      <c r="S159" s="419"/>
      <c r="T159" s="419"/>
      <c r="U159" s="419"/>
      <c r="V159" s="419"/>
      <c r="W159" s="419"/>
      <c r="X159" s="419"/>
      <c r="Y159" s="419"/>
      <c r="Z159" s="419"/>
      <c r="AA159" s="419"/>
      <c r="AB159" s="419"/>
      <c r="AC159" s="419"/>
      <c r="AD159" s="419"/>
      <c r="AE159" s="419"/>
      <c r="AF159" s="419"/>
      <c r="AG159" s="419"/>
      <c r="AH159" s="419"/>
      <c r="AI159" s="419"/>
      <c r="AJ159" s="419"/>
      <c r="AK159" s="419"/>
      <c r="AL159" s="396"/>
      <c r="AM159" s="397"/>
      <c r="AN159" s="397"/>
      <c r="AO159" s="397"/>
      <c r="AP159" s="397"/>
      <c r="AQ159" s="397"/>
      <c r="AR159" s="397"/>
      <c r="AS159" s="397"/>
      <c r="AT159" s="397"/>
      <c r="AU159" s="397"/>
      <c r="AV159" s="397"/>
      <c r="AW159" s="397"/>
      <c r="AX159" s="397"/>
      <c r="AY159" s="398"/>
    </row>
    <row r="160" spans="1:51" ht="41.25" customHeight="1" x14ac:dyDescent="0.2">
      <c r="A160" s="417">
        <v>2</v>
      </c>
      <c r="B160" s="417">
        <v>1</v>
      </c>
      <c r="C160" s="390"/>
      <c r="D160" s="391"/>
      <c r="E160" s="391"/>
      <c r="F160" s="391"/>
      <c r="G160" s="391"/>
      <c r="H160" s="391"/>
      <c r="I160" s="391"/>
      <c r="J160" s="391"/>
      <c r="K160" s="391"/>
      <c r="L160" s="392"/>
      <c r="M160" s="419"/>
      <c r="N160" s="419"/>
      <c r="O160" s="419"/>
      <c r="P160" s="419"/>
      <c r="Q160" s="419"/>
      <c r="R160" s="419"/>
      <c r="S160" s="419"/>
      <c r="T160" s="419"/>
      <c r="U160" s="419"/>
      <c r="V160" s="419"/>
      <c r="W160" s="419"/>
      <c r="X160" s="419"/>
      <c r="Y160" s="419"/>
      <c r="Z160" s="419"/>
      <c r="AA160" s="419"/>
      <c r="AB160" s="419"/>
      <c r="AC160" s="419"/>
      <c r="AD160" s="419"/>
      <c r="AE160" s="419"/>
      <c r="AF160" s="419"/>
      <c r="AG160" s="419"/>
      <c r="AH160" s="419"/>
      <c r="AI160" s="419"/>
      <c r="AJ160" s="419"/>
      <c r="AK160" s="419"/>
      <c r="AL160" s="396"/>
      <c r="AM160" s="397"/>
      <c r="AN160" s="397"/>
      <c r="AO160" s="397"/>
      <c r="AP160" s="397"/>
      <c r="AQ160" s="397"/>
      <c r="AR160" s="397"/>
      <c r="AS160" s="397"/>
      <c r="AT160" s="397"/>
      <c r="AU160" s="397"/>
      <c r="AV160" s="397"/>
      <c r="AW160" s="397"/>
      <c r="AX160" s="397"/>
      <c r="AY160" s="398"/>
    </row>
    <row r="161" spans="1:51" ht="41.25" customHeight="1" x14ac:dyDescent="0.2">
      <c r="A161" s="417">
        <v>3</v>
      </c>
      <c r="B161" s="417">
        <v>1</v>
      </c>
      <c r="C161" s="390"/>
      <c r="D161" s="391"/>
      <c r="E161" s="391"/>
      <c r="F161" s="391"/>
      <c r="G161" s="391"/>
      <c r="H161" s="391"/>
      <c r="I161" s="391"/>
      <c r="J161" s="391"/>
      <c r="K161" s="391"/>
      <c r="L161" s="392"/>
      <c r="M161" s="419"/>
      <c r="N161" s="419"/>
      <c r="O161" s="419"/>
      <c r="P161" s="419"/>
      <c r="Q161" s="419"/>
      <c r="R161" s="419"/>
      <c r="S161" s="419"/>
      <c r="T161" s="419"/>
      <c r="U161" s="419"/>
      <c r="V161" s="419"/>
      <c r="W161" s="419"/>
      <c r="X161" s="419"/>
      <c r="Y161" s="419"/>
      <c r="Z161" s="419"/>
      <c r="AA161" s="419"/>
      <c r="AB161" s="419"/>
      <c r="AC161" s="419"/>
      <c r="AD161" s="419"/>
      <c r="AE161" s="419"/>
      <c r="AF161" s="419"/>
      <c r="AG161" s="419"/>
      <c r="AH161" s="419"/>
      <c r="AI161" s="419"/>
      <c r="AJ161" s="419"/>
      <c r="AK161" s="419"/>
      <c r="AL161" s="396"/>
      <c r="AM161" s="397"/>
      <c r="AN161" s="397"/>
      <c r="AO161" s="397"/>
      <c r="AP161" s="397"/>
      <c r="AQ161" s="397"/>
      <c r="AR161" s="397"/>
      <c r="AS161" s="397"/>
      <c r="AT161" s="397"/>
      <c r="AU161" s="397"/>
      <c r="AV161" s="397"/>
      <c r="AW161" s="397"/>
      <c r="AX161" s="397"/>
      <c r="AY161" s="398"/>
    </row>
    <row r="162" spans="1:51" ht="41.25" customHeight="1" x14ac:dyDescent="0.2">
      <c r="A162" s="417">
        <v>4</v>
      </c>
      <c r="B162" s="417">
        <v>1</v>
      </c>
      <c r="C162" s="390"/>
      <c r="D162" s="391"/>
      <c r="E162" s="391"/>
      <c r="F162" s="391"/>
      <c r="G162" s="391"/>
      <c r="H162" s="391"/>
      <c r="I162" s="391"/>
      <c r="J162" s="391"/>
      <c r="K162" s="391"/>
      <c r="L162" s="392"/>
      <c r="M162" s="419"/>
      <c r="N162" s="419"/>
      <c r="O162" s="419"/>
      <c r="P162" s="419"/>
      <c r="Q162" s="419"/>
      <c r="R162" s="419"/>
      <c r="S162" s="419"/>
      <c r="T162" s="419"/>
      <c r="U162" s="419"/>
      <c r="V162" s="419"/>
      <c r="W162" s="419"/>
      <c r="X162" s="419"/>
      <c r="Y162" s="419"/>
      <c r="Z162" s="419"/>
      <c r="AA162" s="419"/>
      <c r="AB162" s="419"/>
      <c r="AC162" s="419"/>
      <c r="AD162" s="419"/>
      <c r="AE162" s="419"/>
      <c r="AF162" s="419"/>
      <c r="AG162" s="419"/>
      <c r="AH162" s="419"/>
      <c r="AI162" s="419"/>
      <c r="AJ162" s="419"/>
      <c r="AK162" s="419"/>
      <c r="AL162" s="396"/>
      <c r="AM162" s="397"/>
      <c r="AN162" s="397"/>
      <c r="AO162" s="397"/>
      <c r="AP162" s="397"/>
      <c r="AQ162" s="397"/>
      <c r="AR162" s="397"/>
      <c r="AS162" s="397"/>
      <c r="AT162" s="397"/>
      <c r="AU162" s="397"/>
      <c r="AV162" s="397"/>
      <c r="AW162" s="397"/>
      <c r="AX162" s="397"/>
      <c r="AY162" s="398"/>
    </row>
    <row r="163" spans="1:51" ht="41.25" customHeight="1" x14ac:dyDescent="0.2">
      <c r="A163" s="417">
        <v>5</v>
      </c>
      <c r="B163" s="417">
        <v>1</v>
      </c>
      <c r="C163" s="390"/>
      <c r="D163" s="391"/>
      <c r="E163" s="391"/>
      <c r="F163" s="391"/>
      <c r="G163" s="391"/>
      <c r="H163" s="391"/>
      <c r="I163" s="391"/>
      <c r="J163" s="391"/>
      <c r="K163" s="391"/>
      <c r="L163" s="392"/>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c r="AH163" s="419"/>
      <c r="AI163" s="419"/>
      <c r="AJ163" s="419"/>
      <c r="AK163" s="419"/>
      <c r="AL163" s="396"/>
      <c r="AM163" s="397"/>
      <c r="AN163" s="397"/>
      <c r="AO163" s="397"/>
      <c r="AP163" s="397"/>
      <c r="AQ163" s="397"/>
      <c r="AR163" s="397"/>
      <c r="AS163" s="397"/>
      <c r="AT163" s="397"/>
      <c r="AU163" s="397"/>
      <c r="AV163" s="397"/>
      <c r="AW163" s="397"/>
      <c r="AX163" s="397"/>
      <c r="AY163" s="398"/>
    </row>
    <row r="164" spans="1:51" ht="41.25" customHeight="1" x14ac:dyDescent="0.2">
      <c r="A164" s="417">
        <v>6</v>
      </c>
      <c r="B164" s="417">
        <v>1</v>
      </c>
      <c r="C164" s="390"/>
      <c r="D164" s="391"/>
      <c r="E164" s="391"/>
      <c r="F164" s="391"/>
      <c r="G164" s="391"/>
      <c r="H164" s="391"/>
      <c r="I164" s="391"/>
      <c r="J164" s="391"/>
      <c r="K164" s="391"/>
      <c r="L164" s="392"/>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396"/>
      <c r="AM164" s="397"/>
      <c r="AN164" s="397"/>
      <c r="AO164" s="397"/>
      <c r="AP164" s="397"/>
      <c r="AQ164" s="397"/>
      <c r="AR164" s="397"/>
      <c r="AS164" s="397"/>
      <c r="AT164" s="397"/>
      <c r="AU164" s="397"/>
      <c r="AV164" s="397"/>
      <c r="AW164" s="397"/>
      <c r="AX164" s="397"/>
      <c r="AY164" s="398"/>
    </row>
    <row r="165" spans="1:51" ht="41.25" customHeight="1" x14ac:dyDescent="0.2">
      <c r="A165" s="417">
        <v>7</v>
      </c>
      <c r="B165" s="417">
        <v>1</v>
      </c>
      <c r="C165" s="390"/>
      <c r="D165" s="391"/>
      <c r="E165" s="391"/>
      <c r="F165" s="391"/>
      <c r="G165" s="391"/>
      <c r="H165" s="391"/>
      <c r="I165" s="391"/>
      <c r="J165" s="391"/>
      <c r="K165" s="391"/>
      <c r="L165" s="392"/>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19"/>
      <c r="AJ165" s="419"/>
      <c r="AK165" s="419"/>
      <c r="AL165" s="396"/>
      <c r="AM165" s="397"/>
      <c r="AN165" s="397"/>
      <c r="AO165" s="397"/>
      <c r="AP165" s="397"/>
      <c r="AQ165" s="397"/>
      <c r="AR165" s="397"/>
      <c r="AS165" s="397"/>
      <c r="AT165" s="397"/>
      <c r="AU165" s="397"/>
      <c r="AV165" s="397"/>
      <c r="AW165" s="397"/>
      <c r="AX165" s="397"/>
      <c r="AY165" s="398"/>
    </row>
    <row r="166" spans="1:51" ht="41.25" customHeight="1" x14ac:dyDescent="0.2">
      <c r="A166" s="417">
        <v>8</v>
      </c>
      <c r="B166" s="417">
        <v>1</v>
      </c>
      <c r="C166" s="390"/>
      <c r="D166" s="391"/>
      <c r="E166" s="391"/>
      <c r="F166" s="391"/>
      <c r="G166" s="391"/>
      <c r="H166" s="391"/>
      <c r="I166" s="391"/>
      <c r="J166" s="391"/>
      <c r="K166" s="391"/>
      <c r="L166" s="392"/>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396"/>
      <c r="AM166" s="397"/>
      <c r="AN166" s="397"/>
      <c r="AO166" s="397"/>
      <c r="AP166" s="397"/>
      <c r="AQ166" s="397"/>
      <c r="AR166" s="397"/>
      <c r="AS166" s="397"/>
      <c r="AT166" s="397"/>
      <c r="AU166" s="397"/>
      <c r="AV166" s="397"/>
      <c r="AW166" s="397"/>
      <c r="AX166" s="397"/>
      <c r="AY166" s="398"/>
    </row>
    <row r="167" spans="1:51" ht="41.25" customHeight="1" x14ac:dyDescent="0.2">
      <c r="A167" s="417">
        <v>9</v>
      </c>
      <c r="B167" s="417">
        <v>1</v>
      </c>
      <c r="C167" s="390"/>
      <c r="D167" s="391"/>
      <c r="E167" s="391"/>
      <c r="F167" s="391"/>
      <c r="G167" s="391"/>
      <c r="H167" s="391"/>
      <c r="I167" s="391"/>
      <c r="J167" s="391"/>
      <c r="K167" s="391"/>
      <c r="L167" s="392"/>
      <c r="M167" s="419"/>
      <c r="N167" s="419"/>
      <c r="O167" s="419"/>
      <c r="P167" s="419"/>
      <c r="Q167" s="419"/>
      <c r="R167" s="419"/>
      <c r="S167" s="419"/>
      <c r="T167" s="419"/>
      <c r="U167" s="419"/>
      <c r="V167" s="419"/>
      <c r="W167" s="419"/>
      <c r="X167" s="419"/>
      <c r="Y167" s="419"/>
      <c r="Z167" s="419"/>
      <c r="AA167" s="419"/>
      <c r="AB167" s="419"/>
      <c r="AC167" s="419"/>
      <c r="AD167" s="419"/>
      <c r="AE167" s="419"/>
      <c r="AF167" s="419"/>
      <c r="AG167" s="419"/>
      <c r="AH167" s="419"/>
      <c r="AI167" s="419"/>
      <c r="AJ167" s="419"/>
      <c r="AK167" s="419"/>
      <c r="AL167" s="396"/>
      <c r="AM167" s="397"/>
      <c r="AN167" s="397"/>
      <c r="AO167" s="397"/>
      <c r="AP167" s="397"/>
      <c r="AQ167" s="397"/>
      <c r="AR167" s="397"/>
      <c r="AS167" s="397"/>
      <c r="AT167" s="397"/>
      <c r="AU167" s="397"/>
      <c r="AV167" s="397"/>
      <c r="AW167" s="397"/>
      <c r="AX167" s="397"/>
      <c r="AY167" s="398"/>
    </row>
    <row r="168" spans="1:51" ht="41.25" customHeight="1" x14ac:dyDescent="0.2">
      <c r="A168" s="417">
        <v>10</v>
      </c>
      <c r="B168" s="417">
        <v>1</v>
      </c>
      <c r="C168" s="390"/>
      <c r="D168" s="391"/>
      <c r="E168" s="391"/>
      <c r="F168" s="391"/>
      <c r="G168" s="391"/>
      <c r="H168" s="391"/>
      <c r="I168" s="391"/>
      <c r="J168" s="391"/>
      <c r="K168" s="391"/>
      <c r="L168" s="392"/>
      <c r="M168" s="419"/>
      <c r="N168" s="419"/>
      <c r="O168" s="419"/>
      <c r="P168" s="419"/>
      <c r="Q168" s="419"/>
      <c r="R168" s="419"/>
      <c r="S168" s="419"/>
      <c r="T168" s="419"/>
      <c r="U168" s="419"/>
      <c r="V168" s="419"/>
      <c r="W168" s="419"/>
      <c r="X168" s="419"/>
      <c r="Y168" s="419"/>
      <c r="Z168" s="419"/>
      <c r="AA168" s="419"/>
      <c r="AB168" s="419"/>
      <c r="AC168" s="419"/>
      <c r="AD168" s="419"/>
      <c r="AE168" s="419"/>
      <c r="AF168" s="419"/>
      <c r="AG168" s="419"/>
      <c r="AH168" s="419"/>
      <c r="AI168" s="419"/>
      <c r="AJ168" s="419"/>
      <c r="AK168" s="419"/>
      <c r="AL168" s="396"/>
      <c r="AM168" s="397"/>
      <c r="AN168" s="397"/>
      <c r="AO168" s="397"/>
      <c r="AP168" s="397"/>
      <c r="AQ168" s="397"/>
      <c r="AR168" s="397"/>
      <c r="AS168" s="397"/>
      <c r="AT168" s="397"/>
      <c r="AU168" s="397"/>
      <c r="AV168" s="397"/>
      <c r="AW168" s="397"/>
      <c r="AX168" s="397"/>
      <c r="AY168" s="398"/>
    </row>
    <row r="169" spans="1:51" ht="49.65" customHeight="1" x14ac:dyDescent="0.2">
      <c r="A169" s="1" t="s">
        <v>55</v>
      </c>
    </row>
    <row r="170" spans="1:51" ht="41.25" customHeight="1" x14ac:dyDescent="0.2">
      <c r="A170" s="417"/>
      <c r="B170" s="417"/>
      <c r="C170" s="399" t="s">
        <v>21</v>
      </c>
      <c r="D170" s="400"/>
      <c r="E170" s="400"/>
      <c r="F170" s="400"/>
      <c r="G170" s="400"/>
      <c r="H170" s="400"/>
      <c r="I170" s="400"/>
      <c r="J170" s="400"/>
      <c r="K170" s="400"/>
      <c r="L170" s="401"/>
      <c r="M170" s="418" t="s">
        <v>57</v>
      </c>
      <c r="N170" s="418"/>
      <c r="O170" s="418"/>
      <c r="P170" s="418"/>
      <c r="Q170" s="418"/>
      <c r="R170" s="418"/>
      <c r="S170" s="418"/>
      <c r="T170" s="418"/>
      <c r="U170" s="418"/>
      <c r="V170" s="418"/>
      <c r="W170" s="418"/>
      <c r="X170" s="418"/>
      <c r="Y170" s="418"/>
      <c r="Z170" s="418"/>
      <c r="AA170" s="418"/>
      <c r="AB170" s="418"/>
      <c r="AC170" s="418"/>
      <c r="AD170" s="418"/>
      <c r="AE170" s="418"/>
      <c r="AF170" s="418"/>
      <c r="AG170" s="418"/>
      <c r="AH170" s="418"/>
      <c r="AI170" s="418"/>
      <c r="AJ170" s="418"/>
      <c r="AK170" s="418"/>
      <c r="AL170" s="402" t="s">
        <v>54</v>
      </c>
      <c r="AM170" s="403"/>
      <c r="AN170" s="403"/>
      <c r="AO170" s="403"/>
      <c r="AP170" s="403"/>
      <c r="AQ170" s="403"/>
      <c r="AR170" s="403"/>
      <c r="AS170" s="403"/>
      <c r="AT170" s="403"/>
      <c r="AU170" s="403"/>
      <c r="AV170" s="403"/>
      <c r="AW170" s="403"/>
      <c r="AX170" s="403"/>
      <c r="AY170" s="404"/>
    </row>
    <row r="171" spans="1:51" ht="41.25" customHeight="1" x14ac:dyDescent="0.2">
      <c r="A171" s="417">
        <v>1</v>
      </c>
      <c r="B171" s="417">
        <v>1</v>
      </c>
      <c r="C171" s="390"/>
      <c r="D171" s="391"/>
      <c r="E171" s="391"/>
      <c r="F171" s="391"/>
      <c r="G171" s="391"/>
      <c r="H171" s="391"/>
      <c r="I171" s="391"/>
      <c r="J171" s="391"/>
      <c r="K171" s="391"/>
      <c r="L171" s="392"/>
      <c r="M171" s="419"/>
      <c r="N171" s="419"/>
      <c r="O171" s="419"/>
      <c r="P171" s="419"/>
      <c r="Q171" s="419"/>
      <c r="R171" s="419"/>
      <c r="S171" s="419"/>
      <c r="T171" s="419"/>
      <c r="U171" s="419"/>
      <c r="V171" s="419"/>
      <c r="W171" s="419"/>
      <c r="X171" s="419"/>
      <c r="Y171" s="419"/>
      <c r="Z171" s="419"/>
      <c r="AA171" s="419"/>
      <c r="AB171" s="419"/>
      <c r="AC171" s="419"/>
      <c r="AD171" s="419"/>
      <c r="AE171" s="419"/>
      <c r="AF171" s="419"/>
      <c r="AG171" s="419"/>
      <c r="AH171" s="419"/>
      <c r="AI171" s="419"/>
      <c r="AJ171" s="419"/>
      <c r="AK171" s="419"/>
      <c r="AL171" s="396"/>
      <c r="AM171" s="397"/>
      <c r="AN171" s="397"/>
      <c r="AO171" s="397"/>
      <c r="AP171" s="397"/>
      <c r="AQ171" s="397"/>
      <c r="AR171" s="397"/>
      <c r="AS171" s="397"/>
      <c r="AT171" s="397"/>
      <c r="AU171" s="397"/>
      <c r="AV171" s="397"/>
      <c r="AW171" s="397"/>
      <c r="AX171" s="397"/>
      <c r="AY171" s="398"/>
    </row>
    <row r="172" spans="1:51" ht="41.25" customHeight="1" x14ac:dyDescent="0.2">
      <c r="A172" s="417">
        <v>2</v>
      </c>
      <c r="B172" s="417">
        <v>1</v>
      </c>
      <c r="C172" s="390"/>
      <c r="D172" s="391"/>
      <c r="E172" s="391"/>
      <c r="F172" s="391"/>
      <c r="G172" s="391"/>
      <c r="H172" s="391"/>
      <c r="I172" s="391"/>
      <c r="J172" s="391"/>
      <c r="K172" s="391"/>
      <c r="L172" s="392"/>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c r="AH172" s="419"/>
      <c r="AI172" s="419"/>
      <c r="AJ172" s="419"/>
      <c r="AK172" s="419"/>
      <c r="AL172" s="396"/>
      <c r="AM172" s="397"/>
      <c r="AN172" s="397"/>
      <c r="AO172" s="397"/>
      <c r="AP172" s="397"/>
      <c r="AQ172" s="397"/>
      <c r="AR172" s="397"/>
      <c r="AS172" s="397"/>
      <c r="AT172" s="397"/>
      <c r="AU172" s="397"/>
      <c r="AV172" s="397"/>
      <c r="AW172" s="397"/>
      <c r="AX172" s="397"/>
      <c r="AY172" s="398"/>
    </row>
    <row r="173" spans="1:51" ht="41.25" customHeight="1" x14ac:dyDescent="0.2">
      <c r="A173" s="417">
        <v>3</v>
      </c>
      <c r="B173" s="417">
        <v>1</v>
      </c>
      <c r="C173" s="390"/>
      <c r="D173" s="391"/>
      <c r="E173" s="391"/>
      <c r="F173" s="391"/>
      <c r="G173" s="391"/>
      <c r="H173" s="391"/>
      <c r="I173" s="391"/>
      <c r="J173" s="391"/>
      <c r="K173" s="391"/>
      <c r="L173" s="392"/>
      <c r="M173" s="419"/>
      <c r="N173" s="419"/>
      <c r="O173" s="419"/>
      <c r="P173" s="419"/>
      <c r="Q173" s="419"/>
      <c r="R173" s="419"/>
      <c r="S173" s="419"/>
      <c r="T173" s="419"/>
      <c r="U173" s="419"/>
      <c r="V173" s="419"/>
      <c r="W173" s="419"/>
      <c r="X173" s="419"/>
      <c r="Y173" s="419"/>
      <c r="Z173" s="419"/>
      <c r="AA173" s="419"/>
      <c r="AB173" s="419"/>
      <c r="AC173" s="419"/>
      <c r="AD173" s="419"/>
      <c r="AE173" s="419"/>
      <c r="AF173" s="419"/>
      <c r="AG173" s="419"/>
      <c r="AH173" s="419"/>
      <c r="AI173" s="419"/>
      <c r="AJ173" s="419"/>
      <c r="AK173" s="419"/>
      <c r="AL173" s="396"/>
      <c r="AM173" s="397"/>
      <c r="AN173" s="397"/>
      <c r="AO173" s="397"/>
      <c r="AP173" s="397"/>
      <c r="AQ173" s="397"/>
      <c r="AR173" s="397"/>
      <c r="AS173" s="397"/>
      <c r="AT173" s="397"/>
      <c r="AU173" s="397"/>
      <c r="AV173" s="397"/>
      <c r="AW173" s="397"/>
      <c r="AX173" s="397"/>
      <c r="AY173" s="398"/>
    </row>
    <row r="174" spans="1:51" ht="41.25" customHeight="1" x14ac:dyDescent="0.2">
      <c r="A174" s="417">
        <v>4</v>
      </c>
      <c r="B174" s="417">
        <v>1</v>
      </c>
      <c r="C174" s="390"/>
      <c r="D174" s="391"/>
      <c r="E174" s="391"/>
      <c r="F174" s="391"/>
      <c r="G174" s="391"/>
      <c r="H174" s="391"/>
      <c r="I174" s="391"/>
      <c r="J174" s="391"/>
      <c r="K174" s="391"/>
      <c r="L174" s="392"/>
      <c r="M174" s="419"/>
      <c r="N174" s="419"/>
      <c r="O174" s="419"/>
      <c r="P174" s="419"/>
      <c r="Q174" s="419"/>
      <c r="R174" s="419"/>
      <c r="S174" s="419"/>
      <c r="T174" s="419"/>
      <c r="U174" s="419"/>
      <c r="V174" s="419"/>
      <c r="W174" s="419"/>
      <c r="X174" s="419"/>
      <c r="Y174" s="419"/>
      <c r="Z174" s="419"/>
      <c r="AA174" s="419"/>
      <c r="AB174" s="419"/>
      <c r="AC174" s="419"/>
      <c r="AD174" s="419"/>
      <c r="AE174" s="419"/>
      <c r="AF174" s="419"/>
      <c r="AG174" s="419"/>
      <c r="AH174" s="419"/>
      <c r="AI174" s="419"/>
      <c r="AJ174" s="419"/>
      <c r="AK174" s="419"/>
      <c r="AL174" s="396"/>
      <c r="AM174" s="397"/>
      <c r="AN174" s="397"/>
      <c r="AO174" s="397"/>
      <c r="AP174" s="397"/>
      <c r="AQ174" s="397"/>
      <c r="AR174" s="397"/>
      <c r="AS174" s="397"/>
      <c r="AT174" s="397"/>
      <c r="AU174" s="397"/>
      <c r="AV174" s="397"/>
      <c r="AW174" s="397"/>
      <c r="AX174" s="397"/>
      <c r="AY174" s="398"/>
    </row>
    <row r="175" spans="1:51" ht="41.25" customHeight="1" x14ac:dyDescent="0.2">
      <c r="A175" s="417">
        <v>5</v>
      </c>
      <c r="B175" s="417">
        <v>1</v>
      </c>
      <c r="C175" s="390"/>
      <c r="D175" s="391"/>
      <c r="E175" s="391"/>
      <c r="F175" s="391"/>
      <c r="G175" s="391"/>
      <c r="H175" s="391"/>
      <c r="I175" s="391"/>
      <c r="J175" s="391"/>
      <c r="K175" s="391"/>
      <c r="L175" s="392"/>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c r="AH175" s="419"/>
      <c r="AI175" s="419"/>
      <c r="AJ175" s="419"/>
      <c r="AK175" s="419"/>
      <c r="AL175" s="396"/>
      <c r="AM175" s="397"/>
      <c r="AN175" s="397"/>
      <c r="AO175" s="397"/>
      <c r="AP175" s="397"/>
      <c r="AQ175" s="397"/>
      <c r="AR175" s="397"/>
      <c r="AS175" s="397"/>
      <c r="AT175" s="397"/>
      <c r="AU175" s="397"/>
      <c r="AV175" s="397"/>
      <c r="AW175" s="397"/>
      <c r="AX175" s="397"/>
      <c r="AY175" s="398"/>
    </row>
    <row r="176" spans="1:51" ht="41.25" customHeight="1" x14ac:dyDescent="0.2">
      <c r="A176" s="417">
        <v>6</v>
      </c>
      <c r="B176" s="417">
        <v>1</v>
      </c>
      <c r="C176" s="390"/>
      <c r="D176" s="391"/>
      <c r="E176" s="391"/>
      <c r="F176" s="391"/>
      <c r="G176" s="391"/>
      <c r="H176" s="391"/>
      <c r="I176" s="391"/>
      <c r="J176" s="391"/>
      <c r="K176" s="391"/>
      <c r="L176" s="392"/>
      <c r="M176" s="419"/>
      <c r="N176" s="419"/>
      <c r="O176" s="419"/>
      <c r="P176" s="419"/>
      <c r="Q176" s="419"/>
      <c r="R176" s="419"/>
      <c r="S176" s="419"/>
      <c r="T176" s="419"/>
      <c r="U176" s="419"/>
      <c r="V176" s="419"/>
      <c r="W176" s="419"/>
      <c r="X176" s="419"/>
      <c r="Y176" s="419"/>
      <c r="Z176" s="419"/>
      <c r="AA176" s="419"/>
      <c r="AB176" s="419"/>
      <c r="AC176" s="419"/>
      <c r="AD176" s="419"/>
      <c r="AE176" s="419"/>
      <c r="AF176" s="419"/>
      <c r="AG176" s="419"/>
      <c r="AH176" s="419"/>
      <c r="AI176" s="419"/>
      <c r="AJ176" s="419"/>
      <c r="AK176" s="419"/>
      <c r="AL176" s="396"/>
      <c r="AM176" s="397"/>
      <c r="AN176" s="397"/>
      <c r="AO176" s="397"/>
      <c r="AP176" s="397"/>
      <c r="AQ176" s="397"/>
      <c r="AR176" s="397"/>
      <c r="AS176" s="397"/>
      <c r="AT176" s="397"/>
      <c r="AU176" s="397"/>
      <c r="AV176" s="397"/>
      <c r="AW176" s="397"/>
      <c r="AX176" s="397"/>
      <c r="AY176" s="398"/>
    </row>
    <row r="177" spans="1:51" ht="41.25" customHeight="1" x14ac:dyDescent="0.2">
      <c r="A177" s="417">
        <v>7</v>
      </c>
      <c r="B177" s="417">
        <v>1</v>
      </c>
      <c r="C177" s="390"/>
      <c r="D177" s="391"/>
      <c r="E177" s="391"/>
      <c r="F177" s="391"/>
      <c r="G177" s="391"/>
      <c r="H177" s="391"/>
      <c r="I177" s="391"/>
      <c r="J177" s="391"/>
      <c r="K177" s="391"/>
      <c r="L177" s="392"/>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c r="AH177" s="419"/>
      <c r="AI177" s="419"/>
      <c r="AJ177" s="419"/>
      <c r="AK177" s="419"/>
      <c r="AL177" s="396"/>
      <c r="AM177" s="397"/>
      <c r="AN177" s="397"/>
      <c r="AO177" s="397"/>
      <c r="AP177" s="397"/>
      <c r="AQ177" s="397"/>
      <c r="AR177" s="397"/>
      <c r="AS177" s="397"/>
      <c r="AT177" s="397"/>
      <c r="AU177" s="397"/>
      <c r="AV177" s="397"/>
      <c r="AW177" s="397"/>
      <c r="AX177" s="397"/>
      <c r="AY177" s="398"/>
    </row>
    <row r="178" spans="1:51" ht="41.25" customHeight="1" x14ac:dyDescent="0.2">
      <c r="A178" s="417">
        <v>8</v>
      </c>
      <c r="B178" s="417">
        <v>1</v>
      </c>
      <c r="C178" s="390"/>
      <c r="D178" s="391"/>
      <c r="E178" s="391"/>
      <c r="F178" s="391"/>
      <c r="G178" s="391"/>
      <c r="H178" s="391"/>
      <c r="I178" s="391"/>
      <c r="J178" s="391"/>
      <c r="K178" s="391"/>
      <c r="L178" s="392"/>
      <c r="M178" s="419"/>
      <c r="N178" s="419"/>
      <c r="O178" s="419"/>
      <c r="P178" s="419"/>
      <c r="Q178" s="419"/>
      <c r="R178" s="419"/>
      <c r="S178" s="419"/>
      <c r="T178" s="419"/>
      <c r="U178" s="419"/>
      <c r="V178" s="419"/>
      <c r="W178" s="419"/>
      <c r="X178" s="419"/>
      <c r="Y178" s="419"/>
      <c r="Z178" s="419"/>
      <c r="AA178" s="419"/>
      <c r="AB178" s="419"/>
      <c r="AC178" s="419"/>
      <c r="AD178" s="419"/>
      <c r="AE178" s="419"/>
      <c r="AF178" s="419"/>
      <c r="AG178" s="419"/>
      <c r="AH178" s="419"/>
      <c r="AI178" s="419"/>
      <c r="AJ178" s="419"/>
      <c r="AK178" s="419"/>
      <c r="AL178" s="396"/>
      <c r="AM178" s="397"/>
      <c r="AN178" s="397"/>
      <c r="AO178" s="397"/>
      <c r="AP178" s="397"/>
      <c r="AQ178" s="397"/>
      <c r="AR178" s="397"/>
      <c r="AS178" s="397"/>
      <c r="AT178" s="397"/>
      <c r="AU178" s="397"/>
      <c r="AV178" s="397"/>
      <c r="AW178" s="397"/>
      <c r="AX178" s="397"/>
      <c r="AY178" s="398"/>
    </row>
    <row r="179" spans="1:51" ht="41.25" customHeight="1" x14ac:dyDescent="0.2">
      <c r="A179" s="417">
        <v>9</v>
      </c>
      <c r="B179" s="417">
        <v>1</v>
      </c>
      <c r="C179" s="390"/>
      <c r="D179" s="391"/>
      <c r="E179" s="391"/>
      <c r="F179" s="391"/>
      <c r="G179" s="391"/>
      <c r="H179" s="391"/>
      <c r="I179" s="391"/>
      <c r="J179" s="391"/>
      <c r="K179" s="391"/>
      <c r="L179" s="392"/>
      <c r="M179" s="419"/>
      <c r="N179" s="419"/>
      <c r="O179" s="419"/>
      <c r="P179" s="419"/>
      <c r="Q179" s="419"/>
      <c r="R179" s="419"/>
      <c r="S179" s="419"/>
      <c r="T179" s="419"/>
      <c r="U179" s="419"/>
      <c r="V179" s="419"/>
      <c r="W179" s="419"/>
      <c r="X179" s="419"/>
      <c r="Y179" s="419"/>
      <c r="Z179" s="419"/>
      <c r="AA179" s="419"/>
      <c r="AB179" s="419"/>
      <c r="AC179" s="419"/>
      <c r="AD179" s="419"/>
      <c r="AE179" s="419"/>
      <c r="AF179" s="419"/>
      <c r="AG179" s="419"/>
      <c r="AH179" s="419"/>
      <c r="AI179" s="419"/>
      <c r="AJ179" s="419"/>
      <c r="AK179" s="419"/>
      <c r="AL179" s="396"/>
      <c r="AM179" s="397"/>
      <c r="AN179" s="397"/>
      <c r="AO179" s="397"/>
      <c r="AP179" s="397"/>
      <c r="AQ179" s="397"/>
      <c r="AR179" s="397"/>
      <c r="AS179" s="397"/>
      <c r="AT179" s="397"/>
      <c r="AU179" s="397"/>
      <c r="AV179" s="397"/>
      <c r="AW179" s="397"/>
      <c r="AX179" s="397"/>
      <c r="AY179" s="398"/>
    </row>
    <row r="180" spans="1:51" ht="41.25" customHeight="1" x14ac:dyDescent="0.2">
      <c r="A180" s="417">
        <v>10</v>
      </c>
      <c r="B180" s="417">
        <v>1</v>
      </c>
      <c r="C180" s="390"/>
      <c r="D180" s="391"/>
      <c r="E180" s="391"/>
      <c r="F180" s="391"/>
      <c r="G180" s="391"/>
      <c r="H180" s="391"/>
      <c r="I180" s="391"/>
      <c r="J180" s="391"/>
      <c r="K180" s="391"/>
      <c r="L180" s="392"/>
      <c r="M180" s="419"/>
      <c r="N180" s="419"/>
      <c r="O180" s="419"/>
      <c r="P180" s="419"/>
      <c r="Q180" s="419"/>
      <c r="R180" s="419"/>
      <c r="S180" s="419"/>
      <c r="T180" s="419"/>
      <c r="U180" s="419"/>
      <c r="V180" s="419"/>
      <c r="W180" s="419"/>
      <c r="X180" s="419"/>
      <c r="Y180" s="419"/>
      <c r="Z180" s="419"/>
      <c r="AA180" s="419"/>
      <c r="AB180" s="419"/>
      <c r="AC180" s="419"/>
      <c r="AD180" s="419"/>
      <c r="AE180" s="419"/>
      <c r="AF180" s="419"/>
      <c r="AG180" s="419"/>
      <c r="AH180" s="419"/>
      <c r="AI180" s="419"/>
      <c r="AJ180" s="419"/>
      <c r="AK180" s="419"/>
      <c r="AL180" s="396"/>
      <c r="AM180" s="397"/>
      <c r="AN180" s="397"/>
      <c r="AO180" s="397"/>
      <c r="AP180" s="397"/>
      <c r="AQ180" s="397"/>
      <c r="AR180" s="397"/>
      <c r="AS180" s="397"/>
      <c r="AT180" s="397"/>
      <c r="AU180" s="397"/>
      <c r="AV180" s="397"/>
      <c r="AW180" s="397"/>
      <c r="AX180" s="397"/>
      <c r="AY180" s="398"/>
    </row>
  </sheetData>
  <mergeCells count="703">
    <mergeCell ref="A179:B179"/>
    <mergeCell ref="C179:L179"/>
    <mergeCell ref="M179:AK179"/>
    <mergeCell ref="AL179:AY179"/>
    <mergeCell ref="A180:B180"/>
    <mergeCell ref="C180:L180"/>
    <mergeCell ref="M180:AK180"/>
    <mergeCell ref="AL180:AY180"/>
    <mergeCell ref="A177:B177"/>
    <mergeCell ref="C177:L177"/>
    <mergeCell ref="M177:AK177"/>
    <mergeCell ref="AL177:AY177"/>
    <mergeCell ref="A178:B178"/>
    <mergeCell ref="C178:L178"/>
    <mergeCell ref="M178:AK178"/>
    <mergeCell ref="AL178:AY178"/>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8:B168"/>
    <mergeCell ref="C168:L168"/>
    <mergeCell ref="M168:AK168"/>
    <mergeCell ref="AL168:AY168"/>
    <mergeCell ref="A170:B170"/>
    <mergeCell ref="C170:L170"/>
    <mergeCell ref="M170:AK170"/>
    <mergeCell ref="AL170:AY170"/>
    <mergeCell ref="A166:B166"/>
    <mergeCell ref="C166:L166"/>
    <mergeCell ref="M166:AK166"/>
    <mergeCell ref="AL166:AY166"/>
    <mergeCell ref="A167:B167"/>
    <mergeCell ref="C167:L167"/>
    <mergeCell ref="M167:AK167"/>
    <mergeCell ref="AL167:AY167"/>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5:B155"/>
    <mergeCell ref="C155:L155"/>
    <mergeCell ref="M155:AK155"/>
    <mergeCell ref="AL155:AY155"/>
    <mergeCell ref="A156:B156"/>
    <mergeCell ref="C156:L156"/>
    <mergeCell ref="M156:AK156"/>
    <mergeCell ref="AL156:AY156"/>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3:B143"/>
    <mergeCell ref="C143:L143"/>
    <mergeCell ref="M143:AK143"/>
    <mergeCell ref="AL143:AY143"/>
    <mergeCell ref="A146:B146"/>
    <mergeCell ref="C146:L146"/>
    <mergeCell ref="M146:AK146"/>
    <mergeCell ref="AL146:AY146"/>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G131"/>
    <mergeCell ref="H131:L131"/>
    <mergeCell ref="M131:S131"/>
    <mergeCell ref="T131:X131"/>
    <mergeCell ref="Y131:AF131"/>
    <mergeCell ref="AG131:AK131"/>
    <mergeCell ref="A130:G130"/>
    <mergeCell ref="H130:L130"/>
    <mergeCell ref="M130:S130"/>
    <mergeCell ref="T130:X130"/>
    <mergeCell ref="Y130:AF130"/>
    <mergeCell ref="AG130:AK130"/>
    <mergeCell ref="A127:B127"/>
    <mergeCell ref="C127:L127"/>
    <mergeCell ref="M127:AK127"/>
    <mergeCell ref="AL127:AY127"/>
    <mergeCell ref="A129:G129"/>
    <mergeCell ref="H129:X129"/>
    <mergeCell ref="A125:B125"/>
    <mergeCell ref="C125:L125"/>
    <mergeCell ref="M125:AK125"/>
    <mergeCell ref="AL125:AY125"/>
    <mergeCell ref="A126:B126"/>
    <mergeCell ref="C126:L126"/>
    <mergeCell ref="M126:AK126"/>
    <mergeCell ref="AL126:AY126"/>
    <mergeCell ref="A123:B123"/>
    <mergeCell ref="C123:L123"/>
    <mergeCell ref="M123:AK123"/>
    <mergeCell ref="AL123:AY123"/>
    <mergeCell ref="A124:B124"/>
    <mergeCell ref="C124:L124"/>
    <mergeCell ref="M124:AK124"/>
    <mergeCell ref="AL124:AY124"/>
    <mergeCell ref="A121:B121"/>
    <mergeCell ref="C121:L121"/>
    <mergeCell ref="M121:AK121"/>
    <mergeCell ref="AL121:AY121"/>
    <mergeCell ref="A122:B122"/>
    <mergeCell ref="C122:L122"/>
    <mergeCell ref="M122:AK122"/>
    <mergeCell ref="AL122:AY122"/>
    <mergeCell ref="A119:B119"/>
    <mergeCell ref="C119:L119"/>
    <mergeCell ref="M119:AK119"/>
    <mergeCell ref="AL119:AY119"/>
    <mergeCell ref="A120:B120"/>
    <mergeCell ref="C120:L120"/>
    <mergeCell ref="M120:AK120"/>
    <mergeCell ref="AL120:AY120"/>
    <mergeCell ref="A117:B117"/>
    <mergeCell ref="C117:L117"/>
    <mergeCell ref="M117:AK117"/>
    <mergeCell ref="AL117:AY117"/>
    <mergeCell ref="A118:B118"/>
    <mergeCell ref="C118:L118"/>
    <mergeCell ref="M118:AK118"/>
    <mergeCell ref="AL118:AY118"/>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3:AC103"/>
    <mergeCell ref="AD103:AY103"/>
    <mergeCell ref="G104:K104"/>
    <mergeCell ref="L104:X104"/>
    <mergeCell ref="Y104:AC104"/>
    <mergeCell ref="AD104:AH104"/>
    <mergeCell ref="AI104:AU104"/>
    <mergeCell ref="AV104:AY104"/>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2:AC92"/>
    <mergeCell ref="AD92:AY92"/>
    <mergeCell ref="G93:K93"/>
    <mergeCell ref="L93:X93"/>
    <mergeCell ref="Y93:AC93"/>
    <mergeCell ref="AD93:AH93"/>
    <mergeCell ref="AI93:AU93"/>
    <mergeCell ref="AV93:AY93"/>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1:AC81"/>
    <mergeCell ref="AD81:AY81"/>
    <mergeCell ref="G82:K82"/>
    <mergeCell ref="L82:X82"/>
    <mergeCell ref="Y82:AC82"/>
    <mergeCell ref="AD82:AH82"/>
    <mergeCell ref="AI82:AU82"/>
    <mergeCell ref="AV82:AY82"/>
    <mergeCell ref="G80:K80"/>
    <mergeCell ref="L80:X80"/>
    <mergeCell ref="Y80:AC80"/>
    <mergeCell ref="AD80:AH80"/>
    <mergeCell ref="AI80:AU80"/>
    <mergeCell ref="AV80:AY80"/>
    <mergeCell ref="G79:K79"/>
    <mergeCell ref="L79:X79"/>
    <mergeCell ref="Y79:AC79"/>
    <mergeCell ref="AD79:AH79"/>
    <mergeCell ref="AI79:AU79"/>
    <mergeCell ref="AV79:AY79"/>
    <mergeCell ref="G78:K78"/>
    <mergeCell ref="L78:X78"/>
    <mergeCell ref="Y78:AC78"/>
    <mergeCell ref="AD78:AH78"/>
    <mergeCell ref="AI78:AU78"/>
    <mergeCell ref="AV78:AY78"/>
    <mergeCell ref="G77:K77"/>
    <mergeCell ref="L77:X77"/>
    <mergeCell ref="Y77:AC77"/>
    <mergeCell ref="AD77:AH77"/>
    <mergeCell ref="AI77:AU77"/>
    <mergeCell ref="AV77:AY77"/>
    <mergeCell ref="G73:K73"/>
    <mergeCell ref="L73:X73"/>
    <mergeCell ref="Y73:AC73"/>
    <mergeCell ref="AD73:AH73"/>
    <mergeCell ref="AI73:AU73"/>
    <mergeCell ref="AV73:AY73"/>
    <mergeCell ref="G76:K76"/>
    <mergeCell ref="L76:X76"/>
    <mergeCell ref="Y76:AC76"/>
    <mergeCell ref="AD76:AH76"/>
    <mergeCell ref="AI76:AU76"/>
    <mergeCell ref="AV76:AY76"/>
    <mergeCell ref="G75:K75"/>
    <mergeCell ref="L75:X75"/>
    <mergeCell ref="Y75:AC75"/>
    <mergeCell ref="AD75:AH75"/>
    <mergeCell ref="AI75:AU75"/>
    <mergeCell ref="AV75:AY75"/>
    <mergeCell ref="AI71:AU71"/>
    <mergeCell ref="AV71:AY71"/>
    <mergeCell ref="G72:K72"/>
    <mergeCell ref="L72:X72"/>
    <mergeCell ref="Y72:AC72"/>
    <mergeCell ref="AD72:AH72"/>
    <mergeCell ref="AI72:AU72"/>
    <mergeCell ref="AV72:AY72"/>
    <mergeCell ref="A57:F57"/>
    <mergeCell ref="G57:AY57"/>
    <mergeCell ref="A58:F69"/>
    <mergeCell ref="A70:F113"/>
    <mergeCell ref="G70:AC70"/>
    <mergeCell ref="AD70:AY70"/>
    <mergeCell ref="G71:K71"/>
    <mergeCell ref="L71:X71"/>
    <mergeCell ref="Y71:AC71"/>
    <mergeCell ref="AD71:AH71"/>
    <mergeCell ref="G74:K74"/>
    <mergeCell ref="L74:X74"/>
    <mergeCell ref="Y74:AC74"/>
    <mergeCell ref="AD74:AH74"/>
    <mergeCell ref="AI74:AU74"/>
    <mergeCell ref="AV74:AY74"/>
    <mergeCell ref="U50:AY50"/>
    <mergeCell ref="G51:AY52"/>
    <mergeCell ref="G53:T53"/>
    <mergeCell ref="U53:AY53"/>
    <mergeCell ref="G54:AY55"/>
    <mergeCell ref="A56:F56"/>
    <mergeCell ref="G56:AY56"/>
    <mergeCell ref="A46:F55"/>
    <mergeCell ref="G46:T46"/>
    <mergeCell ref="U46:AY46"/>
    <mergeCell ref="G47:N47"/>
    <mergeCell ref="O47:AY47"/>
    <mergeCell ref="G48:N48"/>
    <mergeCell ref="O48:AY48"/>
    <mergeCell ref="G49:N49"/>
    <mergeCell ref="O49:AY49"/>
    <mergeCell ref="G50:T50"/>
    <mergeCell ref="A44:F44"/>
    <mergeCell ref="G44:N44"/>
    <mergeCell ref="O44:T44"/>
    <mergeCell ref="U44:AY44"/>
    <mergeCell ref="A45:F45"/>
    <mergeCell ref="G45:N45"/>
    <mergeCell ref="O45:T45"/>
    <mergeCell ref="U45:AY45"/>
    <mergeCell ref="AL42:AR42"/>
    <mergeCell ref="AS42:AY42"/>
    <mergeCell ref="X43:AD43"/>
    <mergeCell ref="AE43:AK43"/>
    <mergeCell ref="AL43:AR43"/>
    <mergeCell ref="AS43:AY43"/>
    <mergeCell ref="G42:N43"/>
    <mergeCell ref="O42:P43"/>
    <mergeCell ref="Q42:T43"/>
    <mergeCell ref="U42:W43"/>
    <mergeCell ref="X42:AD42"/>
    <mergeCell ref="AE42:AK42"/>
    <mergeCell ref="AF38:AJ38"/>
    <mergeCell ref="AK38:AO38"/>
    <mergeCell ref="AP38:AT38"/>
    <mergeCell ref="AU38:AY38"/>
    <mergeCell ref="A40:F40"/>
    <mergeCell ref="G40:AY40"/>
    <mergeCell ref="A41:F43"/>
    <mergeCell ref="G41:N41"/>
    <mergeCell ref="O41:T41"/>
    <mergeCell ref="U41:W41"/>
    <mergeCell ref="X41:AD41"/>
    <mergeCell ref="AE41:AK41"/>
    <mergeCell ref="AL41:AR41"/>
    <mergeCell ref="AS41:AY41"/>
    <mergeCell ref="X37:AC37"/>
    <mergeCell ref="AD37:AE37"/>
    <mergeCell ref="AF37:AJ37"/>
    <mergeCell ref="AK37:AO37"/>
    <mergeCell ref="AP37:AT37"/>
    <mergeCell ref="AU37:AY37"/>
    <mergeCell ref="AQ35:AY35"/>
    <mergeCell ref="A36:F39"/>
    <mergeCell ref="G36:W36"/>
    <mergeCell ref="X36:AC36"/>
    <mergeCell ref="AD36:AE36"/>
    <mergeCell ref="AF36:AJ36"/>
    <mergeCell ref="AK36:AO36"/>
    <mergeCell ref="AP36:AT36"/>
    <mergeCell ref="AU36:AY36"/>
    <mergeCell ref="G37:W39"/>
    <mergeCell ref="X39:AC39"/>
    <mergeCell ref="AD39:AE39"/>
    <mergeCell ref="AF39:AJ39"/>
    <mergeCell ref="AK39:AO39"/>
    <mergeCell ref="AP39:AT39"/>
    <mergeCell ref="AU39:AY39"/>
    <mergeCell ref="X38:AC38"/>
    <mergeCell ref="AD38:AE38"/>
    <mergeCell ref="G34:N34"/>
    <mergeCell ref="O34:W34"/>
    <mergeCell ref="X34:AG34"/>
    <mergeCell ref="AH34:AP34"/>
    <mergeCell ref="AQ34:AY34"/>
    <mergeCell ref="G35:H35"/>
    <mergeCell ref="I35:N35"/>
    <mergeCell ref="O35:W35"/>
    <mergeCell ref="X35:AG35"/>
    <mergeCell ref="AH35:AP35"/>
    <mergeCell ref="AQ32:AY32"/>
    <mergeCell ref="I33:N33"/>
    <mergeCell ref="O33:W33"/>
    <mergeCell ref="X33:AG33"/>
    <mergeCell ref="AH33:AP33"/>
    <mergeCell ref="AQ33:AY33"/>
    <mergeCell ref="G31:H33"/>
    <mergeCell ref="I31:N31"/>
    <mergeCell ref="O31:W31"/>
    <mergeCell ref="X31:AG31"/>
    <mergeCell ref="AH31:AP31"/>
    <mergeCell ref="AQ31:AY31"/>
    <mergeCell ref="I32:N32"/>
    <mergeCell ref="O32:W32"/>
    <mergeCell ref="X32:AG32"/>
    <mergeCell ref="AH32:AP32"/>
    <mergeCell ref="I29:N29"/>
    <mergeCell ref="O29:W29"/>
    <mergeCell ref="X29:AG29"/>
    <mergeCell ref="AH29:AP29"/>
    <mergeCell ref="AQ29:AY29"/>
    <mergeCell ref="I30:N30"/>
    <mergeCell ref="O30:W30"/>
    <mergeCell ref="X30:AG30"/>
    <mergeCell ref="AH30:AP30"/>
    <mergeCell ref="AQ30:AY30"/>
    <mergeCell ref="O25:W25"/>
    <mergeCell ref="X25:AG25"/>
    <mergeCell ref="AH25:AP25"/>
    <mergeCell ref="I27:N27"/>
    <mergeCell ref="O27:W27"/>
    <mergeCell ref="X27:AG27"/>
    <mergeCell ref="AH27:AP27"/>
    <mergeCell ref="AQ27:AY27"/>
    <mergeCell ref="I28:N28"/>
    <mergeCell ref="O28:W28"/>
    <mergeCell ref="X28:AG28"/>
    <mergeCell ref="AH28:AP28"/>
    <mergeCell ref="AQ28:AY28"/>
    <mergeCell ref="O18:AY18"/>
    <mergeCell ref="A21:F21"/>
    <mergeCell ref="G21:AY21"/>
    <mergeCell ref="A22:F22"/>
    <mergeCell ref="G22:AY22"/>
    <mergeCell ref="A23:F35"/>
    <mergeCell ref="G23:N23"/>
    <mergeCell ref="O23:W23"/>
    <mergeCell ref="X23:AG23"/>
    <mergeCell ref="AH23:AP23"/>
    <mergeCell ref="AQ23:AY23"/>
    <mergeCell ref="AQ25:AY25"/>
    <mergeCell ref="I26:N26"/>
    <mergeCell ref="O26:W26"/>
    <mergeCell ref="X26:AG26"/>
    <mergeCell ref="AH26:AP26"/>
    <mergeCell ref="AQ26:AY26"/>
    <mergeCell ref="G24:H30"/>
    <mergeCell ref="I24:N24"/>
    <mergeCell ref="O24:W24"/>
    <mergeCell ref="X24:AG24"/>
    <mergeCell ref="AH24:AP24"/>
    <mergeCell ref="AQ24:AY24"/>
    <mergeCell ref="I25:N25"/>
    <mergeCell ref="A15:F16"/>
    <mergeCell ref="G15:N15"/>
    <mergeCell ref="O15:V15"/>
    <mergeCell ref="W15:AD15"/>
    <mergeCell ref="AE15:AK15"/>
    <mergeCell ref="AL15:AR15"/>
    <mergeCell ref="AS15:AY15"/>
    <mergeCell ref="G16:N16"/>
    <mergeCell ref="A19:F20"/>
    <mergeCell ref="G19:N19"/>
    <mergeCell ref="O19:AK19"/>
    <mergeCell ref="AL19:AR19"/>
    <mergeCell ref="AS19:AY19"/>
    <mergeCell ref="G20:N20"/>
    <mergeCell ref="O20:AY20"/>
    <mergeCell ref="O16:AY16"/>
    <mergeCell ref="A17:F18"/>
    <mergeCell ref="G17:N17"/>
    <mergeCell ref="O17:V17"/>
    <mergeCell ref="W17:AD17"/>
    <mergeCell ref="AE17:AK17"/>
    <mergeCell ref="AL17:AR17"/>
    <mergeCell ref="AS17:AY17"/>
    <mergeCell ref="G18:N18"/>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P1:AY1"/>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73" fitToHeight="0" orientation="portrait" r:id="rId1"/>
  <headerFooter differentFirst="1" alignWithMargins="0"/>
  <rowBreaks count="5" manualBreakCount="5">
    <brk id="40" max="50" man="1"/>
    <brk id="57" max="50" man="1"/>
    <brk id="69" max="50" man="1"/>
    <brk id="114" max="50" man="1"/>
    <brk id="14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79"/>
  <sheetViews>
    <sheetView showWhiteSpace="0" view="pageBreakPreview" zoomScale="70" zoomScaleNormal="10" zoomScaleSheetLayoutView="70" zoomScalePageLayoutView="70" workbookViewId="0">
      <selection activeCell="BI9" sqref="BI9"/>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J1" s="26" t="s">
        <v>48</v>
      </c>
      <c r="AK1" s="27"/>
      <c r="AL1" s="27"/>
      <c r="AM1" s="27"/>
      <c r="AN1" s="27"/>
      <c r="AO1" s="27"/>
      <c r="AP1" s="27"/>
      <c r="AQ1" s="27"/>
      <c r="AR1" s="28" t="s">
        <v>140</v>
      </c>
      <c r="AS1" s="28"/>
      <c r="AT1" s="28"/>
      <c r="AU1" s="28"/>
      <c r="AV1" s="28"/>
      <c r="AW1" s="28"/>
      <c r="AX1" s="28"/>
      <c r="AY1" s="28"/>
    </row>
    <row r="2" spans="1:51" ht="32.1" customHeight="1" thickBot="1" x14ac:dyDescent="0.25">
      <c r="A2" s="29" t="s">
        <v>80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147</v>
      </c>
      <c r="AQ2" s="30"/>
      <c r="AR2" s="30"/>
      <c r="AS2" s="30"/>
      <c r="AT2" s="30"/>
      <c r="AU2" s="30"/>
      <c r="AV2" s="30"/>
      <c r="AW2" s="30"/>
      <c r="AX2" s="30"/>
      <c r="AY2" s="32"/>
    </row>
    <row r="3" spans="1:51" ht="25.2" customHeight="1" x14ac:dyDescent="0.2">
      <c r="A3" s="33" t="s">
        <v>38</v>
      </c>
      <c r="B3" s="34"/>
      <c r="C3" s="34"/>
      <c r="D3" s="34"/>
      <c r="E3" s="34"/>
      <c r="F3" s="34"/>
      <c r="G3" s="35" t="s">
        <v>91</v>
      </c>
      <c r="H3" s="36"/>
      <c r="I3" s="36"/>
      <c r="J3" s="36"/>
      <c r="K3" s="36"/>
      <c r="L3" s="36"/>
      <c r="M3" s="36"/>
      <c r="N3" s="36"/>
      <c r="O3" s="36"/>
      <c r="P3" s="36"/>
      <c r="Q3" s="36"/>
      <c r="R3" s="36"/>
      <c r="S3" s="36"/>
      <c r="T3" s="37" t="s">
        <v>39</v>
      </c>
      <c r="U3" s="37"/>
      <c r="V3" s="37"/>
      <c r="W3" s="37"/>
      <c r="X3" s="37"/>
      <c r="Y3" s="38" t="s">
        <v>145</v>
      </c>
      <c r="Z3" s="38"/>
      <c r="AA3" s="38"/>
      <c r="AB3" s="38"/>
      <c r="AC3" s="38"/>
      <c r="AD3" s="38"/>
      <c r="AE3" s="38"/>
      <c r="AF3" s="38"/>
      <c r="AG3" s="38"/>
      <c r="AH3" s="38"/>
      <c r="AI3" s="38"/>
      <c r="AJ3" s="38"/>
      <c r="AK3" s="38"/>
      <c r="AL3" s="38"/>
      <c r="AM3" s="38"/>
      <c r="AN3" s="37" t="s">
        <v>0</v>
      </c>
      <c r="AO3" s="37"/>
      <c r="AP3" s="37"/>
      <c r="AQ3" s="37"/>
      <c r="AR3" s="37"/>
      <c r="AS3" s="37"/>
      <c r="AT3" s="37"/>
      <c r="AU3" s="37"/>
      <c r="AV3" s="37"/>
      <c r="AW3" s="37"/>
      <c r="AX3" s="37"/>
      <c r="AY3" s="39"/>
    </row>
    <row r="4" spans="1:51" ht="25.2" customHeight="1" x14ac:dyDescent="0.2">
      <c r="A4" s="66" t="s">
        <v>11</v>
      </c>
      <c r="B4" s="67"/>
      <c r="C4" s="67"/>
      <c r="D4" s="67"/>
      <c r="E4" s="67"/>
      <c r="F4" s="68"/>
      <c r="G4" s="69" t="s">
        <v>92</v>
      </c>
      <c r="H4" s="70"/>
      <c r="I4" s="70"/>
      <c r="J4" s="70"/>
      <c r="K4" s="70"/>
      <c r="L4" s="70"/>
      <c r="M4" s="70"/>
      <c r="N4" s="70"/>
      <c r="O4" s="70"/>
      <c r="P4" s="70"/>
      <c r="Q4" s="70"/>
      <c r="R4" s="70"/>
      <c r="S4" s="71"/>
      <c r="T4" s="72" t="s">
        <v>40</v>
      </c>
      <c r="U4" s="72"/>
      <c r="V4" s="72"/>
      <c r="W4" s="72"/>
      <c r="X4" s="72"/>
      <c r="Y4" s="73" t="s">
        <v>146</v>
      </c>
      <c r="Z4" s="74"/>
      <c r="AA4" s="74"/>
      <c r="AB4" s="74"/>
      <c r="AC4" s="74"/>
      <c r="AD4" s="74"/>
      <c r="AE4" s="74"/>
      <c r="AF4" s="74"/>
      <c r="AG4" s="74"/>
      <c r="AH4" s="74"/>
      <c r="AI4" s="74"/>
      <c r="AJ4" s="74"/>
      <c r="AK4" s="74"/>
      <c r="AL4" s="74"/>
      <c r="AM4" s="75"/>
      <c r="AN4" s="76" t="s">
        <v>143</v>
      </c>
      <c r="AO4" s="74"/>
      <c r="AP4" s="74"/>
      <c r="AQ4" s="74"/>
      <c r="AR4" s="74"/>
      <c r="AS4" s="74"/>
      <c r="AT4" s="74"/>
      <c r="AU4" s="74"/>
      <c r="AV4" s="74"/>
      <c r="AW4" s="74"/>
      <c r="AX4" s="74"/>
      <c r="AY4" s="77"/>
    </row>
    <row r="5" spans="1:51" ht="78" customHeight="1" x14ac:dyDescent="0.2">
      <c r="A5" s="78" t="s">
        <v>50</v>
      </c>
      <c r="B5" s="79"/>
      <c r="C5" s="79"/>
      <c r="D5" s="79"/>
      <c r="E5" s="79"/>
      <c r="F5" s="80"/>
      <c r="G5" s="81" t="s">
        <v>94</v>
      </c>
      <c r="H5" s="82"/>
      <c r="I5" s="82"/>
      <c r="J5" s="82"/>
      <c r="K5" s="82"/>
      <c r="L5" s="82"/>
      <c r="M5" s="82"/>
      <c r="N5" s="82"/>
      <c r="O5" s="82"/>
      <c r="P5" s="82"/>
      <c r="Q5" s="82"/>
      <c r="R5" s="82"/>
      <c r="S5" s="82"/>
      <c r="T5" s="83" t="s">
        <v>41</v>
      </c>
      <c r="U5" s="83"/>
      <c r="V5" s="83"/>
      <c r="W5" s="83"/>
      <c r="X5" s="83"/>
      <c r="Y5" s="84" t="s">
        <v>93</v>
      </c>
      <c r="Z5" s="85"/>
      <c r="AA5" s="85"/>
      <c r="AB5" s="85"/>
      <c r="AC5" s="85"/>
      <c r="AD5" s="85"/>
      <c r="AE5" s="85"/>
      <c r="AF5" s="85"/>
      <c r="AG5" s="85"/>
      <c r="AH5" s="86"/>
      <c r="AI5" s="87" t="s">
        <v>51</v>
      </c>
      <c r="AJ5" s="87"/>
      <c r="AK5" s="87"/>
      <c r="AL5" s="87"/>
      <c r="AM5" s="87"/>
      <c r="AN5" s="40" t="s">
        <v>144</v>
      </c>
      <c r="AO5" s="40"/>
      <c r="AP5" s="40"/>
      <c r="AQ5" s="40"/>
      <c r="AR5" s="40"/>
      <c r="AS5" s="40"/>
      <c r="AT5" s="40"/>
      <c r="AU5" s="40"/>
      <c r="AV5" s="40"/>
      <c r="AW5" s="40"/>
      <c r="AX5" s="40"/>
      <c r="AY5" s="41"/>
    </row>
    <row r="6" spans="1:51" ht="33" customHeight="1" x14ac:dyDescent="0.2">
      <c r="A6" s="42" t="s">
        <v>58</v>
      </c>
      <c r="B6" s="43"/>
      <c r="C6" s="43"/>
      <c r="D6" s="43"/>
      <c r="E6" s="43"/>
      <c r="F6" s="44"/>
      <c r="G6" s="45" t="s">
        <v>101</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7"/>
    </row>
    <row r="7" spans="1:51" ht="20.100000000000001" customHeight="1" x14ac:dyDescent="0.2">
      <c r="A7" s="48" t="s">
        <v>148</v>
      </c>
      <c r="B7" s="49"/>
      <c r="C7" s="49"/>
      <c r="D7" s="49"/>
      <c r="E7" s="49"/>
      <c r="F7" s="50"/>
      <c r="G7" s="57" t="s">
        <v>162</v>
      </c>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9"/>
    </row>
    <row r="8" spans="1:51" ht="20.100000000000001" customHeight="1" x14ac:dyDescent="0.2">
      <c r="A8" s="51"/>
      <c r="B8" s="52"/>
      <c r="C8" s="52"/>
      <c r="D8" s="52"/>
      <c r="E8" s="52"/>
      <c r="F8" s="53"/>
      <c r="G8" s="60" t="s">
        <v>163</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2"/>
    </row>
    <row r="9" spans="1:51" ht="48.75" customHeight="1" x14ac:dyDescent="0.2">
      <c r="A9" s="54"/>
      <c r="B9" s="55"/>
      <c r="C9" s="55"/>
      <c r="D9" s="55"/>
      <c r="E9" s="55"/>
      <c r="F9" s="56"/>
      <c r="G9" s="63" t="s">
        <v>126</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5"/>
    </row>
    <row r="10" spans="1:51" ht="25.2" customHeight="1" x14ac:dyDescent="0.2">
      <c r="A10" s="97" t="s">
        <v>30</v>
      </c>
      <c r="B10" s="98"/>
      <c r="C10" s="98"/>
      <c r="D10" s="98"/>
      <c r="E10" s="98"/>
      <c r="F10" s="99"/>
      <c r="G10" s="91" t="s">
        <v>35</v>
      </c>
      <c r="H10" s="92"/>
      <c r="I10" s="92"/>
      <c r="J10" s="92"/>
      <c r="K10" s="92"/>
      <c r="L10" s="92"/>
      <c r="M10" s="92"/>
      <c r="N10" s="93"/>
      <c r="O10" s="103" t="s">
        <v>97</v>
      </c>
      <c r="P10" s="104"/>
      <c r="Q10" s="104"/>
      <c r="R10" s="104"/>
      <c r="S10" s="104"/>
      <c r="T10" s="104"/>
      <c r="U10" s="104"/>
      <c r="V10" s="105"/>
      <c r="W10" s="106" t="s">
        <v>36</v>
      </c>
      <c r="X10" s="107"/>
      <c r="Y10" s="107"/>
      <c r="Z10" s="107"/>
      <c r="AA10" s="107"/>
      <c r="AB10" s="107"/>
      <c r="AC10" s="107"/>
      <c r="AD10" s="108"/>
      <c r="AE10" s="103" t="s">
        <v>102</v>
      </c>
      <c r="AF10" s="104"/>
      <c r="AG10" s="104"/>
      <c r="AH10" s="104"/>
      <c r="AI10" s="104"/>
      <c r="AJ10" s="104"/>
      <c r="AK10" s="105"/>
      <c r="AL10" s="106" t="s">
        <v>42</v>
      </c>
      <c r="AM10" s="107"/>
      <c r="AN10" s="107"/>
      <c r="AO10" s="107"/>
      <c r="AP10" s="107"/>
      <c r="AQ10" s="107"/>
      <c r="AR10" s="108"/>
      <c r="AS10" s="88">
        <v>294626</v>
      </c>
      <c r="AT10" s="89"/>
      <c r="AU10" s="89"/>
      <c r="AV10" s="89"/>
      <c r="AW10" s="89"/>
      <c r="AX10" s="89"/>
      <c r="AY10" s="90"/>
    </row>
    <row r="11" spans="1:51" ht="35.25" customHeight="1" x14ac:dyDescent="0.2">
      <c r="A11" s="100"/>
      <c r="B11" s="101"/>
      <c r="C11" s="101"/>
      <c r="D11" s="101"/>
      <c r="E11" s="101"/>
      <c r="F11" s="102"/>
      <c r="G11" s="91" t="s">
        <v>29</v>
      </c>
      <c r="H11" s="92"/>
      <c r="I11" s="92"/>
      <c r="J11" s="92"/>
      <c r="K11" s="92"/>
      <c r="L11" s="92"/>
      <c r="M11" s="92"/>
      <c r="N11" s="93"/>
      <c r="O11" s="94" t="s">
        <v>99</v>
      </c>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6"/>
    </row>
    <row r="12" spans="1:51" ht="25.2" customHeight="1" x14ac:dyDescent="0.2">
      <c r="A12" s="97" t="s">
        <v>33</v>
      </c>
      <c r="B12" s="98"/>
      <c r="C12" s="98"/>
      <c r="D12" s="98"/>
      <c r="E12" s="98"/>
      <c r="F12" s="99"/>
      <c r="G12" s="91" t="s">
        <v>34</v>
      </c>
      <c r="H12" s="92"/>
      <c r="I12" s="92"/>
      <c r="J12" s="92"/>
      <c r="K12" s="92"/>
      <c r="L12" s="92"/>
      <c r="M12" s="92"/>
      <c r="N12" s="93"/>
      <c r="O12" s="103" t="s">
        <v>97</v>
      </c>
      <c r="P12" s="104"/>
      <c r="Q12" s="104"/>
      <c r="R12" s="104"/>
      <c r="S12" s="104"/>
      <c r="T12" s="104"/>
      <c r="U12" s="104"/>
      <c r="V12" s="105"/>
      <c r="W12" s="106" t="s">
        <v>36</v>
      </c>
      <c r="X12" s="107"/>
      <c r="Y12" s="107"/>
      <c r="Z12" s="107"/>
      <c r="AA12" s="107"/>
      <c r="AB12" s="107"/>
      <c r="AC12" s="107"/>
      <c r="AD12" s="108"/>
      <c r="AE12" s="103" t="s">
        <v>103</v>
      </c>
      <c r="AF12" s="104"/>
      <c r="AG12" s="104"/>
      <c r="AH12" s="104"/>
      <c r="AI12" s="104"/>
      <c r="AJ12" s="104"/>
      <c r="AK12" s="105"/>
      <c r="AL12" s="106" t="s">
        <v>42</v>
      </c>
      <c r="AM12" s="107"/>
      <c r="AN12" s="107"/>
      <c r="AO12" s="107"/>
      <c r="AP12" s="107"/>
      <c r="AQ12" s="107"/>
      <c r="AR12" s="108"/>
      <c r="AS12" s="88">
        <v>232142</v>
      </c>
      <c r="AT12" s="89"/>
      <c r="AU12" s="89"/>
      <c r="AV12" s="89"/>
      <c r="AW12" s="89"/>
      <c r="AX12" s="89"/>
      <c r="AY12" s="90"/>
    </row>
    <row r="13" spans="1:51" ht="35.25" customHeight="1" x14ac:dyDescent="0.2">
      <c r="A13" s="100"/>
      <c r="B13" s="101"/>
      <c r="C13" s="101"/>
      <c r="D13" s="101"/>
      <c r="E13" s="101"/>
      <c r="F13" s="102"/>
      <c r="G13" s="91" t="s">
        <v>29</v>
      </c>
      <c r="H13" s="92"/>
      <c r="I13" s="92"/>
      <c r="J13" s="92"/>
      <c r="K13" s="92"/>
      <c r="L13" s="92"/>
      <c r="M13" s="92"/>
      <c r="N13" s="93"/>
      <c r="O13" s="103" t="s">
        <v>100</v>
      </c>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9"/>
    </row>
    <row r="14" spans="1:51" ht="25.2" customHeight="1" x14ac:dyDescent="0.2">
      <c r="A14" s="97" t="s">
        <v>95</v>
      </c>
      <c r="B14" s="98"/>
      <c r="C14" s="98"/>
      <c r="D14" s="98"/>
      <c r="E14" s="98"/>
      <c r="F14" s="99"/>
      <c r="G14" s="91" t="s">
        <v>34</v>
      </c>
      <c r="H14" s="92"/>
      <c r="I14" s="92"/>
      <c r="J14" s="92"/>
      <c r="K14" s="92"/>
      <c r="L14" s="92"/>
      <c r="M14" s="92"/>
      <c r="N14" s="93"/>
      <c r="O14" s="103" t="s">
        <v>98</v>
      </c>
      <c r="P14" s="104"/>
      <c r="Q14" s="104"/>
      <c r="R14" s="104"/>
      <c r="S14" s="104"/>
      <c r="T14" s="104"/>
      <c r="U14" s="104"/>
      <c r="V14" s="105"/>
      <c r="W14" s="106" t="s">
        <v>36</v>
      </c>
      <c r="X14" s="107"/>
      <c r="Y14" s="107"/>
      <c r="Z14" s="107"/>
      <c r="AA14" s="107"/>
      <c r="AB14" s="107"/>
      <c r="AC14" s="107"/>
      <c r="AD14" s="108"/>
      <c r="AE14" s="103" t="s">
        <v>104</v>
      </c>
      <c r="AF14" s="104"/>
      <c r="AG14" s="104"/>
      <c r="AH14" s="104"/>
      <c r="AI14" s="104"/>
      <c r="AJ14" s="104"/>
      <c r="AK14" s="105"/>
      <c r="AL14" s="106" t="s">
        <v>42</v>
      </c>
      <c r="AM14" s="107"/>
      <c r="AN14" s="107"/>
      <c r="AO14" s="107"/>
      <c r="AP14" s="107"/>
      <c r="AQ14" s="107"/>
      <c r="AR14" s="108"/>
      <c r="AS14" s="88">
        <v>88467</v>
      </c>
      <c r="AT14" s="89"/>
      <c r="AU14" s="89"/>
      <c r="AV14" s="89"/>
      <c r="AW14" s="89"/>
      <c r="AX14" s="89"/>
      <c r="AY14" s="90"/>
    </row>
    <row r="15" spans="1:51" ht="35.25" customHeight="1" x14ac:dyDescent="0.2">
      <c r="A15" s="100"/>
      <c r="B15" s="101"/>
      <c r="C15" s="101"/>
      <c r="D15" s="101"/>
      <c r="E15" s="101"/>
      <c r="F15" s="102"/>
      <c r="G15" s="91" t="s">
        <v>29</v>
      </c>
      <c r="H15" s="92"/>
      <c r="I15" s="92"/>
      <c r="J15" s="92"/>
      <c r="K15" s="92"/>
      <c r="L15" s="92"/>
      <c r="M15" s="92"/>
      <c r="N15" s="93"/>
      <c r="O15" s="103" t="s">
        <v>100</v>
      </c>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9"/>
    </row>
    <row r="16" spans="1:51" ht="25.2" customHeight="1" x14ac:dyDescent="0.2">
      <c r="A16" s="97" t="s">
        <v>96</v>
      </c>
      <c r="B16" s="98"/>
      <c r="C16" s="98"/>
      <c r="D16" s="98"/>
      <c r="E16" s="98"/>
      <c r="F16" s="99"/>
      <c r="G16" s="91" t="s">
        <v>34</v>
      </c>
      <c r="H16" s="92"/>
      <c r="I16" s="92"/>
      <c r="J16" s="92"/>
      <c r="K16" s="92"/>
      <c r="L16" s="92"/>
      <c r="M16" s="92"/>
      <c r="N16" s="93"/>
      <c r="O16" s="103" t="s">
        <v>98</v>
      </c>
      <c r="P16" s="104"/>
      <c r="Q16" s="104"/>
      <c r="R16" s="104"/>
      <c r="S16" s="104"/>
      <c r="T16" s="104"/>
      <c r="U16" s="104"/>
      <c r="V16" s="105"/>
      <c r="W16" s="106" t="s">
        <v>36</v>
      </c>
      <c r="X16" s="107"/>
      <c r="Y16" s="107"/>
      <c r="Z16" s="107"/>
      <c r="AA16" s="107"/>
      <c r="AB16" s="107"/>
      <c r="AC16" s="107"/>
      <c r="AD16" s="108"/>
      <c r="AE16" s="103" t="s">
        <v>102</v>
      </c>
      <c r="AF16" s="104"/>
      <c r="AG16" s="104"/>
      <c r="AH16" s="104"/>
      <c r="AI16" s="104"/>
      <c r="AJ16" s="104"/>
      <c r="AK16" s="105"/>
      <c r="AL16" s="106" t="s">
        <v>42</v>
      </c>
      <c r="AM16" s="107"/>
      <c r="AN16" s="107"/>
      <c r="AO16" s="107"/>
      <c r="AP16" s="107"/>
      <c r="AQ16" s="107"/>
      <c r="AR16" s="108"/>
      <c r="AS16" s="88">
        <v>77733</v>
      </c>
      <c r="AT16" s="89"/>
      <c r="AU16" s="89"/>
      <c r="AV16" s="89"/>
      <c r="AW16" s="89"/>
      <c r="AX16" s="89"/>
      <c r="AY16" s="90"/>
    </row>
    <row r="17" spans="1:51" ht="35.25" customHeight="1" x14ac:dyDescent="0.2">
      <c r="A17" s="100"/>
      <c r="B17" s="101"/>
      <c r="C17" s="101"/>
      <c r="D17" s="101"/>
      <c r="E17" s="101"/>
      <c r="F17" s="102"/>
      <c r="G17" s="91" t="s">
        <v>29</v>
      </c>
      <c r="H17" s="92"/>
      <c r="I17" s="92"/>
      <c r="J17" s="92"/>
      <c r="K17" s="92"/>
      <c r="L17" s="92"/>
      <c r="M17" s="92"/>
      <c r="N17" s="93"/>
      <c r="O17" s="103" t="s">
        <v>100</v>
      </c>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9"/>
    </row>
    <row r="18" spans="1:51" ht="25.2" customHeight="1" x14ac:dyDescent="0.2">
      <c r="A18" s="97" t="s">
        <v>32</v>
      </c>
      <c r="B18" s="98"/>
      <c r="C18" s="98"/>
      <c r="D18" s="98"/>
      <c r="E18" s="98"/>
      <c r="F18" s="99"/>
      <c r="G18" s="91" t="s">
        <v>28</v>
      </c>
      <c r="H18" s="92"/>
      <c r="I18" s="92"/>
      <c r="J18" s="92"/>
      <c r="K18" s="92"/>
      <c r="L18" s="92"/>
      <c r="M18" s="92"/>
      <c r="N18" s="93"/>
      <c r="O18" s="103" t="s">
        <v>105</v>
      </c>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t="s">
        <v>43</v>
      </c>
      <c r="AM18" s="107"/>
      <c r="AN18" s="107"/>
      <c r="AO18" s="107"/>
      <c r="AP18" s="107"/>
      <c r="AQ18" s="107"/>
      <c r="AR18" s="108"/>
      <c r="AS18" s="113">
        <v>14121</v>
      </c>
      <c r="AT18" s="104"/>
      <c r="AU18" s="104"/>
      <c r="AV18" s="104"/>
      <c r="AW18" s="104"/>
      <c r="AX18" s="104"/>
      <c r="AY18" s="109"/>
    </row>
    <row r="19" spans="1:51" ht="28.5" customHeight="1" x14ac:dyDescent="0.2">
      <c r="A19" s="110"/>
      <c r="B19" s="111"/>
      <c r="C19" s="111"/>
      <c r="D19" s="111"/>
      <c r="E19" s="111"/>
      <c r="F19" s="112"/>
      <c r="G19" s="91" t="s">
        <v>59</v>
      </c>
      <c r="H19" s="92"/>
      <c r="I19" s="92"/>
      <c r="J19" s="92"/>
      <c r="K19" s="92"/>
      <c r="L19" s="92"/>
      <c r="M19" s="92"/>
      <c r="N19" s="93"/>
      <c r="O19" s="94" t="s">
        <v>106</v>
      </c>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6"/>
    </row>
    <row r="20" spans="1:51" ht="32.85" customHeight="1" x14ac:dyDescent="0.2">
      <c r="A20" s="114" t="s">
        <v>49</v>
      </c>
      <c r="B20" s="115"/>
      <c r="C20" s="115"/>
      <c r="D20" s="115"/>
      <c r="E20" s="115"/>
      <c r="F20" s="116"/>
      <c r="G20" s="117" t="s">
        <v>127</v>
      </c>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6"/>
    </row>
    <row r="21" spans="1:51" ht="42.75" customHeight="1" x14ac:dyDescent="0.2">
      <c r="A21" s="114" t="s">
        <v>60</v>
      </c>
      <c r="B21" s="115"/>
      <c r="C21" s="115"/>
      <c r="D21" s="115"/>
      <c r="E21" s="115"/>
      <c r="F21" s="116"/>
      <c r="G21" s="117" t="s">
        <v>141</v>
      </c>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6"/>
    </row>
    <row r="22" spans="1:51" ht="20.25" customHeight="1" x14ac:dyDescent="0.2">
      <c r="A22" s="48" t="s">
        <v>149</v>
      </c>
      <c r="B22" s="49"/>
      <c r="C22" s="49"/>
      <c r="D22" s="49"/>
      <c r="E22" s="49"/>
      <c r="F22" s="118"/>
      <c r="G22" s="123"/>
      <c r="H22" s="123"/>
      <c r="I22" s="123"/>
      <c r="J22" s="123"/>
      <c r="K22" s="123"/>
      <c r="L22" s="123"/>
      <c r="M22" s="123"/>
      <c r="N22" s="123"/>
      <c r="O22" s="124" t="s">
        <v>61</v>
      </c>
      <c r="P22" s="125"/>
      <c r="Q22" s="125"/>
      <c r="R22" s="125"/>
      <c r="S22" s="125"/>
      <c r="T22" s="125"/>
      <c r="U22" s="125"/>
      <c r="V22" s="125"/>
      <c r="W22" s="126"/>
      <c r="X22" s="125" t="s">
        <v>37</v>
      </c>
      <c r="Y22" s="125"/>
      <c r="Z22" s="125"/>
      <c r="AA22" s="125"/>
      <c r="AB22" s="125"/>
      <c r="AC22" s="125"/>
      <c r="AD22" s="125"/>
      <c r="AE22" s="125"/>
      <c r="AF22" s="125"/>
      <c r="AG22" s="126"/>
      <c r="AH22" s="125" t="s">
        <v>62</v>
      </c>
      <c r="AI22" s="125"/>
      <c r="AJ22" s="125"/>
      <c r="AK22" s="125"/>
      <c r="AL22" s="125"/>
      <c r="AM22" s="125"/>
      <c r="AN22" s="125"/>
      <c r="AO22" s="125"/>
      <c r="AP22" s="126"/>
      <c r="AQ22" s="125" t="s">
        <v>88</v>
      </c>
      <c r="AR22" s="125"/>
      <c r="AS22" s="125"/>
      <c r="AT22" s="125"/>
      <c r="AU22" s="125"/>
      <c r="AV22" s="125"/>
      <c r="AW22" s="125"/>
      <c r="AX22" s="125"/>
      <c r="AY22" s="127"/>
    </row>
    <row r="23" spans="1:51" ht="24.9" customHeight="1" x14ac:dyDescent="0.2">
      <c r="A23" s="51"/>
      <c r="B23" s="52"/>
      <c r="C23" s="52"/>
      <c r="D23" s="52"/>
      <c r="E23" s="52"/>
      <c r="F23" s="119"/>
      <c r="G23" s="136" t="s">
        <v>25</v>
      </c>
      <c r="H23" s="136"/>
      <c r="I23" s="139" t="s">
        <v>63</v>
      </c>
      <c r="J23" s="115"/>
      <c r="K23" s="115"/>
      <c r="L23" s="115"/>
      <c r="M23" s="115"/>
      <c r="N23" s="140"/>
      <c r="O23" s="73" t="s">
        <v>94</v>
      </c>
      <c r="P23" s="74"/>
      <c r="Q23" s="74"/>
      <c r="R23" s="74"/>
      <c r="S23" s="74"/>
      <c r="T23" s="74"/>
      <c r="U23" s="74"/>
      <c r="V23" s="74"/>
      <c r="W23" s="75"/>
      <c r="X23" s="73" t="s">
        <v>107</v>
      </c>
      <c r="Y23" s="74"/>
      <c r="Z23" s="74"/>
      <c r="AA23" s="74"/>
      <c r="AB23" s="74"/>
      <c r="AC23" s="74"/>
      <c r="AD23" s="74"/>
      <c r="AE23" s="74"/>
      <c r="AF23" s="74"/>
      <c r="AG23" s="75"/>
      <c r="AH23" s="73" t="s">
        <v>89</v>
      </c>
      <c r="AI23" s="74"/>
      <c r="AJ23" s="74"/>
      <c r="AK23" s="74"/>
      <c r="AL23" s="74"/>
      <c r="AM23" s="74"/>
      <c r="AN23" s="74"/>
      <c r="AO23" s="74"/>
      <c r="AP23" s="75"/>
      <c r="AQ23" s="74" t="s">
        <v>89</v>
      </c>
      <c r="AR23" s="74"/>
      <c r="AS23" s="74"/>
      <c r="AT23" s="74"/>
      <c r="AU23" s="74"/>
      <c r="AV23" s="74"/>
      <c r="AW23" s="74"/>
      <c r="AX23" s="74"/>
      <c r="AY23" s="77"/>
    </row>
    <row r="24" spans="1:51" ht="24.9" customHeight="1" x14ac:dyDescent="0.2">
      <c r="A24" s="51"/>
      <c r="B24" s="52"/>
      <c r="C24" s="52"/>
      <c r="D24" s="52"/>
      <c r="E24" s="52"/>
      <c r="F24" s="119"/>
      <c r="G24" s="137"/>
      <c r="H24" s="137"/>
      <c r="I24" s="129" t="s">
        <v>46</v>
      </c>
      <c r="J24" s="129"/>
      <c r="K24" s="129"/>
      <c r="L24" s="129"/>
      <c r="M24" s="129"/>
      <c r="N24" s="129"/>
      <c r="O24" s="74" t="s">
        <v>89</v>
      </c>
      <c r="P24" s="74"/>
      <c r="Q24" s="74"/>
      <c r="R24" s="74"/>
      <c r="S24" s="74"/>
      <c r="T24" s="74"/>
      <c r="U24" s="74"/>
      <c r="V24" s="74"/>
      <c r="W24" s="75"/>
      <c r="X24" s="74" t="s">
        <v>94</v>
      </c>
      <c r="Y24" s="74"/>
      <c r="Z24" s="74"/>
      <c r="AA24" s="74"/>
      <c r="AB24" s="74"/>
      <c r="AC24" s="74"/>
      <c r="AD24" s="74"/>
      <c r="AE24" s="74"/>
      <c r="AF24" s="74"/>
      <c r="AG24" s="75"/>
      <c r="AH24" s="74" t="s">
        <v>94</v>
      </c>
      <c r="AI24" s="74"/>
      <c r="AJ24" s="74"/>
      <c r="AK24" s="74"/>
      <c r="AL24" s="74"/>
      <c r="AM24" s="74"/>
      <c r="AN24" s="74"/>
      <c r="AO24" s="74"/>
      <c r="AP24" s="75"/>
      <c r="AQ24" s="74" t="s">
        <v>107</v>
      </c>
      <c r="AR24" s="74"/>
      <c r="AS24" s="74"/>
      <c r="AT24" s="74"/>
      <c r="AU24" s="74"/>
      <c r="AV24" s="74"/>
      <c r="AW24" s="74"/>
      <c r="AX24" s="74"/>
      <c r="AY24" s="77"/>
    </row>
    <row r="25" spans="1:51" ht="24.9" customHeight="1" x14ac:dyDescent="0.2">
      <c r="A25" s="51"/>
      <c r="B25" s="52"/>
      <c r="C25" s="52"/>
      <c r="D25" s="52"/>
      <c r="E25" s="52"/>
      <c r="F25" s="119"/>
      <c r="G25" s="137"/>
      <c r="H25" s="137"/>
      <c r="I25" s="128" t="s">
        <v>150</v>
      </c>
      <c r="J25" s="129"/>
      <c r="K25" s="129"/>
      <c r="L25" s="129"/>
      <c r="M25" s="129"/>
      <c r="N25" s="129"/>
      <c r="O25" s="130" t="s">
        <v>131</v>
      </c>
      <c r="P25" s="131"/>
      <c r="Q25" s="131"/>
      <c r="R25" s="131"/>
      <c r="S25" s="131"/>
      <c r="T25" s="131"/>
      <c r="U25" s="131"/>
      <c r="V25" s="131"/>
      <c r="W25" s="132"/>
      <c r="X25" s="130" t="s">
        <v>132</v>
      </c>
      <c r="Y25" s="131"/>
      <c r="Z25" s="131"/>
      <c r="AA25" s="131"/>
      <c r="AB25" s="131"/>
      <c r="AC25" s="131"/>
      <c r="AD25" s="131"/>
      <c r="AE25" s="131"/>
      <c r="AF25" s="131"/>
      <c r="AG25" s="132"/>
      <c r="AH25" s="133">
        <v>0</v>
      </c>
      <c r="AI25" s="133"/>
      <c r="AJ25" s="133"/>
      <c r="AK25" s="133"/>
      <c r="AL25" s="133"/>
      <c r="AM25" s="133"/>
      <c r="AN25" s="133"/>
      <c r="AO25" s="133"/>
      <c r="AP25" s="134"/>
      <c r="AQ25" s="133" t="s">
        <v>89</v>
      </c>
      <c r="AR25" s="133"/>
      <c r="AS25" s="133"/>
      <c r="AT25" s="133"/>
      <c r="AU25" s="133"/>
      <c r="AV25" s="133"/>
      <c r="AW25" s="133"/>
      <c r="AX25" s="133"/>
      <c r="AY25" s="135"/>
    </row>
    <row r="26" spans="1:51" ht="24.9" customHeight="1" x14ac:dyDescent="0.2">
      <c r="A26" s="51"/>
      <c r="B26" s="52"/>
      <c r="C26" s="52"/>
      <c r="D26" s="52"/>
      <c r="E26" s="52"/>
      <c r="F26" s="119"/>
      <c r="G26" s="137"/>
      <c r="H26" s="137"/>
      <c r="I26" s="129" t="s">
        <v>52</v>
      </c>
      <c r="J26" s="129"/>
      <c r="K26" s="129"/>
      <c r="L26" s="129"/>
      <c r="M26" s="129"/>
      <c r="N26" s="129"/>
      <c r="O26" s="133">
        <v>307</v>
      </c>
      <c r="P26" s="133"/>
      <c r="Q26" s="133"/>
      <c r="R26" s="133"/>
      <c r="S26" s="133"/>
      <c r="T26" s="133"/>
      <c r="U26" s="133"/>
      <c r="V26" s="133"/>
      <c r="W26" s="134"/>
      <c r="X26" s="133">
        <v>64</v>
      </c>
      <c r="Y26" s="133"/>
      <c r="Z26" s="133"/>
      <c r="AA26" s="133"/>
      <c r="AB26" s="133"/>
      <c r="AC26" s="133"/>
      <c r="AD26" s="133"/>
      <c r="AE26" s="133"/>
      <c r="AF26" s="133"/>
      <c r="AG26" s="134"/>
      <c r="AH26" s="133">
        <v>14</v>
      </c>
      <c r="AI26" s="133"/>
      <c r="AJ26" s="133"/>
      <c r="AK26" s="133"/>
      <c r="AL26" s="133"/>
      <c r="AM26" s="133"/>
      <c r="AN26" s="133"/>
      <c r="AO26" s="133"/>
      <c r="AP26" s="134"/>
      <c r="AQ26" s="133" t="s">
        <v>130</v>
      </c>
      <c r="AR26" s="133"/>
      <c r="AS26" s="133"/>
      <c r="AT26" s="133"/>
      <c r="AU26" s="133"/>
      <c r="AV26" s="133"/>
      <c r="AW26" s="133"/>
      <c r="AX26" s="133"/>
      <c r="AY26" s="135"/>
    </row>
    <row r="27" spans="1:51" ht="24.9" customHeight="1" x14ac:dyDescent="0.2">
      <c r="A27" s="51"/>
      <c r="B27" s="52"/>
      <c r="C27" s="52"/>
      <c r="D27" s="52"/>
      <c r="E27" s="52"/>
      <c r="F27" s="119"/>
      <c r="G27" s="137"/>
      <c r="H27" s="137"/>
      <c r="I27" s="141" t="s">
        <v>64</v>
      </c>
      <c r="J27" s="142"/>
      <c r="K27" s="142"/>
      <c r="L27" s="142"/>
      <c r="M27" s="142"/>
      <c r="N27" s="143"/>
      <c r="O27" s="133">
        <v>209248</v>
      </c>
      <c r="P27" s="133"/>
      <c r="Q27" s="133"/>
      <c r="R27" s="133"/>
      <c r="S27" s="133"/>
      <c r="T27" s="133"/>
      <c r="U27" s="133"/>
      <c r="V27" s="133"/>
      <c r="W27" s="134"/>
      <c r="X27" s="133">
        <v>22612</v>
      </c>
      <c r="Y27" s="133"/>
      <c r="Z27" s="133"/>
      <c r="AA27" s="133"/>
      <c r="AB27" s="133"/>
      <c r="AC27" s="133"/>
      <c r="AD27" s="133"/>
      <c r="AE27" s="133"/>
      <c r="AF27" s="133"/>
      <c r="AG27" s="134"/>
      <c r="AH27" s="133">
        <v>14641</v>
      </c>
      <c r="AI27" s="133"/>
      <c r="AJ27" s="133"/>
      <c r="AK27" s="133"/>
      <c r="AL27" s="133"/>
      <c r="AM27" s="133"/>
      <c r="AN27" s="133"/>
      <c r="AO27" s="133"/>
      <c r="AP27" s="134"/>
      <c r="AQ27" s="133">
        <v>442</v>
      </c>
      <c r="AR27" s="133"/>
      <c r="AS27" s="133"/>
      <c r="AT27" s="133"/>
      <c r="AU27" s="133"/>
      <c r="AV27" s="133"/>
      <c r="AW27" s="133"/>
      <c r="AX27" s="133"/>
      <c r="AY27" s="135"/>
    </row>
    <row r="28" spans="1:51" ht="25.2" customHeight="1" x14ac:dyDescent="0.2">
      <c r="A28" s="51"/>
      <c r="B28" s="52"/>
      <c r="C28" s="52"/>
      <c r="D28" s="52"/>
      <c r="E28" s="52"/>
      <c r="F28" s="119"/>
      <c r="G28" s="137"/>
      <c r="H28" s="137"/>
      <c r="I28" s="141" t="s">
        <v>65</v>
      </c>
      <c r="J28" s="142"/>
      <c r="K28" s="142"/>
      <c r="L28" s="142"/>
      <c r="M28" s="142"/>
      <c r="N28" s="143"/>
      <c r="O28" s="144" t="s">
        <v>94</v>
      </c>
      <c r="P28" s="133"/>
      <c r="Q28" s="133"/>
      <c r="R28" s="133"/>
      <c r="S28" s="133"/>
      <c r="T28" s="133"/>
      <c r="U28" s="133"/>
      <c r="V28" s="133"/>
      <c r="W28" s="134"/>
      <c r="X28" s="144" t="s">
        <v>107</v>
      </c>
      <c r="Y28" s="133"/>
      <c r="Z28" s="133"/>
      <c r="AA28" s="133"/>
      <c r="AB28" s="133"/>
      <c r="AC28" s="133"/>
      <c r="AD28" s="133"/>
      <c r="AE28" s="133"/>
      <c r="AF28" s="133"/>
      <c r="AG28" s="134"/>
      <c r="AH28" s="144">
        <v>14121</v>
      </c>
      <c r="AI28" s="133"/>
      <c r="AJ28" s="133"/>
      <c r="AK28" s="133"/>
      <c r="AL28" s="133"/>
      <c r="AM28" s="133"/>
      <c r="AN28" s="133"/>
      <c r="AO28" s="133"/>
      <c r="AP28" s="134"/>
      <c r="AQ28" s="133" t="s">
        <v>94</v>
      </c>
      <c r="AR28" s="133"/>
      <c r="AS28" s="133"/>
      <c r="AT28" s="133"/>
      <c r="AU28" s="133"/>
      <c r="AV28" s="133"/>
      <c r="AW28" s="133"/>
      <c r="AX28" s="133"/>
      <c r="AY28" s="135"/>
    </row>
    <row r="29" spans="1:51" ht="25.2" customHeight="1" thickBot="1" x14ac:dyDescent="0.25">
      <c r="A29" s="51"/>
      <c r="B29" s="52"/>
      <c r="C29" s="52"/>
      <c r="D29" s="52"/>
      <c r="E29" s="52"/>
      <c r="F29" s="119"/>
      <c r="G29" s="138"/>
      <c r="H29" s="138"/>
      <c r="I29" s="145" t="s">
        <v>44</v>
      </c>
      <c r="J29" s="146"/>
      <c r="K29" s="146"/>
      <c r="L29" s="146"/>
      <c r="M29" s="146"/>
      <c r="N29" s="147"/>
      <c r="O29" s="148">
        <f>99+SUM(O26:W27)-SUM(O28)</f>
        <v>209654</v>
      </c>
      <c r="P29" s="148"/>
      <c r="Q29" s="148"/>
      <c r="R29" s="148"/>
      <c r="S29" s="148"/>
      <c r="T29" s="148"/>
      <c r="U29" s="148"/>
      <c r="V29" s="148"/>
      <c r="W29" s="149"/>
      <c r="X29" s="148">
        <f>17+SUM(X26:AG27)-SUM(X28)</f>
        <v>22693</v>
      </c>
      <c r="Y29" s="148"/>
      <c r="Z29" s="148"/>
      <c r="AA29" s="148"/>
      <c r="AB29" s="148"/>
      <c r="AC29" s="148"/>
      <c r="AD29" s="148"/>
      <c r="AE29" s="148"/>
      <c r="AF29" s="148"/>
      <c r="AG29" s="149"/>
      <c r="AH29" s="148">
        <f>SUM(AH23:AP27)-SUM(AH28)</f>
        <v>534</v>
      </c>
      <c r="AI29" s="148"/>
      <c r="AJ29" s="148"/>
      <c r="AK29" s="148"/>
      <c r="AL29" s="148"/>
      <c r="AM29" s="148"/>
      <c r="AN29" s="148"/>
      <c r="AO29" s="148"/>
      <c r="AP29" s="149"/>
      <c r="AQ29" s="150">
        <f>SUM(AQ23:AY27)-SUM(AQ28)</f>
        <v>442</v>
      </c>
      <c r="AR29" s="151"/>
      <c r="AS29" s="151"/>
      <c r="AT29" s="151"/>
      <c r="AU29" s="151"/>
      <c r="AV29" s="151"/>
      <c r="AW29" s="151"/>
      <c r="AX29" s="151"/>
      <c r="AY29" s="152"/>
    </row>
    <row r="30" spans="1:51" ht="36.6" customHeight="1" x14ac:dyDescent="0.2">
      <c r="A30" s="51"/>
      <c r="B30" s="52"/>
      <c r="C30" s="52"/>
      <c r="D30" s="52"/>
      <c r="E30" s="52"/>
      <c r="F30" s="119"/>
      <c r="G30" s="157" t="s">
        <v>26</v>
      </c>
      <c r="H30" s="158"/>
      <c r="I30" s="163" t="s">
        <v>108</v>
      </c>
      <c r="J30" s="164"/>
      <c r="K30" s="164"/>
      <c r="L30" s="164"/>
      <c r="M30" s="164"/>
      <c r="N30" s="165"/>
      <c r="O30" s="166">
        <v>179650</v>
      </c>
      <c r="P30" s="166"/>
      <c r="Q30" s="166"/>
      <c r="R30" s="166"/>
      <c r="S30" s="166"/>
      <c r="T30" s="166"/>
      <c r="U30" s="166"/>
      <c r="V30" s="166"/>
      <c r="W30" s="167"/>
      <c r="X30" s="166">
        <v>6533</v>
      </c>
      <c r="Y30" s="166"/>
      <c r="Z30" s="166"/>
      <c r="AA30" s="166"/>
      <c r="AB30" s="166"/>
      <c r="AC30" s="166"/>
      <c r="AD30" s="166"/>
      <c r="AE30" s="166"/>
      <c r="AF30" s="166"/>
      <c r="AG30" s="167"/>
      <c r="AH30" s="166" t="s">
        <v>94</v>
      </c>
      <c r="AI30" s="166"/>
      <c r="AJ30" s="166"/>
      <c r="AK30" s="166"/>
      <c r="AL30" s="166"/>
      <c r="AM30" s="166"/>
      <c r="AN30" s="166"/>
      <c r="AO30" s="166"/>
      <c r="AP30" s="167"/>
      <c r="AQ30" s="166" t="s">
        <v>94</v>
      </c>
      <c r="AR30" s="166"/>
      <c r="AS30" s="166"/>
      <c r="AT30" s="166"/>
      <c r="AU30" s="166"/>
      <c r="AV30" s="166"/>
      <c r="AW30" s="166"/>
      <c r="AX30" s="166"/>
      <c r="AY30" s="168"/>
    </row>
    <row r="31" spans="1:51" ht="25.2" customHeight="1" x14ac:dyDescent="0.2">
      <c r="A31" s="51"/>
      <c r="B31" s="52"/>
      <c r="C31" s="52"/>
      <c r="D31" s="52"/>
      <c r="E31" s="52"/>
      <c r="F31" s="119"/>
      <c r="G31" s="159"/>
      <c r="H31" s="160"/>
      <c r="I31" s="169" t="s">
        <v>109</v>
      </c>
      <c r="J31" s="43"/>
      <c r="K31" s="43"/>
      <c r="L31" s="43"/>
      <c r="M31" s="43"/>
      <c r="N31" s="170"/>
      <c r="O31" s="133">
        <v>7392</v>
      </c>
      <c r="P31" s="133"/>
      <c r="Q31" s="133"/>
      <c r="R31" s="133"/>
      <c r="S31" s="133"/>
      <c r="T31" s="133"/>
      <c r="U31" s="133"/>
      <c r="V31" s="133"/>
      <c r="W31" s="134"/>
      <c r="X31" s="133">
        <v>1519</v>
      </c>
      <c r="Y31" s="133"/>
      <c r="Z31" s="133"/>
      <c r="AA31" s="133"/>
      <c r="AB31" s="133"/>
      <c r="AC31" s="133"/>
      <c r="AD31" s="133"/>
      <c r="AE31" s="133"/>
      <c r="AF31" s="133"/>
      <c r="AG31" s="134"/>
      <c r="AH31" s="133">
        <v>92</v>
      </c>
      <c r="AI31" s="133"/>
      <c r="AJ31" s="133"/>
      <c r="AK31" s="133"/>
      <c r="AL31" s="133"/>
      <c r="AM31" s="133"/>
      <c r="AN31" s="133"/>
      <c r="AO31" s="133"/>
      <c r="AP31" s="134"/>
      <c r="AQ31" s="133">
        <v>92</v>
      </c>
      <c r="AR31" s="133"/>
      <c r="AS31" s="133"/>
      <c r="AT31" s="133"/>
      <c r="AU31" s="133"/>
      <c r="AV31" s="133"/>
      <c r="AW31" s="133"/>
      <c r="AX31" s="133"/>
      <c r="AY31" s="135"/>
    </row>
    <row r="32" spans="1:51" ht="25.2" customHeight="1" thickBot="1" x14ac:dyDescent="0.25">
      <c r="A32" s="51"/>
      <c r="B32" s="52"/>
      <c r="C32" s="52"/>
      <c r="D32" s="52"/>
      <c r="E32" s="52"/>
      <c r="F32" s="119"/>
      <c r="G32" s="161"/>
      <c r="H32" s="162"/>
      <c r="I32" s="153" t="s">
        <v>45</v>
      </c>
      <c r="J32" s="154"/>
      <c r="K32" s="154"/>
      <c r="L32" s="154"/>
      <c r="M32" s="154"/>
      <c r="N32" s="155"/>
      <c r="O32" s="151">
        <f>SUM(O30:W31)</f>
        <v>187042</v>
      </c>
      <c r="P32" s="151"/>
      <c r="Q32" s="151"/>
      <c r="R32" s="151"/>
      <c r="S32" s="151"/>
      <c r="T32" s="151"/>
      <c r="U32" s="151"/>
      <c r="V32" s="151"/>
      <c r="W32" s="156"/>
      <c r="X32" s="151">
        <f>SUM(X30,X31)</f>
        <v>8052</v>
      </c>
      <c r="Y32" s="151"/>
      <c r="Z32" s="151"/>
      <c r="AA32" s="151"/>
      <c r="AB32" s="151"/>
      <c r="AC32" s="151"/>
      <c r="AD32" s="151"/>
      <c r="AE32" s="151"/>
      <c r="AF32" s="151"/>
      <c r="AG32" s="156"/>
      <c r="AH32" s="151">
        <f>SUM(AH30:AP31)</f>
        <v>92</v>
      </c>
      <c r="AI32" s="151"/>
      <c r="AJ32" s="151"/>
      <c r="AK32" s="151"/>
      <c r="AL32" s="151"/>
      <c r="AM32" s="151"/>
      <c r="AN32" s="151"/>
      <c r="AO32" s="151"/>
      <c r="AP32" s="156"/>
      <c r="AQ32" s="150">
        <f>SUM(AQ30:AY31)</f>
        <v>92</v>
      </c>
      <c r="AR32" s="151"/>
      <c r="AS32" s="151"/>
      <c r="AT32" s="151"/>
      <c r="AU32" s="151"/>
      <c r="AV32" s="151"/>
      <c r="AW32" s="151"/>
      <c r="AX32" s="151"/>
      <c r="AY32" s="152"/>
    </row>
    <row r="33" spans="1:51" ht="25.2" customHeight="1" x14ac:dyDescent="0.2">
      <c r="A33" s="51"/>
      <c r="B33" s="52"/>
      <c r="C33" s="52"/>
      <c r="D33" s="52"/>
      <c r="E33" s="52"/>
      <c r="F33" s="119"/>
      <c r="G33" s="171" t="s">
        <v>151</v>
      </c>
      <c r="H33" s="172"/>
      <c r="I33" s="172"/>
      <c r="J33" s="172"/>
      <c r="K33" s="172"/>
      <c r="L33" s="172"/>
      <c r="M33" s="172"/>
      <c r="N33" s="172"/>
      <c r="O33" s="173">
        <f>O29-O32</f>
        <v>22612</v>
      </c>
      <c r="P33" s="173"/>
      <c r="Q33" s="173"/>
      <c r="R33" s="173"/>
      <c r="S33" s="173"/>
      <c r="T33" s="173"/>
      <c r="U33" s="173"/>
      <c r="V33" s="173"/>
      <c r="W33" s="174"/>
      <c r="X33" s="173">
        <f>X29-X32</f>
        <v>14641</v>
      </c>
      <c r="Y33" s="173"/>
      <c r="Z33" s="173"/>
      <c r="AA33" s="173"/>
      <c r="AB33" s="173"/>
      <c r="AC33" s="173"/>
      <c r="AD33" s="173"/>
      <c r="AE33" s="173"/>
      <c r="AF33" s="173"/>
      <c r="AG33" s="174"/>
      <c r="AH33" s="173">
        <f>AH29-AH32</f>
        <v>442</v>
      </c>
      <c r="AI33" s="173"/>
      <c r="AJ33" s="173"/>
      <c r="AK33" s="173"/>
      <c r="AL33" s="173"/>
      <c r="AM33" s="173"/>
      <c r="AN33" s="173"/>
      <c r="AO33" s="173"/>
      <c r="AP33" s="174"/>
      <c r="AQ33" s="175">
        <f>AQ29-AQ32</f>
        <v>350</v>
      </c>
      <c r="AR33" s="176"/>
      <c r="AS33" s="176"/>
      <c r="AT33" s="176"/>
      <c r="AU33" s="176"/>
      <c r="AV33" s="176"/>
      <c r="AW33" s="176"/>
      <c r="AX33" s="176"/>
      <c r="AY33" s="177"/>
    </row>
    <row r="34" spans="1:51" ht="24.9" customHeight="1" thickBot="1" x14ac:dyDescent="0.25">
      <c r="A34" s="120"/>
      <c r="B34" s="121"/>
      <c r="C34" s="121"/>
      <c r="D34" s="121"/>
      <c r="E34" s="121"/>
      <c r="F34" s="122"/>
      <c r="G34" s="178"/>
      <c r="H34" s="179"/>
      <c r="I34" s="180" t="s">
        <v>66</v>
      </c>
      <c r="J34" s="180"/>
      <c r="K34" s="180"/>
      <c r="L34" s="180"/>
      <c r="M34" s="180"/>
      <c r="N34" s="180"/>
      <c r="O34" s="181">
        <f>O33</f>
        <v>22612</v>
      </c>
      <c r="P34" s="182"/>
      <c r="Q34" s="182"/>
      <c r="R34" s="182"/>
      <c r="S34" s="182"/>
      <c r="T34" s="182"/>
      <c r="U34" s="182"/>
      <c r="V34" s="182"/>
      <c r="W34" s="183"/>
      <c r="X34" s="181">
        <f>X33</f>
        <v>14641</v>
      </c>
      <c r="Y34" s="182"/>
      <c r="Z34" s="182"/>
      <c r="AA34" s="182"/>
      <c r="AB34" s="182"/>
      <c r="AC34" s="182"/>
      <c r="AD34" s="182"/>
      <c r="AE34" s="182"/>
      <c r="AF34" s="182"/>
      <c r="AG34" s="183"/>
      <c r="AH34" s="181">
        <f>AH33</f>
        <v>442</v>
      </c>
      <c r="AI34" s="182"/>
      <c r="AJ34" s="182"/>
      <c r="AK34" s="182"/>
      <c r="AL34" s="182"/>
      <c r="AM34" s="182"/>
      <c r="AN34" s="182"/>
      <c r="AO34" s="182"/>
      <c r="AP34" s="183"/>
      <c r="AQ34" s="181">
        <f>AQ33</f>
        <v>350</v>
      </c>
      <c r="AR34" s="182"/>
      <c r="AS34" s="182"/>
      <c r="AT34" s="182"/>
      <c r="AU34" s="182"/>
      <c r="AV34" s="182"/>
      <c r="AW34" s="182"/>
      <c r="AX34" s="182"/>
      <c r="AY34" s="190"/>
    </row>
    <row r="35" spans="1:51" ht="24.9" customHeight="1" x14ac:dyDescent="0.2">
      <c r="A35" s="48" t="s">
        <v>67</v>
      </c>
      <c r="B35" s="49"/>
      <c r="C35" s="49"/>
      <c r="D35" s="49"/>
      <c r="E35" s="49"/>
      <c r="F35" s="50"/>
      <c r="G35" s="191" t="s">
        <v>73</v>
      </c>
      <c r="H35" s="43"/>
      <c r="I35" s="43"/>
      <c r="J35" s="43"/>
      <c r="K35" s="43"/>
      <c r="L35" s="43"/>
      <c r="M35" s="43"/>
      <c r="N35" s="43"/>
      <c r="O35" s="43"/>
      <c r="P35" s="43"/>
      <c r="Q35" s="43"/>
      <c r="R35" s="43"/>
      <c r="S35" s="43"/>
      <c r="T35" s="43"/>
      <c r="U35" s="43"/>
      <c r="V35" s="43"/>
      <c r="W35" s="170"/>
      <c r="X35" s="192"/>
      <c r="Y35" s="192"/>
      <c r="Z35" s="192"/>
      <c r="AA35" s="192"/>
      <c r="AB35" s="192"/>
      <c r="AC35" s="192"/>
      <c r="AD35" s="193" t="s">
        <v>1</v>
      </c>
      <c r="AE35" s="194"/>
      <c r="AF35" s="195" t="s">
        <v>61</v>
      </c>
      <c r="AG35" s="195"/>
      <c r="AH35" s="195"/>
      <c r="AI35" s="195"/>
      <c r="AJ35" s="194"/>
      <c r="AK35" s="195" t="s">
        <v>68</v>
      </c>
      <c r="AL35" s="195"/>
      <c r="AM35" s="195"/>
      <c r="AN35" s="195"/>
      <c r="AO35" s="194"/>
      <c r="AP35" s="195" t="s">
        <v>69</v>
      </c>
      <c r="AQ35" s="195"/>
      <c r="AR35" s="195"/>
      <c r="AS35" s="195"/>
      <c r="AT35" s="194"/>
      <c r="AU35" s="43" t="s">
        <v>70</v>
      </c>
      <c r="AV35" s="195"/>
      <c r="AW35" s="195"/>
      <c r="AX35" s="195"/>
      <c r="AY35" s="196"/>
    </row>
    <row r="36" spans="1:51" ht="24.9" customHeight="1" x14ac:dyDescent="0.2">
      <c r="A36" s="51"/>
      <c r="B36" s="52"/>
      <c r="C36" s="52"/>
      <c r="D36" s="52"/>
      <c r="E36" s="52"/>
      <c r="F36" s="53"/>
      <c r="G36" s="197" t="s">
        <v>118</v>
      </c>
      <c r="H36" s="198"/>
      <c r="I36" s="198"/>
      <c r="J36" s="198"/>
      <c r="K36" s="198"/>
      <c r="L36" s="198"/>
      <c r="M36" s="198"/>
      <c r="N36" s="198"/>
      <c r="O36" s="198"/>
      <c r="P36" s="198"/>
      <c r="Q36" s="198"/>
      <c r="R36" s="198"/>
      <c r="S36" s="198"/>
      <c r="T36" s="198"/>
      <c r="U36" s="198"/>
      <c r="V36" s="198"/>
      <c r="W36" s="199"/>
      <c r="X36" s="184" t="s">
        <v>71</v>
      </c>
      <c r="Y36" s="185"/>
      <c r="Z36" s="185"/>
      <c r="AA36" s="185"/>
      <c r="AB36" s="185"/>
      <c r="AC36" s="186"/>
      <c r="AD36" s="187"/>
      <c r="AE36" s="188"/>
      <c r="AF36" s="187" t="s">
        <v>94</v>
      </c>
      <c r="AG36" s="187"/>
      <c r="AH36" s="187"/>
      <c r="AI36" s="187"/>
      <c r="AJ36" s="188"/>
      <c r="AK36" s="187" t="s">
        <v>94</v>
      </c>
      <c r="AL36" s="187"/>
      <c r="AM36" s="187"/>
      <c r="AN36" s="187"/>
      <c r="AO36" s="188"/>
      <c r="AP36" s="187" t="s">
        <v>107</v>
      </c>
      <c r="AQ36" s="187"/>
      <c r="AR36" s="187"/>
      <c r="AS36" s="187"/>
      <c r="AT36" s="188"/>
      <c r="AU36" s="187" t="s">
        <v>107</v>
      </c>
      <c r="AV36" s="187"/>
      <c r="AW36" s="187"/>
      <c r="AX36" s="187"/>
      <c r="AY36" s="189"/>
    </row>
    <row r="37" spans="1:51" ht="24.9" customHeight="1" x14ac:dyDescent="0.2">
      <c r="A37" s="51"/>
      <c r="B37" s="52"/>
      <c r="C37" s="52"/>
      <c r="D37" s="52"/>
      <c r="E37" s="52"/>
      <c r="F37" s="53"/>
      <c r="G37" s="200"/>
      <c r="H37" s="201"/>
      <c r="I37" s="201"/>
      <c r="J37" s="201"/>
      <c r="K37" s="201"/>
      <c r="L37" s="201"/>
      <c r="M37" s="201"/>
      <c r="N37" s="201"/>
      <c r="O37" s="201"/>
      <c r="P37" s="201"/>
      <c r="Q37" s="201"/>
      <c r="R37" s="201"/>
      <c r="S37" s="201"/>
      <c r="T37" s="201"/>
      <c r="U37" s="201"/>
      <c r="V37" s="201"/>
      <c r="W37" s="202"/>
      <c r="X37" s="184" t="s">
        <v>90</v>
      </c>
      <c r="Y37" s="185"/>
      <c r="Z37" s="185"/>
      <c r="AA37" s="185"/>
      <c r="AB37" s="185"/>
      <c r="AC37" s="186"/>
      <c r="AD37" s="206"/>
      <c r="AE37" s="188"/>
      <c r="AF37" s="206" t="s">
        <v>94</v>
      </c>
      <c r="AG37" s="187"/>
      <c r="AH37" s="187"/>
      <c r="AI37" s="187"/>
      <c r="AJ37" s="188"/>
      <c r="AK37" s="206" t="s">
        <v>94</v>
      </c>
      <c r="AL37" s="187"/>
      <c r="AM37" s="187"/>
      <c r="AN37" s="187"/>
      <c r="AO37" s="188"/>
      <c r="AP37" s="206" t="s">
        <v>94</v>
      </c>
      <c r="AQ37" s="187"/>
      <c r="AR37" s="187"/>
      <c r="AS37" s="187"/>
      <c r="AT37" s="188"/>
      <c r="AU37" s="206" t="s">
        <v>117</v>
      </c>
      <c r="AV37" s="187"/>
      <c r="AW37" s="187"/>
      <c r="AX37" s="187"/>
      <c r="AY37" s="189"/>
    </row>
    <row r="38" spans="1:51" ht="25.2" customHeight="1" x14ac:dyDescent="0.2">
      <c r="A38" s="54"/>
      <c r="B38" s="55"/>
      <c r="C38" s="55"/>
      <c r="D38" s="55"/>
      <c r="E38" s="55"/>
      <c r="F38" s="56"/>
      <c r="G38" s="203"/>
      <c r="H38" s="204"/>
      <c r="I38" s="204"/>
      <c r="J38" s="204"/>
      <c r="K38" s="204"/>
      <c r="L38" s="204"/>
      <c r="M38" s="204"/>
      <c r="N38" s="204"/>
      <c r="O38" s="204"/>
      <c r="P38" s="204"/>
      <c r="Q38" s="204"/>
      <c r="R38" s="204"/>
      <c r="S38" s="204"/>
      <c r="T38" s="204"/>
      <c r="U38" s="204"/>
      <c r="V38" s="204"/>
      <c r="W38" s="205"/>
      <c r="X38" s="184" t="s">
        <v>72</v>
      </c>
      <c r="Y38" s="185"/>
      <c r="Z38" s="185"/>
      <c r="AA38" s="185"/>
      <c r="AB38" s="185"/>
      <c r="AC38" s="186"/>
      <c r="AD38" s="187" t="s">
        <v>78</v>
      </c>
      <c r="AE38" s="188"/>
      <c r="AF38" s="187" t="s">
        <v>94</v>
      </c>
      <c r="AG38" s="187"/>
      <c r="AH38" s="187"/>
      <c r="AI38" s="187"/>
      <c r="AJ38" s="188"/>
      <c r="AK38" s="187" t="s">
        <v>94</v>
      </c>
      <c r="AL38" s="187"/>
      <c r="AM38" s="187"/>
      <c r="AN38" s="187"/>
      <c r="AO38" s="188"/>
      <c r="AP38" s="187" t="s">
        <v>94</v>
      </c>
      <c r="AQ38" s="187"/>
      <c r="AR38" s="187"/>
      <c r="AS38" s="187"/>
      <c r="AT38" s="188"/>
      <c r="AU38" s="187" t="s">
        <v>94</v>
      </c>
      <c r="AV38" s="187"/>
      <c r="AW38" s="187"/>
      <c r="AX38" s="187"/>
      <c r="AY38" s="189"/>
    </row>
    <row r="39" spans="1:51" ht="55.5" customHeight="1" x14ac:dyDescent="0.2">
      <c r="A39" s="207" t="s">
        <v>74</v>
      </c>
      <c r="B39" s="208"/>
      <c r="C39" s="208"/>
      <c r="D39" s="208"/>
      <c r="E39" s="208"/>
      <c r="F39" s="209"/>
      <c r="G39" s="210" t="s">
        <v>134</v>
      </c>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2"/>
    </row>
    <row r="40" spans="1:51" ht="25.5" customHeight="1" x14ac:dyDescent="0.2">
      <c r="A40" s="213" t="s">
        <v>23</v>
      </c>
      <c r="B40" s="214"/>
      <c r="C40" s="214"/>
      <c r="D40" s="214"/>
      <c r="E40" s="214"/>
      <c r="F40" s="215"/>
      <c r="G40" s="222" t="s">
        <v>31</v>
      </c>
      <c r="H40" s="125"/>
      <c r="I40" s="125"/>
      <c r="J40" s="125"/>
      <c r="K40" s="125"/>
      <c r="L40" s="125"/>
      <c r="M40" s="125"/>
      <c r="N40" s="125"/>
      <c r="O40" s="223"/>
      <c r="P40" s="224"/>
      <c r="Q40" s="224"/>
      <c r="R40" s="224"/>
      <c r="S40" s="224"/>
      <c r="T40" s="225"/>
      <c r="U40" s="124" t="s">
        <v>1</v>
      </c>
      <c r="V40" s="125"/>
      <c r="W40" s="126"/>
      <c r="X40" s="226" t="s">
        <v>61</v>
      </c>
      <c r="Y40" s="226"/>
      <c r="Z40" s="226"/>
      <c r="AA40" s="226"/>
      <c r="AB40" s="226"/>
      <c r="AC40" s="226"/>
      <c r="AD40" s="226"/>
      <c r="AE40" s="124" t="s">
        <v>68</v>
      </c>
      <c r="AF40" s="125"/>
      <c r="AG40" s="125"/>
      <c r="AH40" s="125"/>
      <c r="AI40" s="125"/>
      <c r="AJ40" s="125"/>
      <c r="AK40" s="126"/>
      <c r="AL40" s="226" t="s">
        <v>69</v>
      </c>
      <c r="AM40" s="226"/>
      <c r="AN40" s="226"/>
      <c r="AO40" s="226"/>
      <c r="AP40" s="226"/>
      <c r="AQ40" s="226"/>
      <c r="AR40" s="226"/>
      <c r="AS40" s="227" t="s">
        <v>70</v>
      </c>
      <c r="AT40" s="227"/>
      <c r="AU40" s="227"/>
      <c r="AV40" s="227"/>
      <c r="AW40" s="227"/>
      <c r="AX40" s="227"/>
      <c r="AY40" s="228"/>
    </row>
    <row r="41" spans="1:51" ht="81" customHeight="1" x14ac:dyDescent="0.2">
      <c r="A41" s="216"/>
      <c r="B41" s="217"/>
      <c r="C41" s="217"/>
      <c r="D41" s="217"/>
      <c r="E41" s="217"/>
      <c r="F41" s="218"/>
      <c r="G41" s="241" t="s">
        <v>110</v>
      </c>
      <c r="H41" s="242"/>
      <c r="I41" s="242"/>
      <c r="J41" s="242"/>
      <c r="K41" s="242"/>
      <c r="L41" s="242"/>
      <c r="M41" s="242"/>
      <c r="N41" s="243"/>
      <c r="O41" s="247" t="s">
        <v>152</v>
      </c>
      <c r="P41" s="248"/>
      <c r="Q41" s="251" t="s">
        <v>119</v>
      </c>
      <c r="R41" s="251"/>
      <c r="S41" s="251"/>
      <c r="T41" s="251"/>
      <c r="U41" s="252" t="s">
        <v>86</v>
      </c>
      <c r="V41" s="252"/>
      <c r="W41" s="252"/>
      <c r="X41" s="239" t="s">
        <v>125</v>
      </c>
      <c r="Y41" s="239"/>
      <c r="Z41" s="239"/>
      <c r="AA41" s="239"/>
      <c r="AB41" s="239"/>
      <c r="AC41" s="239"/>
      <c r="AD41" s="239"/>
      <c r="AE41" s="239" t="s">
        <v>120</v>
      </c>
      <c r="AF41" s="239"/>
      <c r="AG41" s="239"/>
      <c r="AH41" s="239"/>
      <c r="AI41" s="239"/>
      <c r="AJ41" s="239"/>
      <c r="AK41" s="239"/>
      <c r="AL41" s="239" t="s">
        <v>120</v>
      </c>
      <c r="AM41" s="239"/>
      <c r="AN41" s="239"/>
      <c r="AO41" s="239"/>
      <c r="AP41" s="239"/>
      <c r="AQ41" s="239"/>
      <c r="AR41" s="239"/>
      <c r="AS41" s="239" t="s">
        <v>120</v>
      </c>
      <c r="AT41" s="239"/>
      <c r="AU41" s="239"/>
      <c r="AV41" s="239"/>
      <c r="AW41" s="239"/>
      <c r="AX41" s="239"/>
      <c r="AY41" s="239"/>
    </row>
    <row r="42" spans="1:51" ht="69.75" customHeight="1" x14ac:dyDescent="0.2">
      <c r="A42" s="219"/>
      <c r="B42" s="220"/>
      <c r="C42" s="220"/>
      <c r="D42" s="220"/>
      <c r="E42" s="220"/>
      <c r="F42" s="221"/>
      <c r="G42" s="244"/>
      <c r="H42" s="245"/>
      <c r="I42" s="245"/>
      <c r="J42" s="245"/>
      <c r="K42" s="245"/>
      <c r="L42" s="245"/>
      <c r="M42" s="245"/>
      <c r="N42" s="246"/>
      <c r="O42" s="249"/>
      <c r="P42" s="250"/>
      <c r="Q42" s="251"/>
      <c r="R42" s="251"/>
      <c r="S42" s="251"/>
      <c r="T42" s="251"/>
      <c r="U42" s="252"/>
      <c r="V42" s="252"/>
      <c r="W42" s="252"/>
      <c r="X42" s="240" t="s">
        <v>121</v>
      </c>
      <c r="Y42" s="240"/>
      <c r="Z42" s="240"/>
      <c r="AA42" s="240"/>
      <c r="AB42" s="240"/>
      <c r="AC42" s="240"/>
      <c r="AD42" s="240"/>
      <c r="AE42" s="240" t="s">
        <v>121</v>
      </c>
      <c r="AF42" s="240"/>
      <c r="AG42" s="240"/>
      <c r="AH42" s="240"/>
      <c r="AI42" s="240"/>
      <c r="AJ42" s="240"/>
      <c r="AK42" s="240"/>
      <c r="AL42" s="240" t="s">
        <v>122</v>
      </c>
      <c r="AM42" s="240"/>
      <c r="AN42" s="240"/>
      <c r="AO42" s="240"/>
      <c r="AP42" s="240"/>
      <c r="AQ42" s="240"/>
      <c r="AR42" s="240"/>
      <c r="AS42" s="240" t="s">
        <v>121</v>
      </c>
      <c r="AT42" s="240"/>
      <c r="AU42" s="240"/>
      <c r="AV42" s="240"/>
      <c r="AW42" s="240"/>
      <c r="AX42" s="240"/>
      <c r="AY42" s="240"/>
    </row>
    <row r="43" spans="1:51" ht="45.45" customHeight="1" x14ac:dyDescent="0.2">
      <c r="A43" s="213" t="s">
        <v>47</v>
      </c>
      <c r="B43" s="229"/>
      <c r="C43" s="229"/>
      <c r="D43" s="229"/>
      <c r="E43" s="229"/>
      <c r="F43" s="229"/>
      <c r="G43" s="230" t="s">
        <v>153</v>
      </c>
      <c r="H43" s="231"/>
      <c r="I43" s="231"/>
      <c r="J43" s="231"/>
      <c r="K43" s="231"/>
      <c r="L43" s="231"/>
      <c r="M43" s="231"/>
      <c r="N43" s="231"/>
      <c r="O43" s="232" t="s">
        <v>2</v>
      </c>
      <c r="P43" s="233"/>
      <c r="Q43" s="233"/>
      <c r="R43" s="233"/>
      <c r="S43" s="233"/>
      <c r="T43" s="233"/>
      <c r="U43" s="234" t="s">
        <v>111</v>
      </c>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6"/>
    </row>
    <row r="44" spans="1:51" ht="130.94999999999999" customHeight="1" x14ac:dyDescent="0.2">
      <c r="A44" s="213" t="s">
        <v>154</v>
      </c>
      <c r="B44" s="229"/>
      <c r="C44" s="229"/>
      <c r="D44" s="229"/>
      <c r="E44" s="229"/>
      <c r="F44" s="229"/>
      <c r="G44" s="230">
        <v>1</v>
      </c>
      <c r="H44" s="231"/>
      <c r="I44" s="231"/>
      <c r="J44" s="231"/>
      <c r="K44" s="231"/>
      <c r="L44" s="231"/>
      <c r="M44" s="231"/>
      <c r="N44" s="237"/>
      <c r="O44" s="232" t="s">
        <v>2</v>
      </c>
      <c r="P44" s="233"/>
      <c r="Q44" s="233"/>
      <c r="R44" s="233"/>
      <c r="S44" s="233"/>
      <c r="T44" s="238"/>
      <c r="U44" s="234" t="s">
        <v>155</v>
      </c>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6"/>
    </row>
    <row r="45" spans="1:51" ht="30.45" customHeight="1" x14ac:dyDescent="0.2">
      <c r="A45" s="213" t="s">
        <v>75</v>
      </c>
      <c r="B45" s="214"/>
      <c r="C45" s="214"/>
      <c r="D45" s="214"/>
      <c r="E45" s="214"/>
      <c r="F45" s="215"/>
      <c r="G45" s="269" t="s">
        <v>79</v>
      </c>
      <c r="H45" s="270"/>
      <c r="I45" s="270"/>
      <c r="J45" s="270"/>
      <c r="K45" s="270"/>
      <c r="L45" s="270"/>
      <c r="M45" s="270"/>
      <c r="N45" s="270"/>
      <c r="O45" s="270"/>
      <c r="P45" s="270"/>
      <c r="Q45" s="270"/>
      <c r="R45" s="270"/>
      <c r="S45" s="270"/>
      <c r="T45" s="270"/>
      <c r="U45" s="253" t="s">
        <v>81</v>
      </c>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4"/>
    </row>
    <row r="46" spans="1:51" ht="50.7" customHeight="1" x14ac:dyDescent="0.2">
      <c r="A46" s="216"/>
      <c r="B46" s="217"/>
      <c r="C46" s="217"/>
      <c r="D46" s="217"/>
      <c r="E46" s="217"/>
      <c r="F46" s="218"/>
      <c r="G46" s="191" t="s">
        <v>83</v>
      </c>
      <c r="H46" s="43"/>
      <c r="I46" s="43"/>
      <c r="J46" s="43"/>
      <c r="K46" s="43"/>
      <c r="L46" s="43"/>
      <c r="M46" s="43"/>
      <c r="N46" s="170"/>
      <c r="O46" s="273" t="s">
        <v>123</v>
      </c>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8"/>
    </row>
    <row r="47" spans="1:51" ht="50.7" customHeight="1" x14ac:dyDescent="0.2">
      <c r="A47" s="216"/>
      <c r="B47" s="217"/>
      <c r="C47" s="217"/>
      <c r="D47" s="217"/>
      <c r="E47" s="217"/>
      <c r="F47" s="218"/>
      <c r="G47" s="191" t="s">
        <v>84</v>
      </c>
      <c r="H47" s="43"/>
      <c r="I47" s="43"/>
      <c r="J47" s="43"/>
      <c r="K47" s="43"/>
      <c r="L47" s="43"/>
      <c r="M47" s="43"/>
      <c r="N47" s="170"/>
      <c r="O47" s="273" t="s">
        <v>123</v>
      </c>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8"/>
    </row>
    <row r="48" spans="1:51" ht="50.7" customHeight="1" x14ac:dyDescent="0.2">
      <c r="A48" s="216"/>
      <c r="B48" s="217"/>
      <c r="C48" s="217"/>
      <c r="D48" s="217"/>
      <c r="E48" s="217"/>
      <c r="F48" s="218"/>
      <c r="G48" s="191" t="s">
        <v>85</v>
      </c>
      <c r="H48" s="43"/>
      <c r="I48" s="43"/>
      <c r="J48" s="43"/>
      <c r="K48" s="43"/>
      <c r="L48" s="43"/>
      <c r="M48" s="43"/>
      <c r="N48" s="170"/>
      <c r="O48" s="273" t="s">
        <v>123</v>
      </c>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8"/>
    </row>
    <row r="49" spans="1:51" ht="30.45" customHeight="1" x14ac:dyDescent="0.2">
      <c r="A49" s="216"/>
      <c r="B49" s="217"/>
      <c r="C49" s="217"/>
      <c r="D49" s="217"/>
      <c r="E49" s="217"/>
      <c r="F49" s="218"/>
      <c r="G49" s="261" t="s">
        <v>87</v>
      </c>
      <c r="H49" s="262"/>
      <c r="I49" s="262"/>
      <c r="J49" s="262"/>
      <c r="K49" s="262"/>
      <c r="L49" s="262"/>
      <c r="M49" s="262"/>
      <c r="N49" s="262"/>
      <c r="O49" s="262"/>
      <c r="P49" s="262"/>
      <c r="Q49" s="262"/>
      <c r="R49" s="262"/>
      <c r="S49" s="262"/>
      <c r="T49" s="262"/>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4"/>
    </row>
    <row r="50" spans="1:51" ht="45.9" customHeight="1" x14ac:dyDescent="0.2">
      <c r="A50" s="216"/>
      <c r="B50" s="217"/>
      <c r="C50" s="217"/>
      <c r="D50" s="217"/>
      <c r="E50" s="217"/>
      <c r="F50" s="218"/>
      <c r="G50" s="255" t="s">
        <v>142</v>
      </c>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7"/>
    </row>
    <row r="51" spans="1:51" ht="45.9" customHeight="1" x14ac:dyDescent="0.2">
      <c r="A51" s="216"/>
      <c r="B51" s="217"/>
      <c r="C51" s="217"/>
      <c r="D51" s="217"/>
      <c r="E51" s="217"/>
      <c r="F51" s="218"/>
      <c r="G51" s="258"/>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60"/>
    </row>
    <row r="52" spans="1:51" ht="30.45" customHeight="1" x14ac:dyDescent="0.2">
      <c r="A52" s="216"/>
      <c r="B52" s="217"/>
      <c r="C52" s="217"/>
      <c r="D52" s="217"/>
      <c r="E52" s="217"/>
      <c r="F52" s="218"/>
      <c r="G52" s="261" t="s">
        <v>76</v>
      </c>
      <c r="H52" s="262"/>
      <c r="I52" s="262"/>
      <c r="J52" s="262"/>
      <c r="K52" s="262"/>
      <c r="L52" s="262"/>
      <c r="M52" s="262"/>
      <c r="N52" s="262"/>
      <c r="O52" s="262"/>
      <c r="P52" s="262"/>
      <c r="Q52" s="262"/>
      <c r="R52" s="262"/>
      <c r="S52" s="262"/>
      <c r="T52" s="262"/>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4"/>
    </row>
    <row r="53" spans="1:51" ht="49.65" customHeight="1" x14ac:dyDescent="0.2">
      <c r="A53" s="216"/>
      <c r="B53" s="217"/>
      <c r="C53" s="217"/>
      <c r="D53" s="217"/>
      <c r="E53" s="217"/>
      <c r="F53" s="218"/>
      <c r="G53" s="255" t="s">
        <v>124</v>
      </c>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7"/>
    </row>
    <row r="54" spans="1:51" ht="49.65" customHeight="1" x14ac:dyDescent="0.2">
      <c r="A54" s="219"/>
      <c r="B54" s="220"/>
      <c r="C54" s="220"/>
      <c r="D54" s="220"/>
      <c r="E54" s="220"/>
      <c r="F54" s="221"/>
      <c r="G54" s="258"/>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60"/>
    </row>
    <row r="55" spans="1:51" ht="106.65" customHeight="1" x14ac:dyDescent="0.2">
      <c r="A55" s="263" t="s">
        <v>135</v>
      </c>
      <c r="B55" s="264"/>
      <c r="C55" s="264"/>
      <c r="D55" s="264"/>
      <c r="E55" s="264"/>
      <c r="F55" s="265"/>
      <c r="G55" s="266" t="s">
        <v>112</v>
      </c>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8"/>
    </row>
    <row r="56" spans="1:51" ht="119.25" customHeight="1" thickBot="1" x14ac:dyDescent="0.25">
      <c r="A56" s="290" t="s">
        <v>27</v>
      </c>
      <c r="B56" s="291"/>
      <c r="C56" s="291"/>
      <c r="D56" s="291"/>
      <c r="E56" s="291"/>
      <c r="F56" s="292"/>
      <c r="G56" s="293" t="s">
        <v>156</v>
      </c>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5"/>
    </row>
    <row r="57" spans="1:51" ht="92.25" customHeight="1" x14ac:dyDescent="0.2">
      <c r="A57" s="296" t="s">
        <v>157</v>
      </c>
      <c r="B57" s="297"/>
      <c r="C57" s="297"/>
      <c r="D57" s="297"/>
      <c r="E57" s="297"/>
      <c r="F57" s="298"/>
      <c r="G57" s="2" t="s">
        <v>77</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4"/>
    </row>
    <row r="58" spans="1:51" ht="75.45" customHeight="1" x14ac:dyDescent="0.2">
      <c r="A58" s="51"/>
      <c r="B58" s="52"/>
      <c r="C58" s="52"/>
      <c r="D58" s="52"/>
      <c r="E58" s="52"/>
      <c r="F58" s="53"/>
      <c r="G58" s="5"/>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7"/>
    </row>
    <row r="59" spans="1:51" ht="284.85000000000002" customHeight="1" x14ac:dyDescent="0.2">
      <c r="A59" s="51"/>
      <c r="B59" s="52"/>
      <c r="C59" s="52"/>
      <c r="D59" s="52"/>
      <c r="E59" s="52"/>
      <c r="F59" s="53"/>
      <c r="G59" s="5"/>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7"/>
    </row>
    <row r="60" spans="1:51" ht="72.900000000000006" customHeight="1" x14ac:dyDescent="0.2">
      <c r="A60" s="51"/>
      <c r="B60" s="52"/>
      <c r="C60" s="52"/>
      <c r="D60" s="52"/>
      <c r="E60" s="52"/>
      <c r="F60" s="53"/>
      <c r="G60" s="5"/>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7"/>
    </row>
    <row r="61" spans="1:51" ht="72.900000000000006" customHeight="1" x14ac:dyDescent="0.2">
      <c r="A61" s="51"/>
      <c r="B61" s="52"/>
      <c r="C61" s="52"/>
      <c r="D61" s="52"/>
      <c r="E61" s="52"/>
      <c r="F61" s="53"/>
      <c r="G61" s="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7"/>
    </row>
    <row r="62" spans="1:51" ht="66.45" customHeight="1" x14ac:dyDescent="0.2">
      <c r="A62" s="51"/>
      <c r="B62" s="52"/>
      <c r="C62" s="52"/>
      <c r="D62" s="52"/>
      <c r="E62" s="52"/>
      <c r="F62" s="53"/>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7"/>
    </row>
    <row r="63" spans="1:51" ht="66.45" customHeight="1" x14ac:dyDescent="0.2">
      <c r="A63" s="51"/>
      <c r="B63" s="52"/>
      <c r="C63" s="52"/>
      <c r="D63" s="52"/>
      <c r="E63" s="52"/>
      <c r="F63" s="53"/>
      <c r="G63" s="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7"/>
    </row>
    <row r="64" spans="1:51" ht="83.1" customHeight="1" x14ac:dyDescent="0.2">
      <c r="A64" s="51"/>
      <c r="B64" s="52"/>
      <c r="C64" s="52"/>
      <c r="D64" s="52"/>
      <c r="E64" s="52"/>
      <c r="F64" s="53"/>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83.1" customHeight="1" x14ac:dyDescent="0.2">
      <c r="A65" s="51"/>
      <c r="B65" s="52"/>
      <c r="C65" s="52"/>
      <c r="D65" s="52"/>
      <c r="E65" s="52"/>
      <c r="F65" s="53"/>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83.1" customHeight="1" x14ac:dyDescent="0.2">
      <c r="A66" s="51"/>
      <c r="B66" s="52"/>
      <c r="C66" s="52"/>
      <c r="D66" s="52"/>
      <c r="E66" s="52"/>
      <c r="F66" s="53"/>
      <c r="G66" s="5"/>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7"/>
    </row>
    <row r="67" spans="1:51" ht="47.85" customHeight="1" x14ac:dyDescent="0.2">
      <c r="A67" s="51"/>
      <c r="B67" s="52"/>
      <c r="C67" s="52"/>
      <c r="D67" s="52"/>
      <c r="E67" s="52"/>
      <c r="F67" s="53"/>
      <c r="G67" s="5"/>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7"/>
    </row>
    <row r="68" spans="1:51" ht="44.7" customHeight="1" thickBot="1" x14ac:dyDescent="0.25">
      <c r="A68" s="120"/>
      <c r="B68" s="121"/>
      <c r="C68" s="121"/>
      <c r="D68" s="121"/>
      <c r="E68" s="121"/>
      <c r="F68" s="299"/>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10"/>
    </row>
    <row r="69" spans="1:51" ht="24.75" customHeight="1" x14ac:dyDescent="0.2">
      <c r="A69" s="216" t="s">
        <v>158</v>
      </c>
      <c r="B69" s="217"/>
      <c r="C69" s="217"/>
      <c r="D69" s="217"/>
      <c r="E69" s="217"/>
      <c r="F69" s="218"/>
      <c r="G69" s="303" t="s">
        <v>138</v>
      </c>
      <c r="H69" s="304"/>
      <c r="I69" s="304"/>
      <c r="J69" s="304"/>
      <c r="K69" s="304"/>
      <c r="L69" s="304"/>
      <c r="M69" s="304"/>
      <c r="N69" s="304"/>
      <c r="O69" s="304"/>
      <c r="P69" s="304"/>
      <c r="Q69" s="304"/>
      <c r="R69" s="304"/>
      <c r="S69" s="304"/>
      <c r="T69" s="304"/>
      <c r="U69" s="304"/>
      <c r="V69" s="304"/>
      <c r="W69" s="304"/>
      <c r="X69" s="304"/>
      <c r="Y69" s="304"/>
      <c r="Z69" s="304"/>
      <c r="AA69" s="304"/>
      <c r="AB69" s="304"/>
      <c r="AC69" s="305"/>
      <c r="AD69" s="303" t="s">
        <v>3</v>
      </c>
      <c r="AE69" s="306"/>
      <c r="AF69" s="306"/>
      <c r="AG69" s="306"/>
      <c r="AH69" s="306"/>
      <c r="AI69" s="306"/>
      <c r="AJ69" s="306"/>
      <c r="AK69" s="306"/>
      <c r="AL69" s="306"/>
      <c r="AM69" s="306"/>
      <c r="AN69" s="306"/>
      <c r="AO69" s="306"/>
      <c r="AP69" s="306"/>
      <c r="AQ69" s="306"/>
      <c r="AR69" s="306"/>
      <c r="AS69" s="306"/>
      <c r="AT69" s="306"/>
      <c r="AU69" s="306"/>
      <c r="AV69" s="306"/>
      <c r="AW69" s="306"/>
      <c r="AX69" s="306"/>
      <c r="AY69" s="307"/>
    </row>
    <row r="70" spans="1:51" ht="24.75" customHeight="1" x14ac:dyDescent="0.2">
      <c r="A70" s="216"/>
      <c r="B70" s="217"/>
      <c r="C70" s="217"/>
      <c r="D70" s="217"/>
      <c r="E70" s="217"/>
      <c r="F70" s="218"/>
      <c r="G70" s="308" t="s">
        <v>4</v>
      </c>
      <c r="H70" s="74"/>
      <c r="I70" s="74"/>
      <c r="J70" s="74"/>
      <c r="K70" s="75"/>
      <c r="L70" s="73" t="s">
        <v>5</v>
      </c>
      <c r="M70" s="264"/>
      <c r="N70" s="264"/>
      <c r="O70" s="264"/>
      <c r="P70" s="264"/>
      <c r="Q70" s="264"/>
      <c r="R70" s="264"/>
      <c r="S70" s="264"/>
      <c r="T70" s="264"/>
      <c r="U70" s="264"/>
      <c r="V70" s="264"/>
      <c r="W70" s="264"/>
      <c r="X70" s="274"/>
      <c r="Y70" s="275" t="s">
        <v>6</v>
      </c>
      <c r="Z70" s="276"/>
      <c r="AA70" s="276"/>
      <c r="AB70" s="276"/>
      <c r="AC70" s="309"/>
      <c r="AD70" s="310" t="s">
        <v>4</v>
      </c>
      <c r="AE70" s="311"/>
      <c r="AF70" s="311"/>
      <c r="AG70" s="311"/>
      <c r="AH70" s="311"/>
      <c r="AI70" s="73" t="s">
        <v>5</v>
      </c>
      <c r="AJ70" s="264"/>
      <c r="AK70" s="264"/>
      <c r="AL70" s="264"/>
      <c r="AM70" s="264"/>
      <c r="AN70" s="264"/>
      <c r="AO70" s="264"/>
      <c r="AP70" s="264"/>
      <c r="AQ70" s="264"/>
      <c r="AR70" s="264"/>
      <c r="AS70" s="264"/>
      <c r="AT70" s="264"/>
      <c r="AU70" s="274"/>
      <c r="AV70" s="275" t="s">
        <v>6</v>
      </c>
      <c r="AW70" s="276"/>
      <c r="AX70" s="276"/>
      <c r="AY70" s="277"/>
    </row>
    <row r="71" spans="1:51" ht="24.75" customHeight="1" x14ac:dyDescent="0.2">
      <c r="A71" s="216"/>
      <c r="B71" s="217"/>
      <c r="C71" s="217"/>
      <c r="D71" s="217"/>
      <c r="E71" s="217"/>
      <c r="F71" s="218"/>
      <c r="G71" s="278" t="s">
        <v>113</v>
      </c>
      <c r="H71" s="279"/>
      <c r="I71" s="279"/>
      <c r="J71" s="279"/>
      <c r="K71" s="280"/>
      <c r="L71" s="281" t="s">
        <v>114</v>
      </c>
      <c r="M71" s="282"/>
      <c r="N71" s="282"/>
      <c r="O71" s="282"/>
      <c r="P71" s="282"/>
      <c r="Q71" s="282"/>
      <c r="R71" s="282"/>
      <c r="S71" s="282"/>
      <c r="T71" s="282"/>
      <c r="U71" s="282"/>
      <c r="V71" s="282"/>
      <c r="W71" s="282"/>
      <c r="X71" s="283"/>
      <c r="Y71" s="284">
        <v>24</v>
      </c>
      <c r="Z71" s="285"/>
      <c r="AA71" s="285"/>
      <c r="AB71" s="285"/>
      <c r="AC71" s="286"/>
      <c r="AD71" s="278"/>
      <c r="AE71" s="279"/>
      <c r="AF71" s="279"/>
      <c r="AG71" s="279"/>
      <c r="AH71" s="280"/>
      <c r="AI71" s="281"/>
      <c r="AJ71" s="282"/>
      <c r="AK71" s="282"/>
      <c r="AL71" s="282"/>
      <c r="AM71" s="282"/>
      <c r="AN71" s="282"/>
      <c r="AO71" s="282"/>
      <c r="AP71" s="282"/>
      <c r="AQ71" s="282"/>
      <c r="AR71" s="282"/>
      <c r="AS71" s="282"/>
      <c r="AT71" s="282"/>
      <c r="AU71" s="283"/>
      <c r="AV71" s="287"/>
      <c r="AW71" s="288"/>
      <c r="AX71" s="288"/>
      <c r="AY71" s="289"/>
    </row>
    <row r="72" spans="1:51" ht="24.75" customHeight="1" x14ac:dyDescent="0.2">
      <c r="A72" s="216"/>
      <c r="B72" s="217"/>
      <c r="C72" s="217"/>
      <c r="D72" s="217"/>
      <c r="E72" s="217"/>
      <c r="F72" s="218"/>
      <c r="G72" s="312"/>
      <c r="H72" s="313"/>
      <c r="I72" s="313"/>
      <c r="J72" s="313"/>
      <c r="K72" s="314"/>
      <c r="L72" s="315"/>
      <c r="M72" s="316"/>
      <c r="N72" s="316"/>
      <c r="O72" s="316"/>
      <c r="P72" s="316"/>
      <c r="Q72" s="316"/>
      <c r="R72" s="316"/>
      <c r="S72" s="316"/>
      <c r="T72" s="316"/>
      <c r="U72" s="316"/>
      <c r="V72" s="316"/>
      <c r="W72" s="316"/>
      <c r="X72" s="317"/>
      <c r="Y72" s="325"/>
      <c r="Z72" s="326"/>
      <c r="AA72" s="326"/>
      <c r="AB72" s="326"/>
      <c r="AC72" s="327"/>
      <c r="AD72" s="321"/>
      <c r="AE72" s="322"/>
      <c r="AF72" s="322"/>
      <c r="AG72" s="322"/>
      <c r="AH72" s="323"/>
      <c r="AI72" s="315"/>
      <c r="AJ72" s="316"/>
      <c r="AK72" s="316"/>
      <c r="AL72" s="316"/>
      <c r="AM72" s="316"/>
      <c r="AN72" s="316"/>
      <c r="AO72" s="316"/>
      <c r="AP72" s="316"/>
      <c r="AQ72" s="316"/>
      <c r="AR72" s="316"/>
      <c r="AS72" s="316"/>
      <c r="AT72" s="316"/>
      <c r="AU72" s="317"/>
      <c r="AV72" s="318"/>
      <c r="AW72" s="319"/>
      <c r="AX72" s="319"/>
      <c r="AY72" s="324"/>
    </row>
    <row r="73" spans="1:51" ht="24.75" customHeight="1" x14ac:dyDescent="0.2">
      <c r="A73" s="216"/>
      <c r="B73" s="217"/>
      <c r="C73" s="217"/>
      <c r="D73" s="217"/>
      <c r="E73" s="217"/>
      <c r="F73" s="218"/>
      <c r="G73" s="312"/>
      <c r="H73" s="313"/>
      <c r="I73" s="313"/>
      <c r="J73" s="313"/>
      <c r="K73" s="314"/>
      <c r="L73" s="315"/>
      <c r="M73" s="316"/>
      <c r="N73" s="316"/>
      <c r="O73" s="316"/>
      <c r="P73" s="316"/>
      <c r="Q73" s="316"/>
      <c r="R73" s="316"/>
      <c r="S73" s="316"/>
      <c r="T73" s="316"/>
      <c r="U73" s="316"/>
      <c r="V73" s="316"/>
      <c r="W73" s="316"/>
      <c r="X73" s="317"/>
      <c r="Y73" s="318"/>
      <c r="Z73" s="319"/>
      <c r="AA73" s="319"/>
      <c r="AB73" s="319"/>
      <c r="AC73" s="320"/>
      <c r="AD73" s="321"/>
      <c r="AE73" s="322"/>
      <c r="AF73" s="322"/>
      <c r="AG73" s="322"/>
      <c r="AH73" s="323"/>
      <c r="AI73" s="315"/>
      <c r="AJ73" s="316"/>
      <c r="AK73" s="316"/>
      <c r="AL73" s="316"/>
      <c r="AM73" s="316"/>
      <c r="AN73" s="316"/>
      <c r="AO73" s="316"/>
      <c r="AP73" s="316"/>
      <c r="AQ73" s="316"/>
      <c r="AR73" s="316"/>
      <c r="AS73" s="316"/>
      <c r="AT73" s="316"/>
      <c r="AU73" s="317"/>
      <c r="AV73" s="318"/>
      <c r="AW73" s="319"/>
      <c r="AX73" s="319"/>
      <c r="AY73" s="324"/>
    </row>
    <row r="74" spans="1:51" ht="24.75" customHeight="1" x14ac:dyDescent="0.2">
      <c r="A74" s="216"/>
      <c r="B74" s="217"/>
      <c r="C74" s="217"/>
      <c r="D74" s="217"/>
      <c r="E74" s="217"/>
      <c r="F74" s="218"/>
      <c r="G74" s="321"/>
      <c r="H74" s="322"/>
      <c r="I74" s="322"/>
      <c r="J74" s="322"/>
      <c r="K74" s="323"/>
      <c r="L74" s="315"/>
      <c r="M74" s="328"/>
      <c r="N74" s="328"/>
      <c r="O74" s="328"/>
      <c r="P74" s="328"/>
      <c r="Q74" s="328"/>
      <c r="R74" s="328"/>
      <c r="S74" s="328"/>
      <c r="T74" s="328"/>
      <c r="U74" s="328"/>
      <c r="V74" s="328"/>
      <c r="W74" s="328"/>
      <c r="X74" s="329"/>
      <c r="Y74" s="318"/>
      <c r="Z74" s="319"/>
      <c r="AA74" s="319"/>
      <c r="AB74" s="319"/>
      <c r="AC74" s="320"/>
      <c r="AD74" s="321"/>
      <c r="AE74" s="322"/>
      <c r="AF74" s="322"/>
      <c r="AG74" s="322"/>
      <c r="AH74" s="323"/>
      <c r="AI74" s="315"/>
      <c r="AJ74" s="316"/>
      <c r="AK74" s="316"/>
      <c r="AL74" s="316"/>
      <c r="AM74" s="316"/>
      <c r="AN74" s="316"/>
      <c r="AO74" s="316"/>
      <c r="AP74" s="316"/>
      <c r="AQ74" s="316"/>
      <c r="AR74" s="316"/>
      <c r="AS74" s="316"/>
      <c r="AT74" s="316"/>
      <c r="AU74" s="317"/>
      <c r="AV74" s="318"/>
      <c r="AW74" s="319"/>
      <c r="AX74" s="319"/>
      <c r="AY74" s="324"/>
    </row>
    <row r="75" spans="1:51" ht="24.75" customHeight="1" x14ac:dyDescent="0.2">
      <c r="A75" s="216"/>
      <c r="B75" s="217"/>
      <c r="C75" s="217"/>
      <c r="D75" s="217"/>
      <c r="E75" s="217"/>
      <c r="F75" s="218"/>
      <c r="G75" s="321"/>
      <c r="H75" s="322"/>
      <c r="I75" s="322"/>
      <c r="J75" s="322"/>
      <c r="K75" s="323"/>
      <c r="L75" s="315"/>
      <c r="M75" s="328"/>
      <c r="N75" s="328"/>
      <c r="O75" s="328"/>
      <c r="P75" s="328"/>
      <c r="Q75" s="328"/>
      <c r="R75" s="328"/>
      <c r="S75" s="328"/>
      <c r="T75" s="328"/>
      <c r="U75" s="328"/>
      <c r="V75" s="328"/>
      <c r="W75" s="328"/>
      <c r="X75" s="329"/>
      <c r="Y75" s="318"/>
      <c r="Z75" s="319"/>
      <c r="AA75" s="319"/>
      <c r="AB75" s="319"/>
      <c r="AC75" s="320"/>
      <c r="AD75" s="321"/>
      <c r="AE75" s="322"/>
      <c r="AF75" s="322"/>
      <c r="AG75" s="322"/>
      <c r="AH75" s="323"/>
      <c r="AI75" s="315"/>
      <c r="AJ75" s="316"/>
      <c r="AK75" s="316"/>
      <c r="AL75" s="316"/>
      <c r="AM75" s="316"/>
      <c r="AN75" s="316"/>
      <c r="AO75" s="316"/>
      <c r="AP75" s="316"/>
      <c r="AQ75" s="316"/>
      <c r="AR75" s="316"/>
      <c r="AS75" s="316"/>
      <c r="AT75" s="316"/>
      <c r="AU75" s="317"/>
      <c r="AV75" s="318"/>
      <c r="AW75" s="319"/>
      <c r="AX75" s="319"/>
      <c r="AY75" s="324"/>
    </row>
    <row r="76" spans="1:51" ht="24.75" customHeight="1" x14ac:dyDescent="0.2">
      <c r="A76" s="216"/>
      <c r="B76" s="217"/>
      <c r="C76" s="217"/>
      <c r="D76" s="217"/>
      <c r="E76" s="217"/>
      <c r="F76" s="218"/>
      <c r="G76" s="321"/>
      <c r="H76" s="322"/>
      <c r="I76" s="322"/>
      <c r="J76" s="322"/>
      <c r="K76" s="323"/>
      <c r="L76" s="315"/>
      <c r="M76" s="328"/>
      <c r="N76" s="328"/>
      <c r="O76" s="328"/>
      <c r="P76" s="328"/>
      <c r="Q76" s="328"/>
      <c r="R76" s="328"/>
      <c r="S76" s="328"/>
      <c r="T76" s="328"/>
      <c r="U76" s="328"/>
      <c r="V76" s="328"/>
      <c r="W76" s="328"/>
      <c r="X76" s="329"/>
      <c r="Y76" s="318"/>
      <c r="Z76" s="319"/>
      <c r="AA76" s="319"/>
      <c r="AB76" s="319"/>
      <c r="AC76" s="320"/>
      <c r="AD76" s="321"/>
      <c r="AE76" s="322"/>
      <c r="AF76" s="322"/>
      <c r="AG76" s="322"/>
      <c r="AH76" s="323"/>
      <c r="AI76" s="315"/>
      <c r="AJ76" s="316"/>
      <c r="AK76" s="316"/>
      <c r="AL76" s="316"/>
      <c r="AM76" s="316"/>
      <c r="AN76" s="316"/>
      <c r="AO76" s="316"/>
      <c r="AP76" s="316"/>
      <c r="AQ76" s="316"/>
      <c r="AR76" s="316"/>
      <c r="AS76" s="316"/>
      <c r="AT76" s="316"/>
      <c r="AU76" s="317"/>
      <c r="AV76" s="318"/>
      <c r="AW76" s="319"/>
      <c r="AX76" s="319"/>
      <c r="AY76" s="324"/>
    </row>
    <row r="77" spans="1:51" ht="24.75" customHeight="1" x14ac:dyDescent="0.2">
      <c r="A77" s="216"/>
      <c r="B77" s="217"/>
      <c r="C77" s="217"/>
      <c r="D77" s="217"/>
      <c r="E77" s="217"/>
      <c r="F77" s="218"/>
      <c r="G77" s="321"/>
      <c r="H77" s="322"/>
      <c r="I77" s="322"/>
      <c r="J77" s="322"/>
      <c r="K77" s="323"/>
      <c r="L77" s="315"/>
      <c r="M77" s="328"/>
      <c r="N77" s="328"/>
      <c r="O77" s="328"/>
      <c r="P77" s="328"/>
      <c r="Q77" s="328"/>
      <c r="R77" s="328"/>
      <c r="S77" s="328"/>
      <c r="T77" s="328"/>
      <c r="U77" s="328"/>
      <c r="V77" s="328"/>
      <c r="W77" s="328"/>
      <c r="X77" s="329"/>
      <c r="Y77" s="318"/>
      <c r="Z77" s="319"/>
      <c r="AA77" s="319"/>
      <c r="AB77" s="319"/>
      <c r="AC77" s="320"/>
      <c r="AD77" s="321"/>
      <c r="AE77" s="322"/>
      <c r="AF77" s="322"/>
      <c r="AG77" s="322"/>
      <c r="AH77" s="323"/>
      <c r="AI77" s="315"/>
      <c r="AJ77" s="316"/>
      <c r="AK77" s="316"/>
      <c r="AL77" s="316"/>
      <c r="AM77" s="316"/>
      <c r="AN77" s="316"/>
      <c r="AO77" s="316"/>
      <c r="AP77" s="316"/>
      <c r="AQ77" s="316"/>
      <c r="AR77" s="316"/>
      <c r="AS77" s="316"/>
      <c r="AT77" s="316"/>
      <c r="AU77" s="317"/>
      <c r="AV77" s="318"/>
      <c r="AW77" s="319"/>
      <c r="AX77" s="319"/>
      <c r="AY77" s="324"/>
    </row>
    <row r="78" spans="1:51" ht="24.75" customHeight="1" x14ac:dyDescent="0.2">
      <c r="A78" s="216"/>
      <c r="B78" s="217"/>
      <c r="C78" s="217"/>
      <c r="D78" s="217"/>
      <c r="E78" s="217"/>
      <c r="F78" s="218"/>
      <c r="G78" s="338"/>
      <c r="H78" s="339"/>
      <c r="I78" s="339"/>
      <c r="J78" s="339"/>
      <c r="K78" s="340"/>
      <c r="L78" s="341"/>
      <c r="M78" s="342"/>
      <c r="N78" s="342"/>
      <c r="O78" s="342"/>
      <c r="P78" s="342"/>
      <c r="Q78" s="342"/>
      <c r="R78" s="342"/>
      <c r="S78" s="342"/>
      <c r="T78" s="342"/>
      <c r="U78" s="342"/>
      <c r="V78" s="342"/>
      <c r="W78" s="342"/>
      <c r="X78" s="343"/>
      <c r="Y78" s="344"/>
      <c r="Z78" s="345"/>
      <c r="AA78" s="345"/>
      <c r="AB78" s="345"/>
      <c r="AC78" s="345"/>
      <c r="AD78" s="338"/>
      <c r="AE78" s="339"/>
      <c r="AF78" s="339"/>
      <c r="AG78" s="339"/>
      <c r="AH78" s="340"/>
      <c r="AI78" s="341"/>
      <c r="AJ78" s="342"/>
      <c r="AK78" s="342"/>
      <c r="AL78" s="342"/>
      <c r="AM78" s="342"/>
      <c r="AN78" s="342"/>
      <c r="AO78" s="342"/>
      <c r="AP78" s="342"/>
      <c r="AQ78" s="342"/>
      <c r="AR78" s="342"/>
      <c r="AS78" s="342"/>
      <c r="AT78" s="342"/>
      <c r="AU78" s="343"/>
      <c r="AV78" s="344"/>
      <c r="AW78" s="345"/>
      <c r="AX78" s="345"/>
      <c r="AY78" s="346"/>
    </row>
    <row r="79" spans="1:51" ht="24.75" customHeight="1" x14ac:dyDescent="0.2">
      <c r="A79" s="216"/>
      <c r="B79" s="217"/>
      <c r="C79" s="217"/>
      <c r="D79" s="217"/>
      <c r="E79" s="217"/>
      <c r="F79" s="218"/>
      <c r="G79" s="330" t="s">
        <v>7</v>
      </c>
      <c r="H79" s="264"/>
      <c r="I79" s="264"/>
      <c r="J79" s="264"/>
      <c r="K79" s="274"/>
      <c r="L79" s="331"/>
      <c r="M79" s="332"/>
      <c r="N79" s="332"/>
      <c r="O79" s="332"/>
      <c r="P79" s="332"/>
      <c r="Q79" s="332"/>
      <c r="R79" s="332"/>
      <c r="S79" s="332"/>
      <c r="T79" s="332"/>
      <c r="U79" s="332"/>
      <c r="V79" s="332"/>
      <c r="W79" s="332"/>
      <c r="X79" s="333"/>
      <c r="Y79" s="334">
        <f>SUM(Y71:AC78)</f>
        <v>24</v>
      </c>
      <c r="Z79" s="335"/>
      <c r="AA79" s="335"/>
      <c r="AB79" s="335"/>
      <c r="AC79" s="336"/>
      <c r="AD79" s="330" t="s">
        <v>7</v>
      </c>
      <c r="AE79" s="264"/>
      <c r="AF79" s="264"/>
      <c r="AG79" s="264"/>
      <c r="AH79" s="264"/>
      <c r="AI79" s="331"/>
      <c r="AJ79" s="332"/>
      <c r="AK79" s="332"/>
      <c r="AL79" s="332"/>
      <c r="AM79" s="332"/>
      <c r="AN79" s="332"/>
      <c r="AO79" s="332"/>
      <c r="AP79" s="332"/>
      <c r="AQ79" s="332"/>
      <c r="AR79" s="332"/>
      <c r="AS79" s="332"/>
      <c r="AT79" s="332"/>
      <c r="AU79" s="333"/>
      <c r="AV79" s="334">
        <f>SUM(AV71:AY78)</f>
        <v>0</v>
      </c>
      <c r="AW79" s="335"/>
      <c r="AX79" s="335"/>
      <c r="AY79" s="337"/>
    </row>
    <row r="80" spans="1:51" ht="25.2" customHeight="1" x14ac:dyDescent="0.2">
      <c r="A80" s="216"/>
      <c r="B80" s="217"/>
      <c r="C80" s="217"/>
      <c r="D80" s="217"/>
      <c r="E80" s="217"/>
      <c r="F80" s="218"/>
      <c r="G80" s="355" t="s">
        <v>139</v>
      </c>
      <c r="H80" s="356"/>
      <c r="I80" s="356"/>
      <c r="J80" s="356"/>
      <c r="K80" s="356"/>
      <c r="L80" s="356"/>
      <c r="M80" s="356"/>
      <c r="N80" s="356"/>
      <c r="O80" s="356"/>
      <c r="P80" s="356"/>
      <c r="Q80" s="356"/>
      <c r="R80" s="356"/>
      <c r="S80" s="356"/>
      <c r="T80" s="356"/>
      <c r="U80" s="356"/>
      <c r="V80" s="356"/>
      <c r="W80" s="356"/>
      <c r="X80" s="356"/>
      <c r="Y80" s="356"/>
      <c r="Z80" s="356"/>
      <c r="AA80" s="356"/>
      <c r="AB80" s="356"/>
      <c r="AC80" s="357"/>
      <c r="AD80" s="355" t="s">
        <v>8</v>
      </c>
      <c r="AE80" s="356"/>
      <c r="AF80" s="356"/>
      <c r="AG80" s="356"/>
      <c r="AH80" s="356"/>
      <c r="AI80" s="356"/>
      <c r="AJ80" s="356"/>
      <c r="AK80" s="356"/>
      <c r="AL80" s="356"/>
      <c r="AM80" s="356"/>
      <c r="AN80" s="356"/>
      <c r="AO80" s="356"/>
      <c r="AP80" s="356"/>
      <c r="AQ80" s="356"/>
      <c r="AR80" s="356"/>
      <c r="AS80" s="356"/>
      <c r="AT80" s="356"/>
      <c r="AU80" s="356"/>
      <c r="AV80" s="356"/>
      <c r="AW80" s="356"/>
      <c r="AX80" s="356"/>
      <c r="AY80" s="358"/>
    </row>
    <row r="81" spans="1:51" ht="25.5" customHeight="1" x14ac:dyDescent="0.2">
      <c r="A81" s="216"/>
      <c r="B81" s="217"/>
      <c r="C81" s="217"/>
      <c r="D81" s="217"/>
      <c r="E81" s="217"/>
      <c r="F81" s="218"/>
      <c r="G81" s="308" t="s">
        <v>4</v>
      </c>
      <c r="H81" s="74"/>
      <c r="I81" s="74"/>
      <c r="J81" s="74"/>
      <c r="K81" s="75"/>
      <c r="L81" s="73" t="s">
        <v>5</v>
      </c>
      <c r="M81" s="264"/>
      <c r="N81" s="264"/>
      <c r="O81" s="264"/>
      <c r="P81" s="264"/>
      <c r="Q81" s="264"/>
      <c r="R81" s="264"/>
      <c r="S81" s="264"/>
      <c r="T81" s="264"/>
      <c r="U81" s="264"/>
      <c r="V81" s="264"/>
      <c r="W81" s="264"/>
      <c r="X81" s="274"/>
      <c r="Y81" s="275" t="s">
        <v>6</v>
      </c>
      <c r="Z81" s="276"/>
      <c r="AA81" s="276"/>
      <c r="AB81" s="276"/>
      <c r="AC81" s="309"/>
      <c r="AD81" s="310" t="s">
        <v>4</v>
      </c>
      <c r="AE81" s="311"/>
      <c r="AF81" s="311"/>
      <c r="AG81" s="311"/>
      <c r="AH81" s="311"/>
      <c r="AI81" s="73" t="s">
        <v>5</v>
      </c>
      <c r="AJ81" s="264"/>
      <c r="AK81" s="264"/>
      <c r="AL81" s="264"/>
      <c r="AM81" s="264"/>
      <c r="AN81" s="264"/>
      <c r="AO81" s="264"/>
      <c r="AP81" s="264"/>
      <c r="AQ81" s="264"/>
      <c r="AR81" s="264"/>
      <c r="AS81" s="264"/>
      <c r="AT81" s="264"/>
      <c r="AU81" s="274"/>
      <c r="AV81" s="275" t="s">
        <v>6</v>
      </c>
      <c r="AW81" s="276"/>
      <c r="AX81" s="276"/>
      <c r="AY81" s="277"/>
    </row>
    <row r="82" spans="1:51" ht="24.75" customHeight="1" x14ac:dyDescent="0.2">
      <c r="A82" s="216"/>
      <c r="B82" s="217"/>
      <c r="C82" s="217"/>
      <c r="D82" s="217"/>
      <c r="E82" s="217"/>
      <c r="F82" s="218"/>
      <c r="G82" s="321" t="s">
        <v>113</v>
      </c>
      <c r="H82" s="322"/>
      <c r="I82" s="322"/>
      <c r="J82" s="322"/>
      <c r="K82" s="323"/>
      <c r="L82" s="315" t="s">
        <v>115</v>
      </c>
      <c r="M82" s="347"/>
      <c r="N82" s="347"/>
      <c r="O82" s="347"/>
      <c r="P82" s="347"/>
      <c r="Q82" s="347"/>
      <c r="R82" s="347"/>
      <c r="S82" s="347"/>
      <c r="T82" s="347"/>
      <c r="U82" s="347"/>
      <c r="V82" s="347"/>
      <c r="W82" s="347"/>
      <c r="X82" s="348"/>
      <c r="Y82" s="349">
        <v>68</v>
      </c>
      <c r="Z82" s="350"/>
      <c r="AA82" s="350"/>
      <c r="AB82" s="350"/>
      <c r="AC82" s="351"/>
      <c r="AD82" s="278"/>
      <c r="AE82" s="279"/>
      <c r="AF82" s="279"/>
      <c r="AG82" s="279"/>
      <c r="AH82" s="280"/>
      <c r="AI82" s="281"/>
      <c r="AJ82" s="282"/>
      <c r="AK82" s="282"/>
      <c r="AL82" s="282"/>
      <c r="AM82" s="282"/>
      <c r="AN82" s="282"/>
      <c r="AO82" s="282"/>
      <c r="AP82" s="282"/>
      <c r="AQ82" s="282"/>
      <c r="AR82" s="282"/>
      <c r="AS82" s="282"/>
      <c r="AT82" s="282"/>
      <c r="AU82" s="283"/>
      <c r="AV82" s="352"/>
      <c r="AW82" s="353"/>
      <c r="AX82" s="353"/>
      <c r="AY82" s="354"/>
    </row>
    <row r="83" spans="1:51" ht="24.75" customHeight="1" x14ac:dyDescent="0.2">
      <c r="A83" s="216"/>
      <c r="B83" s="217"/>
      <c r="C83" s="217"/>
      <c r="D83" s="217"/>
      <c r="E83" s="217"/>
      <c r="F83" s="218"/>
      <c r="G83" s="321"/>
      <c r="H83" s="322"/>
      <c r="I83" s="322"/>
      <c r="J83" s="322"/>
      <c r="K83" s="323"/>
      <c r="L83" s="315"/>
      <c r="M83" s="347"/>
      <c r="N83" s="347"/>
      <c r="O83" s="347"/>
      <c r="P83" s="347"/>
      <c r="Q83" s="347"/>
      <c r="R83" s="347"/>
      <c r="S83" s="347"/>
      <c r="T83" s="347"/>
      <c r="U83" s="347"/>
      <c r="V83" s="347"/>
      <c r="W83" s="347"/>
      <c r="X83" s="348"/>
      <c r="Y83" s="318"/>
      <c r="Z83" s="319"/>
      <c r="AA83" s="319"/>
      <c r="AB83" s="319"/>
      <c r="AC83" s="320"/>
      <c r="AD83" s="321"/>
      <c r="AE83" s="322"/>
      <c r="AF83" s="322"/>
      <c r="AG83" s="322"/>
      <c r="AH83" s="323"/>
      <c r="AI83" s="315"/>
      <c r="AJ83" s="316"/>
      <c r="AK83" s="316"/>
      <c r="AL83" s="316"/>
      <c r="AM83" s="316"/>
      <c r="AN83" s="316"/>
      <c r="AO83" s="316"/>
      <c r="AP83" s="316"/>
      <c r="AQ83" s="316"/>
      <c r="AR83" s="316"/>
      <c r="AS83" s="316"/>
      <c r="AT83" s="316"/>
      <c r="AU83" s="317"/>
      <c r="AV83" s="318"/>
      <c r="AW83" s="319"/>
      <c r="AX83" s="319"/>
      <c r="AY83" s="324"/>
    </row>
    <row r="84" spans="1:51" ht="24.75" customHeight="1" x14ac:dyDescent="0.2">
      <c r="A84" s="216"/>
      <c r="B84" s="217"/>
      <c r="C84" s="217"/>
      <c r="D84" s="217"/>
      <c r="E84" s="217"/>
      <c r="F84" s="218"/>
      <c r="G84" s="321"/>
      <c r="H84" s="322"/>
      <c r="I84" s="322"/>
      <c r="J84" s="322"/>
      <c r="K84" s="323"/>
      <c r="L84" s="315"/>
      <c r="M84" s="316"/>
      <c r="N84" s="316"/>
      <c r="O84" s="316"/>
      <c r="P84" s="316"/>
      <c r="Q84" s="316"/>
      <c r="R84" s="316"/>
      <c r="S84" s="316"/>
      <c r="T84" s="316"/>
      <c r="U84" s="316"/>
      <c r="V84" s="316"/>
      <c r="W84" s="316"/>
      <c r="X84" s="317"/>
      <c r="Y84" s="318"/>
      <c r="Z84" s="319"/>
      <c r="AA84" s="319"/>
      <c r="AB84" s="319"/>
      <c r="AC84" s="359"/>
      <c r="AD84" s="321"/>
      <c r="AE84" s="322"/>
      <c r="AF84" s="322"/>
      <c r="AG84" s="322"/>
      <c r="AH84" s="323"/>
      <c r="AI84" s="315"/>
      <c r="AJ84" s="316"/>
      <c r="AK84" s="316"/>
      <c r="AL84" s="316"/>
      <c r="AM84" s="316"/>
      <c r="AN84" s="316"/>
      <c r="AO84" s="316"/>
      <c r="AP84" s="316"/>
      <c r="AQ84" s="316"/>
      <c r="AR84" s="316"/>
      <c r="AS84" s="316"/>
      <c r="AT84" s="316"/>
      <c r="AU84" s="317"/>
      <c r="AV84" s="318"/>
      <c r="AW84" s="319"/>
      <c r="AX84" s="319"/>
      <c r="AY84" s="324"/>
    </row>
    <row r="85" spans="1:51" ht="24.75" customHeight="1" x14ac:dyDescent="0.2">
      <c r="A85" s="216"/>
      <c r="B85" s="217"/>
      <c r="C85" s="217"/>
      <c r="D85" s="217"/>
      <c r="E85" s="217"/>
      <c r="F85" s="218"/>
      <c r="G85" s="321"/>
      <c r="H85" s="322"/>
      <c r="I85" s="322"/>
      <c r="J85" s="322"/>
      <c r="K85" s="323"/>
      <c r="L85" s="315"/>
      <c r="M85" s="328"/>
      <c r="N85" s="328"/>
      <c r="O85" s="328"/>
      <c r="P85" s="328"/>
      <c r="Q85" s="328"/>
      <c r="R85" s="328"/>
      <c r="S85" s="328"/>
      <c r="T85" s="328"/>
      <c r="U85" s="328"/>
      <c r="V85" s="328"/>
      <c r="W85" s="328"/>
      <c r="X85" s="329"/>
      <c r="Y85" s="318"/>
      <c r="Z85" s="319"/>
      <c r="AA85" s="319"/>
      <c r="AB85" s="319"/>
      <c r="AC85" s="320"/>
      <c r="AD85" s="321"/>
      <c r="AE85" s="322"/>
      <c r="AF85" s="322"/>
      <c r="AG85" s="322"/>
      <c r="AH85" s="323"/>
      <c r="AI85" s="315"/>
      <c r="AJ85" s="316"/>
      <c r="AK85" s="316"/>
      <c r="AL85" s="316"/>
      <c r="AM85" s="316"/>
      <c r="AN85" s="316"/>
      <c r="AO85" s="316"/>
      <c r="AP85" s="316"/>
      <c r="AQ85" s="316"/>
      <c r="AR85" s="316"/>
      <c r="AS85" s="316"/>
      <c r="AT85" s="316"/>
      <c r="AU85" s="317"/>
      <c r="AV85" s="318"/>
      <c r="AW85" s="319"/>
      <c r="AX85" s="319"/>
      <c r="AY85" s="324"/>
    </row>
    <row r="86" spans="1:51" ht="24.75" customHeight="1" x14ac:dyDescent="0.2">
      <c r="A86" s="216"/>
      <c r="B86" s="217"/>
      <c r="C86" s="217"/>
      <c r="D86" s="217"/>
      <c r="E86" s="217"/>
      <c r="F86" s="218"/>
      <c r="G86" s="321"/>
      <c r="H86" s="322"/>
      <c r="I86" s="322"/>
      <c r="J86" s="322"/>
      <c r="K86" s="323"/>
      <c r="L86" s="315"/>
      <c r="M86" s="328"/>
      <c r="N86" s="328"/>
      <c r="O86" s="328"/>
      <c r="P86" s="328"/>
      <c r="Q86" s="328"/>
      <c r="R86" s="328"/>
      <c r="S86" s="328"/>
      <c r="T86" s="328"/>
      <c r="U86" s="328"/>
      <c r="V86" s="328"/>
      <c r="W86" s="328"/>
      <c r="X86" s="329"/>
      <c r="Y86" s="318"/>
      <c r="Z86" s="319"/>
      <c r="AA86" s="319"/>
      <c r="AB86" s="319"/>
      <c r="AC86" s="320"/>
      <c r="AD86" s="321"/>
      <c r="AE86" s="322"/>
      <c r="AF86" s="322"/>
      <c r="AG86" s="322"/>
      <c r="AH86" s="323"/>
      <c r="AI86" s="315"/>
      <c r="AJ86" s="316"/>
      <c r="AK86" s="316"/>
      <c r="AL86" s="316"/>
      <c r="AM86" s="316"/>
      <c r="AN86" s="316"/>
      <c r="AO86" s="316"/>
      <c r="AP86" s="316"/>
      <c r="AQ86" s="316"/>
      <c r="AR86" s="316"/>
      <c r="AS86" s="316"/>
      <c r="AT86" s="316"/>
      <c r="AU86" s="317"/>
      <c r="AV86" s="318"/>
      <c r="AW86" s="319"/>
      <c r="AX86" s="319"/>
      <c r="AY86" s="324"/>
    </row>
    <row r="87" spans="1:51" ht="24.75" customHeight="1" x14ac:dyDescent="0.2">
      <c r="A87" s="216"/>
      <c r="B87" s="217"/>
      <c r="C87" s="217"/>
      <c r="D87" s="217"/>
      <c r="E87" s="217"/>
      <c r="F87" s="218"/>
      <c r="G87" s="321"/>
      <c r="H87" s="322"/>
      <c r="I87" s="322"/>
      <c r="J87" s="322"/>
      <c r="K87" s="323"/>
      <c r="L87" s="315"/>
      <c r="M87" s="316"/>
      <c r="N87" s="316"/>
      <c r="O87" s="316"/>
      <c r="P87" s="316"/>
      <c r="Q87" s="316"/>
      <c r="R87" s="316"/>
      <c r="S87" s="316"/>
      <c r="T87" s="316"/>
      <c r="U87" s="316"/>
      <c r="V87" s="316"/>
      <c r="W87" s="316"/>
      <c r="X87" s="317"/>
      <c r="Y87" s="318"/>
      <c r="Z87" s="319"/>
      <c r="AA87" s="319"/>
      <c r="AB87" s="319"/>
      <c r="AC87" s="319"/>
      <c r="AD87" s="321"/>
      <c r="AE87" s="322"/>
      <c r="AF87" s="322"/>
      <c r="AG87" s="322"/>
      <c r="AH87" s="323"/>
      <c r="AI87" s="315"/>
      <c r="AJ87" s="316"/>
      <c r="AK87" s="316"/>
      <c r="AL87" s="316"/>
      <c r="AM87" s="316"/>
      <c r="AN87" s="316"/>
      <c r="AO87" s="316"/>
      <c r="AP87" s="316"/>
      <c r="AQ87" s="316"/>
      <c r="AR87" s="316"/>
      <c r="AS87" s="316"/>
      <c r="AT87" s="316"/>
      <c r="AU87" s="317"/>
      <c r="AV87" s="318"/>
      <c r="AW87" s="319"/>
      <c r="AX87" s="319"/>
      <c r="AY87" s="324"/>
    </row>
    <row r="88" spans="1:51" ht="24.75" customHeight="1" x14ac:dyDescent="0.2">
      <c r="A88" s="216"/>
      <c r="B88" s="217"/>
      <c r="C88" s="217"/>
      <c r="D88" s="217"/>
      <c r="E88" s="217"/>
      <c r="F88" s="218"/>
      <c r="G88" s="321"/>
      <c r="H88" s="322"/>
      <c r="I88" s="322"/>
      <c r="J88" s="322"/>
      <c r="K88" s="323"/>
      <c r="L88" s="315"/>
      <c r="M88" s="316"/>
      <c r="N88" s="316"/>
      <c r="O88" s="316"/>
      <c r="P88" s="316"/>
      <c r="Q88" s="316"/>
      <c r="R88" s="316"/>
      <c r="S88" s="316"/>
      <c r="T88" s="316"/>
      <c r="U88" s="316"/>
      <c r="V88" s="316"/>
      <c r="W88" s="316"/>
      <c r="X88" s="317"/>
      <c r="Y88" s="318"/>
      <c r="Z88" s="319"/>
      <c r="AA88" s="319"/>
      <c r="AB88" s="319"/>
      <c r="AC88" s="319"/>
      <c r="AD88" s="321"/>
      <c r="AE88" s="322"/>
      <c r="AF88" s="322"/>
      <c r="AG88" s="322"/>
      <c r="AH88" s="323"/>
      <c r="AI88" s="315"/>
      <c r="AJ88" s="316"/>
      <c r="AK88" s="316"/>
      <c r="AL88" s="316"/>
      <c r="AM88" s="316"/>
      <c r="AN88" s="316"/>
      <c r="AO88" s="316"/>
      <c r="AP88" s="316"/>
      <c r="AQ88" s="316"/>
      <c r="AR88" s="316"/>
      <c r="AS88" s="316"/>
      <c r="AT88" s="316"/>
      <c r="AU88" s="317"/>
      <c r="AV88" s="318"/>
      <c r="AW88" s="319"/>
      <c r="AX88" s="319"/>
      <c r="AY88" s="324"/>
    </row>
    <row r="89" spans="1:51" ht="24.75" customHeight="1" x14ac:dyDescent="0.2">
      <c r="A89" s="216"/>
      <c r="B89" s="217"/>
      <c r="C89" s="217"/>
      <c r="D89" s="217"/>
      <c r="E89" s="217"/>
      <c r="F89" s="218"/>
      <c r="G89" s="338"/>
      <c r="H89" s="339"/>
      <c r="I89" s="339"/>
      <c r="J89" s="339"/>
      <c r="K89" s="340"/>
      <c r="L89" s="341"/>
      <c r="M89" s="342"/>
      <c r="N89" s="342"/>
      <c r="O89" s="342"/>
      <c r="P89" s="342"/>
      <c r="Q89" s="342"/>
      <c r="R89" s="342"/>
      <c r="S89" s="342"/>
      <c r="T89" s="342"/>
      <c r="U89" s="342"/>
      <c r="V89" s="342"/>
      <c r="W89" s="342"/>
      <c r="X89" s="343"/>
      <c r="Y89" s="344"/>
      <c r="Z89" s="345"/>
      <c r="AA89" s="345"/>
      <c r="AB89" s="345"/>
      <c r="AC89" s="345"/>
      <c r="AD89" s="338"/>
      <c r="AE89" s="339"/>
      <c r="AF89" s="339"/>
      <c r="AG89" s="339"/>
      <c r="AH89" s="340"/>
      <c r="AI89" s="341"/>
      <c r="AJ89" s="342"/>
      <c r="AK89" s="342"/>
      <c r="AL89" s="342"/>
      <c r="AM89" s="342"/>
      <c r="AN89" s="342"/>
      <c r="AO89" s="342"/>
      <c r="AP89" s="342"/>
      <c r="AQ89" s="342"/>
      <c r="AR89" s="342"/>
      <c r="AS89" s="342"/>
      <c r="AT89" s="342"/>
      <c r="AU89" s="343"/>
      <c r="AV89" s="344"/>
      <c r="AW89" s="345"/>
      <c r="AX89" s="345"/>
      <c r="AY89" s="346"/>
    </row>
    <row r="90" spans="1:51" ht="24.75" customHeight="1" x14ac:dyDescent="0.2">
      <c r="A90" s="216"/>
      <c r="B90" s="217"/>
      <c r="C90" s="217"/>
      <c r="D90" s="217"/>
      <c r="E90" s="217"/>
      <c r="F90" s="218"/>
      <c r="G90" s="330" t="s">
        <v>7</v>
      </c>
      <c r="H90" s="264"/>
      <c r="I90" s="264"/>
      <c r="J90" s="264"/>
      <c r="K90" s="274"/>
      <c r="L90" s="331"/>
      <c r="M90" s="332"/>
      <c r="N90" s="332"/>
      <c r="O90" s="332"/>
      <c r="P90" s="332"/>
      <c r="Q90" s="332"/>
      <c r="R90" s="332"/>
      <c r="S90" s="332"/>
      <c r="T90" s="332"/>
      <c r="U90" s="332"/>
      <c r="V90" s="332"/>
      <c r="W90" s="332"/>
      <c r="X90" s="333"/>
      <c r="Y90" s="334">
        <f>SUM(Y82:AC89)</f>
        <v>68</v>
      </c>
      <c r="Z90" s="335"/>
      <c r="AA90" s="335"/>
      <c r="AB90" s="335"/>
      <c r="AC90" s="336"/>
      <c r="AD90" s="330" t="s">
        <v>7</v>
      </c>
      <c r="AE90" s="264"/>
      <c r="AF90" s="264"/>
      <c r="AG90" s="264"/>
      <c r="AH90" s="264"/>
      <c r="AI90" s="331"/>
      <c r="AJ90" s="332"/>
      <c r="AK90" s="332"/>
      <c r="AL90" s="332"/>
      <c r="AM90" s="332"/>
      <c r="AN90" s="332"/>
      <c r="AO90" s="332"/>
      <c r="AP90" s="332"/>
      <c r="AQ90" s="332"/>
      <c r="AR90" s="332"/>
      <c r="AS90" s="332"/>
      <c r="AT90" s="332"/>
      <c r="AU90" s="333"/>
      <c r="AV90" s="334">
        <f>SUM(AV82:AY89)</f>
        <v>0</v>
      </c>
      <c r="AW90" s="335"/>
      <c r="AX90" s="335"/>
      <c r="AY90" s="337"/>
    </row>
    <row r="91" spans="1:51" ht="24.75" customHeight="1" x14ac:dyDescent="0.2">
      <c r="A91" s="216"/>
      <c r="B91" s="217"/>
      <c r="C91" s="217"/>
      <c r="D91" s="217"/>
      <c r="E91" s="217"/>
      <c r="F91" s="218"/>
      <c r="G91" s="355" t="s">
        <v>129</v>
      </c>
      <c r="H91" s="365"/>
      <c r="I91" s="365"/>
      <c r="J91" s="365"/>
      <c r="K91" s="365"/>
      <c r="L91" s="365"/>
      <c r="M91" s="365"/>
      <c r="N91" s="365"/>
      <c r="O91" s="365"/>
      <c r="P91" s="365"/>
      <c r="Q91" s="365"/>
      <c r="R91" s="365"/>
      <c r="S91" s="365"/>
      <c r="T91" s="365"/>
      <c r="U91" s="365"/>
      <c r="V91" s="365"/>
      <c r="W91" s="365"/>
      <c r="X91" s="365"/>
      <c r="Y91" s="365"/>
      <c r="Z91" s="365"/>
      <c r="AA91" s="365"/>
      <c r="AB91" s="365"/>
      <c r="AC91" s="366"/>
      <c r="AD91" s="355" t="s">
        <v>9</v>
      </c>
      <c r="AE91" s="365"/>
      <c r="AF91" s="365"/>
      <c r="AG91" s="365"/>
      <c r="AH91" s="365"/>
      <c r="AI91" s="365"/>
      <c r="AJ91" s="365"/>
      <c r="AK91" s="365"/>
      <c r="AL91" s="365"/>
      <c r="AM91" s="365"/>
      <c r="AN91" s="365"/>
      <c r="AO91" s="365"/>
      <c r="AP91" s="365"/>
      <c r="AQ91" s="365"/>
      <c r="AR91" s="365"/>
      <c r="AS91" s="365"/>
      <c r="AT91" s="365"/>
      <c r="AU91" s="365"/>
      <c r="AV91" s="365"/>
      <c r="AW91" s="365"/>
      <c r="AX91" s="365"/>
      <c r="AY91" s="367"/>
    </row>
    <row r="92" spans="1:51" ht="24.75" customHeight="1" x14ac:dyDescent="0.2">
      <c r="A92" s="216"/>
      <c r="B92" s="217"/>
      <c r="C92" s="217"/>
      <c r="D92" s="217"/>
      <c r="E92" s="217"/>
      <c r="F92" s="218"/>
      <c r="G92" s="308" t="s">
        <v>4</v>
      </c>
      <c r="H92" s="74"/>
      <c r="I92" s="74"/>
      <c r="J92" s="74"/>
      <c r="K92" s="75"/>
      <c r="L92" s="73" t="s">
        <v>5</v>
      </c>
      <c r="M92" s="74"/>
      <c r="N92" s="74"/>
      <c r="O92" s="74"/>
      <c r="P92" s="74"/>
      <c r="Q92" s="74"/>
      <c r="R92" s="74"/>
      <c r="S92" s="74"/>
      <c r="T92" s="74"/>
      <c r="U92" s="74"/>
      <c r="V92" s="74"/>
      <c r="W92" s="74"/>
      <c r="X92" s="75"/>
      <c r="Y92" s="275" t="s">
        <v>6</v>
      </c>
      <c r="Z92" s="368"/>
      <c r="AA92" s="368"/>
      <c r="AB92" s="368"/>
      <c r="AC92" s="369"/>
      <c r="AD92" s="308" t="s">
        <v>4</v>
      </c>
      <c r="AE92" s="74"/>
      <c r="AF92" s="74"/>
      <c r="AG92" s="74"/>
      <c r="AH92" s="75"/>
      <c r="AI92" s="73" t="s">
        <v>5</v>
      </c>
      <c r="AJ92" s="74"/>
      <c r="AK92" s="74"/>
      <c r="AL92" s="74"/>
      <c r="AM92" s="74"/>
      <c r="AN92" s="74"/>
      <c r="AO92" s="74"/>
      <c r="AP92" s="74"/>
      <c r="AQ92" s="74"/>
      <c r="AR92" s="74"/>
      <c r="AS92" s="74"/>
      <c r="AT92" s="74"/>
      <c r="AU92" s="75"/>
      <c r="AV92" s="275" t="s">
        <v>6</v>
      </c>
      <c r="AW92" s="368"/>
      <c r="AX92" s="368"/>
      <c r="AY92" s="370"/>
    </row>
    <row r="93" spans="1:51" ht="24.75" customHeight="1" x14ac:dyDescent="0.2">
      <c r="A93" s="216"/>
      <c r="B93" s="217"/>
      <c r="C93" s="217"/>
      <c r="D93" s="217"/>
      <c r="E93" s="217"/>
      <c r="F93" s="218"/>
      <c r="G93" s="278"/>
      <c r="H93" s="279"/>
      <c r="I93" s="279"/>
      <c r="J93" s="279"/>
      <c r="K93" s="280"/>
      <c r="L93" s="281"/>
      <c r="M93" s="360"/>
      <c r="N93" s="360"/>
      <c r="O93" s="360"/>
      <c r="P93" s="360"/>
      <c r="Q93" s="360"/>
      <c r="R93" s="360"/>
      <c r="S93" s="360"/>
      <c r="T93" s="360"/>
      <c r="U93" s="360"/>
      <c r="V93" s="360"/>
      <c r="W93" s="360"/>
      <c r="X93" s="361"/>
      <c r="Y93" s="362"/>
      <c r="Z93" s="363"/>
      <c r="AA93" s="363"/>
      <c r="AB93" s="363"/>
      <c r="AC93" s="364"/>
      <c r="AD93" s="278"/>
      <c r="AE93" s="279"/>
      <c r="AF93" s="279"/>
      <c r="AG93" s="279"/>
      <c r="AH93" s="280"/>
      <c r="AI93" s="281"/>
      <c r="AJ93" s="360"/>
      <c r="AK93" s="360"/>
      <c r="AL93" s="360"/>
      <c r="AM93" s="360"/>
      <c r="AN93" s="360"/>
      <c r="AO93" s="360"/>
      <c r="AP93" s="360"/>
      <c r="AQ93" s="360"/>
      <c r="AR93" s="360"/>
      <c r="AS93" s="360"/>
      <c r="AT93" s="360"/>
      <c r="AU93" s="361"/>
      <c r="AV93" s="352"/>
      <c r="AW93" s="353"/>
      <c r="AX93" s="353"/>
      <c r="AY93" s="354"/>
    </row>
    <row r="94" spans="1:51" ht="24.75" customHeight="1" x14ac:dyDescent="0.2">
      <c r="A94" s="216"/>
      <c r="B94" s="217"/>
      <c r="C94" s="217"/>
      <c r="D94" s="217"/>
      <c r="E94" s="217"/>
      <c r="F94" s="218"/>
      <c r="G94" s="321"/>
      <c r="H94" s="322"/>
      <c r="I94" s="322"/>
      <c r="J94" s="322"/>
      <c r="K94" s="323"/>
      <c r="L94" s="315"/>
      <c r="M94" s="328"/>
      <c r="N94" s="328"/>
      <c r="O94" s="328"/>
      <c r="P94" s="328"/>
      <c r="Q94" s="328"/>
      <c r="R94" s="328"/>
      <c r="S94" s="328"/>
      <c r="T94" s="328"/>
      <c r="U94" s="328"/>
      <c r="V94" s="328"/>
      <c r="W94" s="328"/>
      <c r="X94" s="329"/>
      <c r="Y94" s="318"/>
      <c r="Z94" s="319"/>
      <c r="AA94" s="319"/>
      <c r="AB94" s="319"/>
      <c r="AC94" s="320"/>
      <c r="AD94" s="321"/>
      <c r="AE94" s="322"/>
      <c r="AF94" s="322"/>
      <c r="AG94" s="322"/>
      <c r="AH94" s="323"/>
      <c r="AI94" s="315"/>
      <c r="AJ94" s="328"/>
      <c r="AK94" s="328"/>
      <c r="AL94" s="328"/>
      <c r="AM94" s="328"/>
      <c r="AN94" s="328"/>
      <c r="AO94" s="328"/>
      <c r="AP94" s="328"/>
      <c r="AQ94" s="328"/>
      <c r="AR94" s="328"/>
      <c r="AS94" s="328"/>
      <c r="AT94" s="328"/>
      <c r="AU94" s="329"/>
      <c r="AV94" s="318"/>
      <c r="AW94" s="319"/>
      <c r="AX94" s="319"/>
      <c r="AY94" s="324"/>
    </row>
    <row r="95" spans="1:51" ht="24.75" customHeight="1" x14ac:dyDescent="0.2">
      <c r="A95" s="216"/>
      <c r="B95" s="217"/>
      <c r="C95" s="217"/>
      <c r="D95" s="217"/>
      <c r="E95" s="217"/>
      <c r="F95" s="218"/>
      <c r="G95" s="321"/>
      <c r="H95" s="322"/>
      <c r="I95" s="322"/>
      <c r="J95" s="322"/>
      <c r="K95" s="323"/>
      <c r="L95" s="315"/>
      <c r="M95" s="328"/>
      <c r="N95" s="328"/>
      <c r="O95" s="328"/>
      <c r="P95" s="328"/>
      <c r="Q95" s="328"/>
      <c r="R95" s="328"/>
      <c r="S95" s="328"/>
      <c r="T95" s="328"/>
      <c r="U95" s="328"/>
      <c r="V95" s="328"/>
      <c r="W95" s="328"/>
      <c r="X95" s="329"/>
      <c r="Y95" s="318"/>
      <c r="Z95" s="319"/>
      <c r="AA95" s="319"/>
      <c r="AB95" s="319"/>
      <c r="AC95" s="320"/>
      <c r="AD95" s="321"/>
      <c r="AE95" s="322"/>
      <c r="AF95" s="322"/>
      <c r="AG95" s="322"/>
      <c r="AH95" s="323"/>
      <c r="AI95" s="315"/>
      <c r="AJ95" s="328"/>
      <c r="AK95" s="328"/>
      <c r="AL95" s="328"/>
      <c r="AM95" s="328"/>
      <c r="AN95" s="328"/>
      <c r="AO95" s="328"/>
      <c r="AP95" s="328"/>
      <c r="AQ95" s="328"/>
      <c r="AR95" s="328"/>
      <c r="AS95" s="328"/>
      <c r="AT95" s="328"/>
      <c r="AU95" s="329"/>
      <c r="AV95" s="318"/>
      <c r="AW95" s="319"/>
      <c r="AX95" s="319"/>
      <c r="AY95" s="324"/>
    </row>
    <row r="96" spans="1:51" ht="24.75" customHeight="1" x14ac:dyDescent="0.2">
      <c r="A96" s="216"/>
      <c r="B96" s="217"/>
      <c r="C96" s="217"/>
      <c r="D96" s="217"/>
      <c r="E96" s="217"/>
      <c r="F96" s="218"/>
      <c r="G96" s="321"/>
      <c r="H96" s="322"/>
      <c r="I96" s="322"/>
      <c r="J96" s="322"/>
      <c r="K96" s="323"/>
      <c r="L96" s="315"/>
      <c r="M96" s="316"/>
      <c r="N96" s="316"/>
      <c r="O96" s="316"/>
      <c r="P96" s="316"/>
      <c r="Q96" s="316"/>
      <c r="R96" s="316"/>
      <c r="S96" s="316"/>
      <c r="T96" s="316"/>
      <c r="U96" s="316"/>
      <c r="V96" s="316"/>
      <c r="W96" s="316"/>
      <c r="X96" s="317"/>
      <c r="Y96" s="318"/>
      <c r="Z96" s="319"/>
      <c r="AA96" s="319"/>
      <c r="AB96" s="319"/>
      <c r="AC96" s="320"/>
      <c r="AD96" s="321"/>
      <c r="AE96" s="322"/>
      <c r="AF96" s="322"/>
      <c r="AG96" s="322"/>
      <c r="AH96" s="323"/>
      <c r="AI96" s="315"/>
      <c r="AJ96" s="328"/>
      <c r="AK96" s="328"/>
      <c r="AL96" s="328"/>
      <c r="AM96" s="328"/>
      <c r="AN96" s="328"/>
      <c r="AO96" s="328"/>
      <c r="AP96" s="328"/>
      <c r="AQ96" s="328"/>
      <c r="AR96" s="328"/>
      <c r="AS96" s="328"/>
      <c r="AT96" s="328"/>
      <c r="AU96" s="329"/>
      <c r="AV96" s="318"/>
      <c r="AW96" s="319"/>
      <c r="AX96" s="319"/>
      <c r="AY96" s="324"/>
    </row>
    <row r="97" spans="1:51" ht="24.75" customHeight="1" x14ac:dyDescent="0.2">
      <c r="A97" s="216"/>
      <c r="B97" s="217"/>
      <c r="C97" s="217"/>
      <c r="D97" s="217"/>
      <c r="E97" s="217"/>
      <c r="F97" s="218"/>
      <c r="G97" s="321"/>
      <c r="H97" s="322"/>
      <c r="I97" s="322"/>
      <c r="J97" s="322"/>
      <c r="K97" s="323"/>
      <c r="L97" s="315"/>
      <c r="M97" s="328"/>
      <c r="N97" s="328"/>
      <c r="O97" s="328"/>
      <c r="P97" s="328"/>
      <c r="Q97" s="328"/>
      <c r="R97" s="328"/>
      <c r="S97" s="328"/>
      <c r="T97" s="328"/>
      <c r="U97" s="328"/>
      <c r="V97" s="328"/>
      <c r="W97" s="328"/>
      <c r="X97" s="329"/>
      <c r="Y97" s="318"/>
      <c r="Z97" s="319"/>
      <c r="AA97" s="319"/>
      <c r="AB97" s="319"/>
      <c r="AC97" s="320"/>
      <c r="AD97" s="321"/>
      <c r="AE97" s="322"/>
      <c r="AF97" s="322"/>
      <c r="AG97" s="322"/>
      <c r="AH97" s="323"/>
      <c r="AI97" s="315"/>
      <c r="AJ97" s="328"/>
      <c r="AK97" s="328"/>
      <c r="AL97" s="328"/>
      <c r="AM97" s="328"/>
      <c r="AN97" s="328"/>
      <c r="AO97" s="328"/>
      <c r="AP97" s="328"/>
      <c r="AQ97" s="328"/>
      <c r="AR97" s="328"/>
      <c r="AS97" s="328"/>
      <c r="AT97" s="328"/>
      <c r="AU97" s="329"/>
      <c r="AV97" s="318"/>
      <c r="AW97" s="319"/>
      <c r="AX97" s="319"/>
      <c r="AY97" s="324"/>
    </row>
    <row r="98" spans="1:51" ht="24.75" customHeight="1" x14ac:dyDescent="0.2">
      <c r="A98" s="216"/>
      <c r="B98" s="217"/>
      <c r="C98" s="217"/>
      <c r="D98" s="217"/>
      <c r="E98" s="217"/>
      <c r="F98" s="218"/>
      <c r="G98" s="321"/>
      <c r="H98" s="322"/>
      <c r="I98" s="322"/>
      <c r="J98" s="322"/>
      <c r="K98" s="323"/>
      <c r="L98" s="315"/>
      <c r="M98" s="328"/>
      <c r="N98" s="328"/>
      <c r="O98" s="328"/>
      <c r="P98" s="328"/>
      <c r="Q98" s="328"/>
      <c r="R98" s="328"/>
      <c r="S98" s="328"/>
      <c r="T98" s="328"/>
      <c r="U98" s="328"/>
      <c r="V98" s="328"/>
      <c r="W98" s="328"/>
      <c r="X98" s="329"/>
      <c r="Y98" s="318"/>
      <c r="Z98" s="319"/>
      <c r="AA98" s="319"/>
      <c r="AB98" s="319"/>
      <c r="AC98" s="320"/>
      <c r="AD98" s="321"/>
      <c r="AE98" s="322"/>
      <c r="AF98" s="322"/>
      <c r="AG98" s="322"/>
      <c r="AH98" s="323"/>
      <c r="AI98" s="315"/>
      <c r="AJ98" s="328"/>
      <c r="AK98" s="328"/>
      <c r="AL98" s="328"/>
      <c r="AM98" s="328"/>
      <c r="AN98" s="328"/>
      <c r="AO98" s="328"/>
      <c r="AP98" s="328"/>
      <c r="AQ98" s="328"/>
      <c r="AR98" s="328"/>
      <c r="AS98" s="328"/>
      <c r="AT98" s="328"/>
      <c r="AU98" s="329"/>
      <c r="AV98" s="318"/>
      <c r="AW98" s="319"/>
      <c r="AX98" s="319"/>
      <c r="AY98" s="324"/>
    </row>
    <row r="99" spans="1:51" ht="24.75" customHeight="1" x14ac:dyDescent="0.2">
      <c r="A99" s="216"/>
      <c r="B99" s="217"/>
      <c r="C99" s="217"/>
      <c r="D99" s="217"/>
      <c r="E99" s="217"/>
      <c r="F99" s="218"/>
      <c r="G99" s="321"/>
      <c r="H99" s="322"/>
      <c r="I99" s="322"/>
      <c r="J99" s="322"/>
      <c r="K99" s="323"/>
      <c r="L99" s="315"/>
      <c r="M99" s="328"/>
      <c r="N99" s="328"/>
      <c r="O99" s="328"/>
      <c r="P99" s="328"/>
      <c r="Q99" s="328"/>
      <c r="R99" s="328"/>
      <c r="S99" s="328"/>
      <c r="T99" s="328"/>
      <c r="U99" s="328"/>
      <c r="V99" s="328"/>
      <c r="W99" s="328"/>
      <c r="X99" s="329"/>
      <c r="Y99" s="318"/>
      <c r="Z99" s="319"/>
      <c r="AA99" s="319"/>
      <c r="AB99" s="319"/>
      <c r="AC99" s="320"/>
      <c r="AD99" s="321"/>
      <c r="AE99" s="322"/>
      <c r="AF99" s="322"/>
      <c r="AG99" s="322"/>
      <c r="AH99" s="323"/>
      <c r="AI99" s="315"/>
      <c r="AJ99" s="328"/>
      <c r="AK99" s="328"/>
      <c r="AL99" s="328"/>
      <c r="AM99" s="328"/>
      <c r="AN99" s="328"/>
      <c r="AO99" s="328"/>
      <c r="AP99" s="328"/>
      <c r="AQ99" s="328"/>
      <c r="AR99" s="328"/>
      <c r="AS99" s="328"/>
      <c r="AT99" s="328"/>
      <c r="AU99" s="329"/>
      <c r="AV99" s="318"/>
      <c r="AW99" s="319"/>
      <c r="AX99" s="319"/>
      <c r="AY99" s="324"/>
    </row>
    <row r="100" spans="1:51" ht="24.75" customHeight="1" x14ac:dyDescent="0.2">
      <c r="A100" s="216"/>
      <c r="B100" s="217"/>
      <c r="C100" s="217"/>
      <c r="D100" s="217"/>
      <c r="E100" s="217"/>
      <c r="F100" s="218"/>
      <c r="G100" s="338"/>
      <c r="H100" s="339"/>
      <c r="I100" s="339"/>
      <c r="J100" s="339"/>
      <c r="K100" s="340"/>
      <c r="L100" s="341"/>
      <c r="M100" s="374"/>
      <c r="N100" s="374"/>
      <c r="O100" s="374"/>
      <c r="P100" s="374"/>
      <c r="Q100" s="374"/>
      <c r="R100" s="374"/>
      <c r="S100" s="374"/>
      <c r="T100" s="374"/>
      <c r="U100" s="374"/>
      <c r="V100" s="374"/>
      <c r="W100" s="374"/>
      <c r="X100" s="375"/>
      <c r="Y100" s="344"/>
      <c r="Z100" s="345"/>
      <c r="AA100" s="345"/>
      <c r="AB100" s="345"/>
      <c r="AC100" s="376"/>
      <c r="AD100" s="338"/>
      <c r="AE100" s="339"/>
      <c r="AF100" s="339"/>
      <c r="AG100" s="339"/>
      <c r="AH100" s="340"/>
      <c r="AI100" s="341"/>
      <c r="AJ100" s="374"/>
      <c r="AK100" s="374"/>
      <c r="AL100" s="374"/>
      <c r="AM100" s="374"/>
      <c r="AN100" s="374"/>
      <c r="AO100" s="374"/>
      <c r="AP100" s="374"/>
      <c r="AQ100" s="374"/>
      <c r="AR100" s="374"/>
      <c r="AS100" s="374"/>
      <c r="AT100" s="374"/>
      <c r="AU100" s="375"/>
      <c r="AV100" s="344"/>
      <c r="AW100" s="345"/>
      <c r="AX100" s="345"/>
      <c r="AY100" s="346"/>
    </row>
    <row r="101" spans="1:51" ht="24.75" customHeight="1" x14ac:dyDescent="0.2">
      <c r="A101" s="216"/>
      <c r="B101" s="217"/>
      <c r="C101" s="217"/>
      <c r="D101" s="217"/>
      <c r="E101" s="217"/>
      <c r="F101" s="218"/>
      <c r="G101" s="330" t="s">
        <v>7</v>
      </c>
      <c r="H101" s="264"/>
      <c r="I101" s="264"/>
      <c r="J101" s="264"/>
      <c r="K101" s="274"/>
      <c r="L101" s="331"/>
      <c r="M101" s="371"/>
      <c r="N101" s="371"/>
      <c r="O101" s="371"/>
      <c r="P101" s="371"/>
      <c r="Q101" s="371"/>
      <c r="R101" s="371"/>
      <c r="S101" s="371"/>
      <c r="T101" s="371"/>
      <c r="U101" s="371"/>
      <c r="V101" s="371"/>
      <c r="W101" s="371"/>
      <c r="X101" s="372"/>
      <c r="Y101" s="334">
        <f>SUM(Y93:AC100)</f>
        <v>0</v>
      </c>
      <c r="Z101" s="335"/>
      <c r="AA101" s="335"/>
      <c r="AB101" s="335"/>
      <c r="AC101" s="373"/>
      <c r="AD101" s="330" t="s">
        <v>7</v>
      </c>
      <c r="AE101" s="264"/>
      <c r="AF101" s="264"/>
      <c r="AG101" s="264"/>
      <c r="AH101" s="274"/>
      <c r="AI101" s="331"/>
      <c r="AJ101" s="371"/>
      <c r="AK101" s="371"/>
      <c r="AL101" s="371"/>
      <c r="AM101" s="371"/>
      <c r="AN101" s="371"/>
      <c r="AO101" s="371"/>
      <c r="AP101" s="371"/>
      <c r="AQ101" s="371"/>
      <c r="AR101" s="371"/>
      <c r="AS101" s="371"/>
      <c r="AT101" s="371"/>
      <c r="AU101" s="372"/>
      <c r="AV101" s="334">
        <f>SUM(AV93:AY100)</f>
        <v>0</v>
      </c>
      <c r="AW101" s="335"/>
      <c r="AX101" s="335"/>
      <c r="AY101" s="337"/>
    </row>
    <row r="102" spans="1:51" ht="24.75" customHeight="1" x14ac:dyDescent="0.2">
      <c r="A102" s="216"/>
      <c r="B102" s="217"/>
      <c r="C102" s="217"/>
      <c r="D102" s="217"/>
      <c r="E102" s="217"/>
      <c r="F102" s="218"/>
      <c r="G102" s="355" t="s">
        <v>128</v>
      </c>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6"/>
      <c r="AD102" s="355" t="s">
        <v>10</v>
      </c>
      <c r="AE102" s="365"/>
      <c r="AF102" s="365"/>
      <c r="AG102" s="365"/>
      <c r="AH102" s="365"/>
      <c r="AI102" s="365"/>
      <c r="AJ102" s="365"/>
      <c r="AK102" s="365"/>
      <c r="AL102" s="365"/>
      <c r="AM102" s="365"/>
      <c r="AN102" s="365"/>
      <c r="AO102" s="365"/>
      <c r="AP102" s="365"/>
      <c r="AQ102" s="365"/>
      <c r="AR102" s="365"/>
      <c r="AS102" s="365"/>
      <c r="AT102" s="365"/>
      <c r="AU102" s="365"/>
      <c r="AV102" s="365"/>
      <c r="AW102" s="365"/>
      <c r="AX102" s="365"/>
      <c r="AY102" s="367"/>
    </row>
    <row r="103" spans="1:51" ht="24.75" customHeight="1" x14ac:dyDescent="0.2">
      <c r="A103" s="216"/>
      <c r="B103" s="217"/>
      <c r="C103" s="217"/>
      <c r="D103" s="217"/>
      <c r="E103" s="217"/>
      <c r="F103" s="218"/>
      <c r="G103" s="308" t="s">
        <v>4</v>
      </c>
      <c r="H103" s="74"/>
      <c r="I103" s="74"/>
      <c r="J103" s="74"/>
      <c r="K103" s="75"/>
      <c r="L103" s="73" t="s">
        <v>5</v>
      </c>
      <c r="M103" s="74"/>
      <c r="N103" s="74"/>
      <c r="O103" s="74"/>
      <c r="P103" s="74"/>
      <c r="Q103" s="74"/>
      <c r="R103" s="74"/>
      <c r="S103" s="74"/>
      <c r="T103" s="74"/>
      <c r="U103" s="74"/>
      <c r="V103" s="74"/>
      <c r="W103" s="74"/>
      <c r="X103" s="75"/>
      <c r="Y103" s="275" t="s">
        <v>6</v>
      </c>
      <c r="Z103" s="368"/>
      <c r="AA103" s="368"/>
      <c r="AB103" s="368"/>
      <c r="AC103" s="369"/>
      <c r="AD103" s="308" t="s">
        <v>4</v>
      </c>
      <c r="AE103" s="74"/>
      <c r="AF103" s="74"/>
      <c r="AG103" s="74"/>
      <c r="AH103" s="75"/>
      <c r="AI103" s="73" t="s">
        <v>5</v>
      </c>
      <c r="AJ103" s="74"/>
      <c r="AK103" s="74"/>
      <c r="AL103" s="74"/>
      <c r="AM103" s="74"/>
      <c r="AN103" s="74"/>
      <c r="AO103" s="74"/>
      <c r="AP103" s="74"/>
      <c r="AQ103" s="74"/>
      <c r="AR103" s="74"/>
      <c r="AS103" s="74"/>
      <c r="AT103" s="74"/>
      <c r="AU103" s="75"/>
      <c r="AV103" s="275" t="s">
        <v>6</v>
      </c>
      <c r="AW103" s="368"/>
      <c r="AX103" s="368"/>
      <c r="AY103" s="370"/>
    </row>
    <row r="104" spans="1:51" ht="24.75" customHeight="1" x14ac:dyDescent="0.2">
      <c r="A104" s="216"/>
      <c r="B104" s="217"/>
      <c r="C104" s="217"/>
      <c r="D104" s="217"/>
      <c r="E104" s="217"/>
      <c r="F104" s="218"/>
      <c r="G104" s="278"/>
      <c r="H104" s="279"/>
      <c r="I104" s="279"/>
      <c r="J104" s="279"/>
      <c r="K104" s="280"/>
      <c r="L104" s="281"/>
      <c r="M104" s="360"/>
      <c r="N104" s="360"/>
      <c r="O104" s="360"/>
      <c r="P104" s="360"/>
      <c r="Q104" s="360"/>
      <c r="R104" s="360"/>
      <c r="S104" s="360"/>
      <c r="T104" s="360"/>
      <c r="U104" s="360"/>
      <c r="V104" s="360"/>
      <c r="W104" s="360"/>
      <c r="X104" s="361"/>
      <c r="Y104" s="352"/>
      <c r="Z104" s="353"/>
      <c r="AA104" s="353"/>
      <c r="AB104" s="353"/>
      <c r="AC104" s="377"/>
      <c r="AD104" s="278"/>
      <c r="AE104" s="279"/>
      <c r="AF104" s="279"/>
      <c r="AG104" s="279"/>
      <c r="AH104" s="280"/>
      <c r="AI104" s="281"/>
      <c r="AJ104" s="360"/>
      <c r="AK104" s="360"/>
      <c r="AL104" s="360"/>
      <c r="AM104" s="360"/>
      <c r="AN104" s="360"/>
      <c r="AO104" s="360"/>
      <c r="AP104" s="360"/>
      <c r="AQ104" s="360"/>
      <c r="AR104" s="360"/>
      <c r="AS104" s="360"/>
      <c r="AT104" s="360"/>
      <c r="AU104" s="361"/>
      <c r="AV104" s="352"/>
      <c r="AW104" s="353"/>
      <c r="AX104" s="353"/>
      <c r="AY104" s="354"/>
    </row>
    <row r="105" spans="1:51" ht="24.75" customHeight="1" x14ac:dyDescent="0.2">
      <c r="A105" s="216"/>
      <c r="B105" s="217"/>
      <c r="C105" s="217"/>
      <c r="D105" s="217"/>
      <c r="E105" s="217"/>
      <c r="F105" s="218"/>
      <c r="G105" s="321"/>
      <c r="H105" s="322"/>
      <c r="I105" s="322"/>
      <c r="J105" s="322"/>
      <c r="K105" s="323"/>
      <c r="L105" s="315"/>
      <c r="M105" s="328"/>
      <c r="N105" s="328"/>
      <c r="O105" s="328"/>
      <c r="P105" s="328"/>
      <c r="Q105" s="328"/>
      <c r="R105" s="328"/>
      <c r="S105" s="328"/>
      <c r="T105" s="328"/>
      <c r="U105" s="328"/>
      <c r="V105" s="328"/>
      <c r="W105" s="328"/>
      <c r="X105" s="329"/>
      <c r="Y105" s="318"/>
      <c r="Z105" s="319"/>
      <c r="AA105" s="319"/>
      <c r="AB105" s="319"/>
      <c r="AC105" s="320"/>
      <c r="AD105" s="321"/>
      <c r="AE105" s="322"/>
      <c r="AF105" s="322"/>
      <c r="AG105" s="322"/>
      <c r="AH105" s="323"/>
      <c r="AI105" s="315"/>
      <c r="AJ105" s="328"/>
      <c r="AK105" s="328"/>
      <c r="AL105" s="328"/>
      <c r="AM105" s="328"/>
      <c r="AN105" s="328"/>
      <c r="AO105" s="328"/>
      <c r="AP105" s="328"/>
      <c r="AQ105" s="328"/>
      <c r="AR105" s="328"/>
      <c r="AS105" s="328"/>
      <c r="AT105" s="328"/>
      <c r="AU105" s="329"/>
      <c r="AV105" s="318"/>
      <c r="AW105" s="319"/>
      <c r="AX105" s="319"/>
      <c r="AY105" s="324"/>
    </row>
    <row r="106" spans="1:51" ht="24.75" customHeight="1" x14ac:dyDescent="0.2">
      <c r="A106" s="216"/>
      <c r="B106" s="217"/>
      <c r="C106" s="217"/>
      <c r="D106" s="217"/>
      <c r="E106" s="217"/>
      <c r="F106" s="218"/>
      <c r="G106" s="321"/>
      <c r="H106" s="322"/>
      <c r="I106" s="322"/>
      <c r="J106" s="322"/>
      <c r="K106" s="323"/>
      <c r="L106" s="315"/>
      <c r="M106" s="328"/>
      <c r="N106" s="328"/>
      <c r="O106" s="328"/>
      <c r="P106" s="328"/>
      <c r="Q106" s="328"/>
      <c r="R106" s="328"/>
      <c r="S106" s="328"/>
      <c r="T106" s="328"/>
      <c r="U106" s="328"/>
      <c r="V106" s="328"/>
      <c r="W106" s="328"/>
      <c r="X106" s="329"/>
      <c r="Y106" s="318"/>
      <c r="Z106" s="319"/>
      <c r="AA106" s="319"/>
      <c r="AB106" s="319"/>
      <c r="AC106" s="320"/>
      <c r="AD106" s="321"/>
      <c r="AE106" s="322"/>
      <c r="AF106" s="322"/>
      <c r="AG106" s="322"/>
      <c r="AH106" s="323"/>
      <c r="AI106" s="315"/>
      <c r="AJ106" s="328"/>
      <c r="AK106" s="328"/>
      <c r="AL106" s="328"/>
      <c r="AM106" s="328"/>
      <c r="AN106" s="328"/>
      <c r="AO106" s="328"/>
      <c r="AP106" s="328"/>
      <c r="AQ106" s="328"/>
      <c r="AR106" s="328"/>
      <c r="AS106" s="328"/>
      <c r="AT106" s="328"/>
      <c r="AU106" s="329"/>
      <c r="AV106" s="318"/>
      <c r="AW106" s="319"/>
      <c r="AX106" s="319"/>
      <c r="AY106" s="324"/>
    </row>
    <row r="107" spans="1:51" ht="24.75" customHeight="1" x14ac:dyDescent="0.2">
      <c r="A107" s="216"/>
      <c r="B107" s="217"/>
      <c r="C107" s="217"/>
      <c r="D107" s="217"/>
      <c r="E107" s="217"/>
      <c r="F107" s="218"/>
      <c r="G107" s="321"/>
      <c r="H107" s="322"/>
      <c r="I107" s="322"/>
      <c r="J107" s="322"/>
      <c r="K107" s="323"/>
      <c r="L107" s="315"/>
      <c r="M107" s="328"/>
      <c r="N107" s="328"/>
      <c r="O107" s="328"/>
      <c r="P107" s="328"/>
      <c r="Q107" s="328"/>
      <c r="R107" s="328"/>
      <c r="S107" s="328"/>
      <c r="T107" s="328"/>
      <c r="U107" s="328"/>
      <c r="V107" s="328"/>
      <c r="W107" s="328"/>
      <c r="X107" s="329"/>
      <c r="Y107" s="318"/>
      <c r="Z107" s="319"/>
      <c r="AA107" s="319"/>
      <c r="AB107" s="319"/>
      <c r="AC107" s="320"/>
      <c r="AD107" s="321"/>
      <c r="AE107" s="322"/>
      <c r="AF107" s="322"/>
      <c r="AG107" s="322"/>
      <c r="AH107" s="323"/>
      <c r="AI107" s="315"/>
      <c r="AJ107" s="328"/>
      <c r="AK107" s="328"/>
      <c r="AL107" s="328"/>
      <c r="AM107" s="328"/>
      <c r="AN107" s="328"/>
      <c r="AO107" s="328"/>
      <c r="AP107" s="328"/>
      <c r="AQ107" s="328"/>
      <c r="AR107" s="328"/>
      <c r="AS107" s="328"/>
      <c r="AT107" s="328"/>
      <c r="AU107" s="329"/>
      <c r="AV107" s="318"/>
      <c r="AW107" s="319"/>
      <c r="AX107" s="319"/>
      <c r="AY107" s="324"/>
    </row>
    <row r="108" spans="1:51" ht="24.75" customHeight="1" x14ac:dyDescent="0.2">
      <c r="A108" s="216"/>
      <c r="B108" s="217"/>
      <c r="C108" s="217"/>
      <c r="D108" s="217"/>
      <c r="E108" s="217"/>
      <c r="F108" s="218"/>
      <c r="G108" s="321"/>
      <c r="H108" s="322"/>
      <c r="I108" s="322"/>
      <c r="J108" s="322"/>
      <c r="K108" s="323"/>
      <c r="L108" s="315"/>
      <c r="M108" s="328"/>
      <c r="N108" s="328"/>
      <c r="O108" s="328"/>
      <c r="P108" s="328"/>
      <c r="Q108" s="328"/>
      <c r="R108" s="328"/>
      <c r="S108" s="328"/>
      <c r="T108" s="328"/>
      <c r="U108" s="328"/>
      <c r="V108" s="328"/>
      <c r="W108" s="328"/>
      <c r="X108" s="329"/>
      <c r="Y108" s="318"/>
      <c r="Z108" s="319"/>
      <c r="AA108" s="319"/>
      <c r="AB108" s="319"/>
      <c r="AC108" s="320"/>
      <c r="AD108" s="321"/>
      <c r="AE108" s="322"/>
      <c r="AF108" s="322"/>
      <c r="AG108" s="322"/>
      <c r="AH108" s="323"/>
      <c r="AI108" s="315"/>
      <c r="AJ108" s="328"/>
      <c r="AK108" s="328"/>
      <c r="AL108" s="328"/>
      <c r="AM108" s="328"/>
      <c r="AN108" s="328"/>
      <c r="AO108" s="328"/>
      <c r="AP108" s="328"/>
      <c r="AQ108" s="328"/>
      <c r="AR108" s="328"/>
      <c r="AS108" s="328"/>
      <c r="AT108" s="328"/>
      <c r="AU108" s="329"/>
      <c r="AV108" s="318"/>
      <c r="AW108" s="319"/>
      <c r="AX108" s="319"/>
      <c r="AY108" s="324"/>
    </row>
    <row r="109" spans="1:51" ht="24.75" customHeight="1" x14ac:dyDescent="0.2">
      <c r="A109" s="216"/>
      <c r="B109" s="217"/>
      <c r="C109" s="217"/>
      <c r="D109" s="217"/>
      <c r="E109" s="217"/>
      <c r="F109" s="218"/>
      <c r="G109" s="321"/>
      <c r="H109" s="322"/>
      <c r="I109" s="322"/>
      <c r="J109" s="322"/>
      <c r="K109" s="323"/>
      <c r="L109" s="315"/>
      <c r="M109" s="328"/>
      <c r="N109" s="328"/>
      <c r="O109" s="328"/>
      <c r="P109" s="328"/>
      <c r="Q109" s="328"/>
      <c r="R109" s="328"/>
      <c r="S109" s="328"/>
      <c r="T109" s="328"/>
      <c r="U109" s="328"/>
      <c r="V109" s="328"/>
      <c r="W109" s="328"/>
      <c r="X109" s="329"/>
      <c r="Y109" s="318"/>
      <c r="Z109" s="319"/>
      <c r="AA109" s="319"/>
      <c r="AB109" s="319"/>
      <c r="AC109" s="320"/>
      <c r="AD109" s="321"/>
      <c r="AE109" s="322"/>
      <c r="AF109" s="322"/>
      <c r="AG109" s="322"/>
      <c r="AH109" s="323"/>
      <c r="AI109" s="315"/>
      <c r="AJ109" s="328"/>
      <c r="AK109" s="328"/>
      <c r="AL109" s="328"/>
      <c r="AM109" s="328"/>
      <c r="AN109" s="328"/>
      <c r="AO109" s="328"/>
      <c r="AP109" s="328"/>
      <c r="AQ109" s="328"/>
      <c r="AR109" s="328"/>
      <c r="AS109" s="328"/>
      <c r="AT109" s="328"/>
      <c r="AU109" s="329"/>
      <c r="AV109" s="318"/>
      <c r="AW109" s="319"/>
      <c r="AX109" s="319"/>
      <c r="AY109" s="324"/>
    </row>
    <row r="110" spans="1:51" ht="24.75" customHeight="1" x14ac:dyDescent="0.2">
      <c r="A110" s="216"/>
      <c r="B110" s="217"/>
      <c r="C110" s="217"/>
      <c r="D110" s="217"/>
      <c r="E110" s="217"/>
      <c r="F110" s="218"/>
      <c r="G110" s="321"/>
      <c r="H110" s="322"/>
      <c r="I110" s="322"/>
      <c r="J110" s="322"/>
      <c r="K110" s="323"/>
      <c r="L110" s="315"/>
      <c r="M110" s="328"/>
      <c r="N110" s="328"/>
      <c r="O110" s="328"/>
      <c r="P110" s="328"/>
      <c r="Q110" s="328"/>
      <c r="R110" s="328"/>
      <c r="S110" s="328"/>
      <c r="T110" s="328"/>
      <c r="U110" s="328"/>
      <c r="V110" s="328"/>
      <c r="W110" s="328"/>
      <c r="X110" s="329"/>
      <c r="Y110" s="318"/>
      <c r="Z110" s="319"/>
      <c r="AA110" s="319"/>
      <c r="AB110" s="319"/>
      <c r="AC110" s="320"/>
      <c r="AD110" s="321"/>
      <c r="AE110" s="322"/>
      <c r="AF110" s="322"/>
      <c r="AG110" s="322"/>
      <c r="AH110" s="323"/>
      <c r="AI110" s="315"/>
      <c r="AJ110" s="328"/>
      <c r="AK110" s="328"/>
      <c r="AL110" s="328"/>
      <c r="AM110" s="328"/>
      <c r="AN110" s="328"/>
      <c r="AO110" s="328"/>
      <c r="AP110" s="328"/>
      <c r="AQ110" s="328"/>
      <c r="AR110" s="328"/>
      <c r="AS110" s="328"/>
      <c r="AT110" s="328"/>
      <c r="AU110" s="329"/>
      <c r="AV110" s="318"/>
      <c r="AW110" s="319"/>
      <c r="AX110" s="319"/>
      <c r="AY110" s="324"/>
    </row>
    <row r="111" spans="1:51" ht="24.75" customHeight="1" x14ac:dyDescent="0.2">
      <c r="A111" s="216"/>
      <c r="B111" s="217"/>
      <c r="C111" s="217"/>
      <c r="D111" s="217"/>
      <c r="E111" s="217"/>
      <c r="F111" s="218"/>
      <c r="G111" s="338"/>
      <c r="H111" s="339"/>
      <c r="I111" s="339"/>
      <c r="J111" s="339"/>
      <c r="K111" s="340"/>
      <c r="L111" s="341"/>
      <c r="M111" s="374"/>
      <c r="N111" s="374"/>
      <c r="O111" s="374"/>
      <c r="P111" s="374"/>
      <c r="Q111" s="374"/>
      <c r="R111" s="374"/>
      <c r="S111" s="374"/>
      <c r="T111" s="374"/>
      <c r="U111" s="374"/>
      <c r="V111" s="374"/>
      <c r="W111" s="374"/>
      <c r="X111" s="375"/>
      <c r="Y111" s="344"/>
      <c r="Z111" s="345"/>
      <c r="AA111" s="345"/>
      <c r="AB111" s="345"/>
      <c r="AC111" s="376"/>
      <c r="AD111" s="338"/>
      <c r="AE111" s="339"/>
      <c r="AF111" s="339"/>
      <c r="AG111" s="339"/>
      <c r="AH111" s="340"/>
      <c r="AI111" s="341"/>
      <c r="AJ111" s="374"/>
      <c r="AK111" s="374"/>
      <c r="AL111" s="374"/>
      <c r="AM111" s="374"/>
      <c r="AN111" s="374"/>
      <c r="AO111" s="374"/>
      <c r="AP111" s="374"/>
      <c r="AQ111" s="374"/>
      <c r="AR111" s="374"/>
      <c r="AS111" s="374"/>
      <c r="AT111" s="374"/>
      <c r="AU111" s="375"/>
      <c r="AV111" s="344"/>
      <c r="AW111" s="345"/>
      <c r="AX111" s="345"/>
      <c r="AY111" s="346"/>
    </row>
    <row r="112" spans="1:51" ht="24.75" customHeight="1" thickBot="1" x14ac:dyDescent="0.25">
      <c r="A112" s="300"/>
      <c r="B112" s="301"/>
      <c r="C112" s="301"/>
      <c r="D112" s="301"/>
      <c r="E112" s="301"/>
      <c r="F112" s="302"/>
      <c r="G112" s="378" t="s">
        <v>7</v>
      </c>
      <c r="H112" s="379"/>
      <c r="I112" s="379"/>
      <c r="J112" s="379"/>
      <c r="K112" s="380"/>
      <c r="L112" s="381"/>
      <c r="M112" s="382"/>
      <c r="N112" s="382"/>
      <c r="O112" s="382"/>
      <c r="P112" s="382"/>
      <c r="Q112" s="382"/>
      <c r="R112" s="382"/>
      <c r="S112" s="382"/>
      <c r="T112" s="382"/>
      <c r="U112" s="382"/>
      <c r="V112" s="382"/>
      <c r="W112" s="382"/>
      <c r="X112" s="383"/>
      <c r="Y112" s="384">
        <f>SUM(Y104:AC111)</f>
        <v>0</v>
      </c>
      <c r="Z112" s="385"/>
      <c r="AA112" s="385"/>
      <c r="AB112" s="385"/>
      <c r="AC112" s="386"/>
      <c r="AD112" s="378" t="s">
        <v>7</v>
      </c>
      <c r="AE112" s="379"/>
      <c r="AF112" s="379"/>
      <c r="AG112" s="379"/>
      <c r="AH112" s="380"/>
      <c r="AI112" s="381"/>
      <c r="AJ112" s="382"/>
      <c r="AK112" s="382"/>
      <c r="AL112" s="382"/>
      <c r="AM112" s="382"/>
      <c r="AN112" s="382"/>
      <c r="AO112" s="382"/>
      <c r="AP112" s="382"/>
      <c r="AQ112" s="382"/>
      <c r="AR112" s="382"/>
      <c r="AS112" s="382"/>
      <c r="AT112" s="382"/>
      <c r="AU112" s="383"/>
      <c r="AV112" s="384">
        <f>SUM(AV104:AY111)</f>
        <v>0</v>
      </c>
      <c r="AW112" s="385"/>
      <c r="AX112" s="385"/>
      <c r="AY112" s="387"/>
    </row>
    <row r="114" spans="1:51" ht="14.4" x14ac:dyDescent="0.2">
      <c r="B114" s="11" t="s">
        <v>24</v>
      </c>
    </row>
    <row r="115" spans="1:51" x14ac:dyDescent="0.2">
      <c r="B115" s="1" t="s">
        <v>136</v>
      </c>
    </row>
    <row r="116" spans="1:51" ht="34.5" customHeight="1" x14ac:dyDescent="0.2">
      <c r="A116" s="388"/>
      <c r="B116" s="389"/>
      <c r="C116" s="399" t="s">
        <v>21</v>
      </c>
      <c r="D116" s="400"/>
      <c r="E116" s="400"/>
      <c r="F116" s="400"/>
      <c r="G116" s="400"/>
      <c r="H116" s="400"/>
      <c r="I116" s="400"/>
      <c r="J116" s="400"/>
      <c r="K116" s="400"/>
      <c r="L116" s="401"/>
      <c r="M116" s="399" t="s">
        <v>53</v>
      </c>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1"/>
      <c r="AL116" s="402" t="s">
        <v>22</v>
      </c>
      <c r="AM116" s="403"/>
      <c r="AN116" s="403"/>
      <c r="AO116" s="403"/>
      <c r="AP116" s="403"/>
      <c r="AQ116" s="403"/>
      <c r="AR116" s="403"/>
      <c r="AS116" s="403"/>
      <c r="AT116" s="403"/>
      <c r="AU116" s="403"/>
      <c r="AV116" s="403"/>
      <c r="AW116" s="403"/>
      <c r="AX116" s="403"/>
      <c r="AY116" s="404"/>
    </row>
    <row r="117" spans="1:51" ht="24" customHeight="1" x14ac:dyDescent="0.2">
      <c r="A117" s="388">
        <v>1</v>
      </c>
      <c r="B117" s="389">
        <v>1</v>
      </c>
      <c r="C117" s="405" t="s">
        <v>116</v>
      </c>
      <c r="D117" s="406"/>
      <c r="E117" s="406"/>
      <c r="F117" s="406"/>
      <c r="G117" s="406"/>
      <c r="H117" s="406"/>
      <c r="I117" s="406"/>
      <c r="J117" s="406"/>
      <c r="K117" s="406"/>
      <c r="L117" s="407"/>
      <c r="M117" s="405" t="s">
        <v>159</v>
      </c>
      <c r="N117" s="406"/>
      <c r="O117" s="406"/>
      <c r="P117" s="406"/>
      <c r="Q117" s="406"/>
      <c r="R117" s="406"/>
      <c r="S117" s="406"/>
      <c r="T117" s="406"/>
      <c r="U117" s="406"/>
      <c r="V117" s="406"/>
      <c r="W117" s="406"/>
      <c r="X117" s="406"/>
      <c r="Y117" s="406"/>
      <c r="Z117" s="406"/>
      <c r="AA117" s="406"/>
      <c r="AB117" s="406"/>
      <c r="AC117" s="406"/>
      <c r="AD117" s="406"/>
      <c r="AE117" s="406"/>
      <c r="AF117" s="406"/>
      <c r="AG117" s="406"/>
      <c r="AH117" s="406"/>
      <c r="AI117" s="406"/>
      <c r="AJ117" s="406"/>
      <c r="AK117" s="407"/>
      <c r="AL117" s="408">
        <v>24</v>
      </c>
      <c r="AM117" s="409"/>
      <c r="AN117" s="409"/>
      <c r="AO117" s="409"/>
      <c r="AP117" s="409"/>
      <c r="AQ117" s="409"/>
      <c r="AR117" s="409"/>
      <c r="AS117" s="409"/>
      <c r="AT117" s="409"/>
      <c r="AU117" s="409"/>
      <c r="AV117" s="409"/>
      <c r="AW117" s="409"/>
      <c r="AX117" s="409"/>
      <c r="AY117" s="410"/>
    </row>
    <row r="118" spans="1:51" ht="24" customHeight="1" x14ac:dyDescent="0.2">
      <c r="A118" s="388">
        <v>2</v>
      </c>
      <c r="B118" s="389">
        <v>1</v>
      </c>
      <c r="C118" s="390"/>
      <c r="D118" s="391"/>
      <c r="E118" s="391"/>
      <c r="F118" s="391"/>
      <c r="G118" s="391"/>
      <c r="H118" s="391"/>
      <c r="I118" s="391"/>
      <c r="J118" s="391"/>
      <c r="K118" s="391"/>
      <c r="L118" s="392"/>
      <c r="M118" s="390"/>
      <c r="N118" s="391"/>
      <c r="O118" s="391"/>
      <c r="P118" s="391"/>
      <c r="Q118" s="391"/>
      <c r="R118" s="391"/>
      <c r="S118" s="391"/>
      <c r="T118" s="391"/>
      <c r="U118" s="391"/>
      <c r="V118" s="391"/>
      <c r="W118" s="391"/>
      <c r="X118" s="391"/>
      <c r="Y118" s="391"/>
      <c r="Z118" s="391"/>
      <c r="AA118" s="391"/>
      <c r="AB118" s="391"/>
      <c r="AC118" s="391"/>
      <c r="AD118" s="391"/>
      <c r="AE118" s="391"/>
      <c r="AF118" s="391"/>
      <c r="AG118" s="391"/>
      <c r="AH118" s="391"/>
      <c r="AI118" s="391"/>
      <c r="AJ118" s="391"/>
      <c r="AK118" s="392"/>
      <c r="AL118" s="393"/>
      <c r="AM118" s="394"/>
      <c r="AN118" s="394"/>
      <c r="AO118" s="394"/>
      <c r="AP118" s="394"/>
      <c r="AQ118" s="394"/>
      <c r="AR118" s="394"/>
      <c r="AS118" s="394"/>
      <c r="AT118" s="394"/>
      <c r="AU118" s="394"/>
      <c r="AV118" s="394"/>
      <c r="AW118" s="394"/>
      <c r="AX118" s="394"/>
      <c r="AY118" s="395"/>
    </row>
    <row r="119" spans="1:51" ht="24" customHeight="1" x14ac:dyDescent="0.2">
      <c r="A119" s="388">
        <v>3</v>
      </c>
      <c r="B119" s="389">
        <v>1</v>
      </c>
      <c r="C119" s="390"/>
      <c r="D119" s="391"/>
      <c r="E119" s="391"/>
      <c r="F119" s="391"/>
      <c r="G119" s="391"/>
      <c r="H119" s="391"/>
      <c r="I119" s="391"/>
      <c r="J119" s="391"/>
      <c r="K119" s="391"/>
      <c r="L119" s="392"/>
      <c r="M119" s="390"/>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c r="AI119" s="391"/>
      <c r="AJ119" s="391"/>
      <c r="AK119" s="392"/>
      <c r="AL119" s="396"/>
      <c r="AM119" s="397"/>
      <c r="AN119" s="397"/>
      <c r="AO119" s="397"/>
      <c r="AP119" s="397"/>
      <c r="AQ119" s="397"/>
      <c r="AR119" s="397"/>
      <c r="AS119" s="397"/>
      <c r="AT119" s="397"/>
      <c r="AU119" s="397"/>
      <c r="AV119" s="397"/>
      <c r="AW119" s="397"/>
      <c r="AX119" s="397"/>
      <c r="AY119" s="398"/>
    </row>
    <row r="120" spans="1:51" ht="24" customHeight="1" x14ac:dyDescent="0.2">
      <c r="A120" s="411">
        <v>4</v>
      </c>
      <c r="B120" s="412"/>
      <c r="C120" s="390"/>
      <c r="D120" s="391"/>
      <c r="E120" s="391"/>
      <c r="F120" s="391"/>
      <c r="G120" s="391"/>
      <c r="H120" s="391"/>
      <c r="I120" s="391"/>
      <c r="J120" s="391"/>
      <c r="K120" s="391"/>
      <c r="L120" s="392"/>
      <c r="M120" s="390"/>
      <c r="N120" s="391"/>
      <c r="O120" s="391"/>
      <c r="P120" s="391"/>
      <c r="Q120" s="391"/>
      <c r="R120" s="391"/>
      <c r="S120" s="391"/>
      <c r="T120" s="391"/>
      <c r="U120" s="391"/>
      <c r="V120" s="391"/>
      <c r="W120" s="391"/>
      <c r="X120" s="391"/>
      <c r="Y120" s="391"/>
      <c r="Z120" s="391"/>
      <c r="AA120" s="391"/>
      <c r="AB120" s="391"/>
      <c r="AC120" s="391"/>
      <c r="AD120" s="391"/>
      <c r="AE120" s="391"/>
      <c r="AF120" s="391"/>
      <c r="AG120" s="391"/>
      <c r="AH120" s="391"/>
      <c r="AI120" s="391"/>
      <c r="AJ120" s="391"/>
      <c r="AK120" s="392"/>
      <c r="AL120" s="396"/>
      <c r="AM120" s="397"/>
      <c r="AN120" s="397"/>
      <c r="AO120" s="397"/>
      <c r="AP120" s="397"/>
      <c r="AQ120" s="397"/>
      <c r="AR120" s="397"/>
      <c r="AS120" s="397"/>
      <c r="AT120" s="397"/>
      <c r="AU120" s="397"/>
      <c r="AV120" s="397"/>
      <c r="AW120" s="397"/>
      <c r="AX120" s="397"/>
      <c r="AY120" s="398"/>
    </row>
    <row r="121" spans="1:51" ht="24" customHeight="1" x14ac:dyDescent="0.2">
      <c r="A121" s="411">
        <v>5</v>
      </c>
      <c r="B121" s="412"/>
      <c r="C121" s="390"/>
      <c r="D121" s="391"/>
      <c r="E121" s="391"/>
      <c r="F121" s="391"/>
      <c r="G121" s="391"/>
      <c r="H121" s="391"/>
      <c r="I121" s="391"/>
      <c r="J121" s="391"/>
      <c r="K121" s="391"/>
      <c r="L121" s="392"/>
      <c r="M121" s="390"/>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1"/>
      <c r="AK121" s="392"/>
      <c r="AL121" s="396"/>
      <c r="AM121" s="397"/>
      <c r="AN121" s="397"/>
      <c r="AO121" s="397"/>
      <c r="AP121" s="397"/>
      <c r="AQ121" s="397"/>
      <c r="AR121" s="397"/>
      <c r="AS121" s="397"/>
      <c r="AT121" s="397"/>
      <c r="AU121" s="397"/>
      <c r="AV121" s="397"/>
      <c r="AW121" s="397"/>
      <c r="AX121" s="397"/>
      <c r="AY121" s="398"/>
    </row>
    <row r="122" spans="1:51" ht="24" customHeight="1" x14ac:dyDescent="0.2">
      <c r="A122" s="411">
        <v>6</v>
      </c>
      <c r="B122" s="412"/>
      <c r="C122" s="390"/>
      <c r="D122" s="391"/>
      <c r="E122" s="391"/>
      <c r="F122" s="391"/>
      <c r="G122" s="391"/>
      <c r="H122" s="391"/>
      <c r="I122" s="391"/>
      <c r="J122" s="391"/>
      <c r="K122" s="391"/>
      <c r="L122" s="392"/>
      <c r="M122" s="390"/>
      <c r="N122" s="391"/>
      <c r="O122" s="391"/>
      <c r="P122" s="391"/>
      <c r="Q122" s="391"/>
      <c r="R122" s="391"/>
      <c r="S122" s="391"/>
      <c r="T122" s="391"/>
      <c r="U122" s="391"/>
      <c r="V122" s="391"/>
      <c r="W122" s="391"/>
      <c r="X122" s="391"/>
      <c r="Y122" s="391"/>
      <c r="Z122" s="391"/>
      <c r="AA122" s="391"/>
      <c r="AB122" s="391"/>
      <c r="AC122" s="391"/>
      <c r="AD122" s="391"/>
      <c r="AE122" s="391"/>
      <c r="AF122" s="391"/>
      <c r="AG122" s="391"/>
      <c r="AH122" s="391"/>
      <c r="AI122" s="391"/>
      <c r="AJ122" s="391"/>
      <c r="AK122" s="392"/>
      <c r="AL122" s="396"/>
      <c r="AM122" s="397"/>
      <c r="AN122" s="397"/>
      <c r="AO122" s="397"/>
      <c r="AP122" s="397"/>
      <c r="AQ122" s="397"/>
      <c r="AR122" s="397"/>
      <c r="AS122" s="397"/>
      <c r="AT122" s="397"/>
      <c r="AU122" s="397"/>
      <c r="AV122" s="397"/>
      <c r="AW122" s="397"/>
      <c r="AX122" s="397"/>
      <c r="AY122" s="398"/>
    </row>
    <row r="123" spans="1:51" ht="24" customHeight="1" x14ac:dyDescent="0.2">
      <c r="A123" s="411">
        <v>7</v>
      </c>
      <c r="B123" s="412"/>
      <c r="C123" s="390"/>
      <c r="D123" s="391"/>
      <c r="E123" s="391"/>
      <c r="F123" s="391"/>
      <c r="G123" s="391"/>
      <c r="H123" s="391"/>
      <c r="I123" s="391"/>
      <c r="J123" s="391"/>
      <c r="K123" s="391"/>
      <c r="L123" s="392"/>
      <c r="M123" s="390"/>
      <c r="N123" s="391"/>
      <c r="O123" s="391"/>
      <c r="P123" s="391"/>
      <c r="Q123" s="391"/>
      <c r="R123" s="391"/>
      <c r="S123" s="391"/>
      <c r="T123" s="391"/>
      <c r="U123" s="391"/>
      <c r="V123" s="391"/>
      <c r="W123" s="391"/>
      <c r="X123" s="391"/>
      <c r="Y123" s="391"/>
      <c r="Z123" s="391"/>
      <c r="AA123" s="391"/>
      <c r="AB123" s="391"/>
      <c r="AC123" s="391"/>
      <c r="AD123" s="391"/>
      <c r="AE123" s="391"/>
      <c r="AF123" s="391"/>
      <c r="AG123" s="391"/>
      <c r="AH123" s="391"/>
      <c r="AI123" s="391"/>
      <c r="AJ123" s="391"/>
      <c r="AK123" s="392"/>
      <c r="AL123" s="396"/>
      <c r="AM123" s="397"/>
      <c r="AN123" s="397"/>
      <c r="AO123" s="397"/>
      <c r="AP123" s="397"/>
      <c r="AQ123" s="397"/>
      <c r="AR123" s="397"/>
      <c r="AS123" s="397"/>
      <c r="AT123" s="397"/>
      <c r="AU123" s="397"/>
      <c r="AV123" s="397"/>
      <c r="AW123" s="397"/>
      <c r="AX123" s="397"/>
      <c r="AY123" s="398"/>
    </row>
    <row r="124" spans="1:51" ht="24" customHeight="1" x14ac:dyDescent="0.2">
      <c r="A124" s="411">
        <v>8</v>
      </c>
      <c r="B124" s="412"/>
      <c r="C124" s="390"/>
      <c r="D124" s="391"/>
      <c r="E124" s="391"/>
      <c r="F124" s="391"/>
      <c r="G124" s="391"/>
      <c r="H124" s="391"/>
      <c r="I124" s="391"/>
      <c r="J124" s="391"/>
      <c r="K124" s="391"/>
      <c r="L124" s="392"/>
      <c r="M124" s="390"/>
      <c r="N124" s="391"/>
      <c r="O124" s="391"/>
      <c r="P124" s="391"/>
      <c r="Q124" s="391"/>
      <c r="R124" s="391"/>
      <c r="S124" s="391"/>
      <c r="T124" s="391"/>
      <c r="U124" s="391"/>
      <c r="V124" s="391"/>
      <c r="W124" s="391"/>
      <c r="X124" s="391"/>
      <c r="Y124" s="391"/>
      <c r="Z124" s="391"/>
      <c r="AA124" s="391"/>
      <c r="AB124" s="391"/>
      <c r="AC124" s="391"/>
      <c r="AD124" s="391"/>
      <c r="AE124" s="391"/>
      <c r="AF124" s="391"/>
      <c r="AG124" s="391"/>
      <c r="AH124" s="391"/>
      <c r="AI124" s="391"/>
      <c r="AJ124" s="391"/>
      <c r="AK124" s="392"/>
      <c r="AL124" s="396"/>
      <c r="AM124" s="397"/>
      <c r="AN124" s="397"/>
      <c r="AO124" s="397"/>
      <c r="AP124" s="397"/>
      <c r="AQ124" s="397"/>
      <c r="AR124" s="397"/>
      <c r="AS124" s="397"/>
      <c r="AT124" s="397"/>
      <c r="AU124" s="397"/>
      <c r="AV124" s="397"/>
      <c r="AW124" s="397"/>
      <c r="AX124" s="397"/>
      <c r="AY124" s="398"/>
    </row>
    <row r="125" spans="1:51" ht="24" customHeight="1" x14ac:dyDescent="0.2">
      <c r="A125" s="411">
        <v>9</v>
      </c>
      <c r="B125" s="412"/>
      <c r="C125" s="390"/>
      <c r="D125" s="391"/>
      <c r="E125" s="391"/>
      <c r="F125" s="391"/>
      <c r="G125" s="391"/>
      <c r="H125" s="391"/>
      <c r="I125" s="391"/>
      <c r="J125" s="391"/>
      <c r="K125" s="391"/>
      <c r="L125" s="392"/>
      <c r="M125" s="390"/>
      <c r="N125" s="391"/>
      <c r="O125" s="391"/>
      <c r="P125" s="391"/>
      <c r="Q125" s="391"/>
      <c r="R125" s="391"/>
      <c r="S125" s="391"/>
      <c r="T125" s="391"/>
      <c r="U125" s="391"/>
      <c r="V125" s="391"/>
      <c r="W125" s="391"/>
      <c r="X125" s="391"/>
      <c r="Y125" s="391"/>
      <c r="Z125" s="391"/>
      <c r="AA125" s="391"/>
      <c r="AB125" s="391"/>
      <c r="AC125" s="391"/>
      <c r="AD125" s="391"/>
      <c r="AE125" s="391"/>
      <c r="AF125" s="391"/>
      <c r="AG125" s="391"/>
      <c r="AH125" s="391"/>
      <c r="AI125" s="391"/>
      <c r="AJ125" s="391"/>
      <c r="AK125" s="392"/>
      <c r="AL125" s="396"/>
      <c r="AM125" s="397"/>
      <c r="AN125" s="397"/>
      <c r="AO125" s="397"/>
      <c r="AP125" s="397"/>
      <c r="AQ125" s="397"/>
      <c r="AR125" s="397"/>
      <c r="AS125" s="397"/>
      <c r="AT125" s="397"/>
      <c r="AU125" s="397"/>
      <c r="AV125" s="397"/>
      <c r="AW125" s="397"/>
      <c r="AX125" s="397"/>
      <c r="AY125" s="398"/>
    </row>
    <row r="126" spans="1:51" ht="24" customHeight="1" x14ac:dyDescent="0.2">
      <c r="A126" s="411">
        <v>10</v>
      </c>
      <c r="B126" s="412"/>
      <c r="C126" s="390"/>
      <c r="D126" s="391"/>
      <c r="E126" s="391"/>
      <c r="F126" s="391"/>
      <c r="G126" s="391"/>
      <c r="H126" s="391"/>
      <c r="I126" s="391"/>
      <c r="J126" s="391"/>
      <c r="K126" s="391"/>
      <c r="L126" s="392"/>
      <c r="M126" s="390"/>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2"/>
      <c r="AL126" s="396"/>
      <c r="AM126" s="397"/>
      <c r="AN126" s="397"/>
      <c r="AO126" s="397"/>
      <c r="AP126" s="397"/>
      <c r="AQ126" s="397"/>
      <c r="AR126" s="397"/>
      <c r="AS126" s="397"/>
      <c r="AT126" s="397"/>
      <c r="AU126" s="397"/>
      <c r="AV126" s="397"/>
      <c r="AW126" s="397"/>
      <c r="AX126" s="397"/>
      <c r="AY126" s="398"/>
    </row>
    <row r="127" spans="1:51" ht="23.25" hidden="1" customHeight="1" x14ac:dyDescent="0.2">
      <c r="A127" s="1" t="s">
        <v>20</v>
      </c>
    </row>
    <row r="128" spans="1:51" ht="36" hidden="1" customHeight="1" x14ac:dyDescent="0.2">
      <c r="A128" s="399" t="s">
        <v>11</v>
      </c>
      <c r="B128" s="400"/>
      <c r="C128" s="400"/>
      <c r="D128" s="400"/>
      <c r="E128" s="400"/>
      <c r="F128" s="400"/>
      <c r="G128" s="401"/>
      <c r="H128" s="413"/>
      <c r="I128" s="264"/>
      <c r="J128" s="264"/>
      <c r="K128" s="264"/>
      <c r="L128" s="264"/>
      <c r="M128" s="264"/>
      <c r="N128" s="264"/>
      <c r="O128" s="264"/>
      <c r="P128" s="264"/>
      <c r="Q128" s="264"/>
      <c r="R128" s="264"/>
      <c r="S128" s="264"/>
      <c r="T128" s="264"/>
      <c r="U128" s="264"/>
      <c r="V128" s="264"/>
      <c r="W128" s="264"/>
      <c r="X128" s="274"/>
    </row>
    <row r="129" spans="1:51" ht="36" hidden="1" customHeight="1" x14ac:dyDescent="0.2">
      <c r="A129" s="402" t="s">
        <v>160</v>
      </c>
      <c r="B129" s="403"/>
      <c r="C129" s="403"/>
      <c r="D129" s="403"/>
      <c r="E129" s="403"/>
      <c r="F129" s="403"/>
      <c r="G129" s="404"/>
      <c r="H129" s="413" t="s">
        <v>12</v>
      </c>
      <c r="I129" s="264"/>
      <c r="J129" s="264"/>
      <c r="K129" s="264"/>
      <c r="L129" s="274"/>
      <c r="M129" s="399" t="s">
        <v>13</v>
      </c>
      <c r="N129" s="400"/>
      <c r="O129" s="400"/>
      <c r="P129" s="400"/>
      <c r="Q129" s="400"/>
      <c r="R129" s="400"/>
      <c r="S129" s="401"/>
      <c r="T129" s="413" t="s">
        <v>12</v>
      </c>
      <c r="U129" s="264"/>
      <c r="V129" s="264"/>
      <c r="W129" s="264"/>
      <c r="X129" s="274"/>
      <c r="Y129" s="399" t="s">
        <v>14</v>
      </c>
      <c r="Z129" s="400"/>
      <c r="AA129" s="400"/>
      <c r="AB129" s="400"/>
      <c r="AC129" s="400"/>
      <c r="AD129" s="400"/>
      <c r="AE129" s="400"/>
      <c r="AF129" s="401"/>
      <c r="AG129" s="413" t="s">
        <v>12</v>
      </c>
      <c r="AH129" s="264"/>
      <c r="AI129" s="264"/>
      <c r="AJ129" s="264"/>
      <c r="AK129" s="274"/>
      <c r="AL129" s="12" t="s">
        <v>15</v>
      </c>
      <c r="AM129" s="13"/>
      <c r="AN129" s="13"/>
      <c r="AO129" s="13"/>
      <c r="AP129" s="13"/>
      <c r="AQ129" s="13"/>
      <c r="AR129" s="14"/>
      <c r="AS129" s="15" t="s">
        <v>12</v>
      </c>
      <c r="AT129" s="16"/>
      <c r="AU129" s="16"/>
      <c r="AV129" s="16"/>
      <c r="AW129" s="17"/>
    </row>
    <row r="130" spans="1:51" ht="36" hidden="1" customHeight="1" x14ac:dyDescent="0.2">
      <c r="A130" s="399" t="s">
        <v>16</v>
      </c>
      <c r="B130" s="400"/>
      <c r="C130" s="400"/>
      <c r="D130" s="400"/>
      <c r="E130" s="400"/>
      <c r="F130" s="400"/>
      <c r="G130" s="401"/>
      <c r="H130" s="390"/>
      <c r="I130" s="391"/>
      <c r="J130" s="391"/>
      <c r="K130" s="391"/>
      <c r="L130" s="392"/>
      <c r="M130" s="399" t="s">
        <v>17</v>
      </c>
      <c r="N130" s="400"/>
      <c r="O130" s="400"/>
      <c r="P130" s="400"/>
      <c r="Q130" s="400"/>
      <c r="R130" s="400"/>
      <c r="S130" s="401"/>
      <c r="T130" s="390"/>
      <c r="U130" s="391"/>
      <c r="V130" s="391"/>
      <c r="W130" s="391"/>
      <c r="X130" s="392"/>
      <c r="Y130" s="399" t="s">
        <v>18</v>
      </c>
      <c r="Z130" s="400"/>
      <c r="AA130" s="400"/>
      <c r="AB130" s="400"/>
      <c r="AC130" s="400"/>
      <c r="AD130" s="400"/>
      <c r="AE130" s="400"/>
      <c r="AF130" s="401"/>
      <c r="AG130" s="390"/>
      <c r="AH130" s="391"/>
      <c r="AI130" s="391"/>
      <c r="AJ130" s="391"/>
      <c r="AK130" s="392"/>
      <c r="AL130" s="18" t="s">
        <v>19</v>
      </c>
      <c r="AM130" s="13"/>
      <c r="AN130" s="13"/>
      <c r="AO130" s="13"/>
      <c r="AP130" s="13"/>
      <c r="AQ130" s="13"/>
      <c r="AR130" s="14"/>
      <c r="AS130" s="15"/>
      <c r="AT130" s="16"/>
      <c r="AU130" s="16"/>
      <c r="AV130" s="16"/>
      <c r="AW130" s="17"/>
    </row>
    <row r="131" spans="1:51" x14ac:dyDescent="0.2">
      <c r="B131" s="1" t="s">
        <v>137</v>
      </c>
    </row>
    <row r="132" spans="1:51" ht="34.5" customHeight="1" x14ac:dyDescent="0.2">
      <c r="A132" s="388"/>
      <c r="B132" s="389"/>
      <c r="C132" s="399" t="s">
        <v>21</v>
      </c>
      <c r="D132" s="400"/>
      <c r="E132" s="400"/>
      <c r="F132" s="400"/>
      <c r="G132" s="400"/>
      <c r="H132" s="400"/>
      <c r="I132" s="400"/>
      <c r="J132" s="400"/>
      <c r="K132" s="400"/>
      <c r="L132" s="401"/>
      <c r="M132" s="399" t="s">
        <v>53</v>
      </c>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1"/>
      <c r="AL132" s="402" t="s">
        <v>22</v>
      </c>
      <c r="AM132" s="403"/>
      <c r="AN132" s="403"/>
      <c r="AO132" s="403"/>
      <c r="AP132" s="403"/>
      <c r="AQ132" s="403"/>
      <c r="AR132" s="403"/>
      <c r="AS132" s="403"/>
      <c r="AT132" s="403"/>
      <c r="AU132" s="403"/>
      <c r="AV132" s="403"/>
      <c r="AW132" s="403"/>
      <c r="AX132" s="403"/>
      <c r="AY132" s="404"/>
    </row>
    <row r="133" spans="1:51" ht="24" customHeight="1" x14ac:dyDescent="0.2">
      <c r="A133" s="411">
        <v>1</v>
      </c>
      <c r="B133" s="412"/>
      <c r="C133" s="405" t="s">
        <v>133</v>
      </c>
      <c r="D133" s="406"/>
      <c r="E133" s="406"/>
      <c r="F133" s="406"/>
      <c r="G133" s="406"/>
      <c r="H133" s="406"/>
      <c r="I133" s="406"/>
      <c r="J133" s="406"/>
      <c r="K133" s="406"/>
      <c r="L133" s="407"/>
      <c r="M133" s="405" t="s">
        <v>161</v>
      </c>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7"/>
      <c r="AL133" s="408">
        <v>68</v>
      </c>
      <c r="AM133" s="409"/>
      <c r="AN133" s="409"/>
      <c r="AO133" s="409"/>
      <c r="AP133" s="409"/>
      <c r="AQ133" s="409"/>
      <c r="AR133" s="409"/>
      <c r="AS133" s="409"/>
      <c r="AT133" s="409"/>
      <c r="AU133" s="409"/>
      <c r="AV133" s="409"/>
      <c r="AW133" s="409"/>
      <c r="AX133" s="409"/>
      <c r="AY133" s="410"/>
    </row>
    <row r="134" spans="1:51" ht="24" customHeight="1" x14ac:dyDescent="0.2">
      <c r="A134" s="411">
        <v>2</v>
      </c>
      <c r="B134" s="412"/>
      <c r="C134" s="390"/>
      <c r="D134" s="391"/>
      <c r="E134" s="391"/>
      <c r="F134" s="391"/>
      <c r="G134" s="391"/>
      <c r="H134" s="391"/>
      <c r="I134" s="391"/>
      <c r="J134" s="391"/>
      <c r="K134" s="391"/>
      <c r="L134" s="392"/>
      <c r="M134" s="390"/>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2"/>
      <c r="AL134" s="414"/>
      <c r="AM134" s="415"/>
      <c r="AN134" s="415"/>
      <c r="AO134" s="415"/>
      <c r="AP134" s="415"/>
      <c r="AQ134" s="415"/>
      <c r="AR134" s="415"/>
      <c r="AS134" s="415"/>
      <c r="AT134" s="415"/>
      <c r="AU134" s="415"/>
      <c r="AV134" s="415"/>
      <c r="AW134" s="415"/>
      <c r="AX134" s="415"/>
      <c r="AY134" s="416"/>
    </row>
    <row r="135" spans="1:51" ht="24" customHeight="1" x14ac:dyDescent="0.2">
      <c r="A135" s="411">
        <v>3</v>
      </c>
      <c r="B135" s="412"/>
      <c r="C135" s="390"/>
      <c r="D135" s="391"/>
      <c r="E135" s="391"/>
      <c r="F135" s="391"/>
      <c r="G135" s="391"/>
      <c r="H135" s="391"/>
      <c r="I135" s="391"/>
      <c r="J135" s="391"/>
      <c r="K135" s="391"/>
      <c r="L135" s="392"/>
      <c r="M135" s="390"/>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2"/>
      <c r="AL135" s="414"/>
      <c r="AM135" s="415"/>
      <c r="AN135" s="415"/>
      <c r="AO135" s="415"/>
      <c r="AP135" s="415"/>
      <c r="AQ135" s="415"/>
      <c r="AR135" s="415"/>
      <c r="AS135" s="415"/>
      <c r="AT135" s="415"/>
      <c r="AU135" s="415"/>
      <c r="AV135" s="415"/>
      <c r="AW135" s="415"/>
      <c r="AX135" s="415"/>
      <c r="AY135" s="416"/>
    </row>
    <row r="136" spans="1:51" ht="24" customHeight="1" x14ac:dyDescent="0.2">
      <c r="A136" s="411">
        <v>4</v>
      </c>
      <c r="B136" s="412"/>
      <c r="C136" s="390"/>
      <c r="D136" s="391"/>
      <c r="E136" s="391"/>
      <c r="F136" s="391"/>
      <c r="G136" s="391"/>
      <c r="H136" s="391"/>
      <c r="I136" s="391"/>
      <c r="J136" s="391"/>
      <c r="K136" s="391"/>
      <c r="L136" s="392"/>
      <c r="M136" s="390"/>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2"/>
      <c r="AL136" s="414"/>
      <c r="AM136" s="415"/>
      <c r="AN136" s="415"/>
      <c r="AO136" s="415"/>
      <c r="AP136" s="415"/>
      <c r="AQ136" s="415"/>
      <c r="AR136" s="415"/>
      <c r="AS136" s="415"/>
      <c r="AT136" s="415"/>
      <c r="AU136" s="415"/>
      <c r="AV136" s="415"/>
      <c r="AW136" s="415"/>
      <c r="AX136" s="415"/>
      <c r="AY136" s="416"/>
    </row>
    <row r="137" spans="1:51" ht="24" customHeight="1" x14ac:dyDescent="0.2">
      <c r="A137" s="411">
        <v>5</v>
      </c>
      <c r="B137" s="412"/>
      <c r="C137" s="390"/>
      <c r="D137" s="391"/>
      <c r="E137" s="391"/>
      <c r="F137" s="391"/>
      <c r="G137" s="391"/>
      <c r="H137" s="391"/>
      <c r="I137" s="391"/>
      <c r="J137" s="391"/>
      <c r="K137" s="391"/>
      <c r="L137" s="392"/>
      <c r="M137" s="390"/>
      <c r="N137" s="391"/>
      <c r="O137" s="391"/>
      <c r="P137" s="391"/>
      <c r="Q137" s="391"/>
      <c r="R137" s="391"/>
      <c r="S137" s="391"/>
      <c r="T137" s="391"/>
      <c r="U137" s="391"/>
      <c r="V137" s="391"/>
      <c r="W137" s="391"/>
      <c r="X137" s="391"/>
      <c r="Y137" s="391"/>
      <c r="Z137" s="391"/>
      <c r="AA137" s="391"/>
      <c r="AB137" s="391"/>
      <c r="AC137" s="391"/>
      <c r="AD137" s="391"/>
      <c r="AE137" s="391"/>
      <c r="AF137" s="391"/>
      <c r="AG137" s="391"/>
      <c r="AH137" s="391"/>
      <c r="AI137" s="391"/>
      <c r="AJ137" s="391"/>
      <c r="AK137" s="392"/>
      <c r="AL137" s="414"/>
      <c r="AM137" s="415"/>
      <c r="AN137" s="415"/>
      <c r="AO137" s="415"/>
      <c r="AP137" s="415"/>
      <c r="AQ137" s="415"/>
      <c r="AR137" s="415"/>
      <c r="AS137" s="415"/>
      <c r="AT137" s="415"/>
      <c r="AU137" s="415"/>
      <c r="AV137" s="415"/>
      <c r="AW137" s="415"/>
      <c r="AX137" s="415"/>
      <c r="AY137" s="416"/>
    </row>
    <row r="138" spans="1:51" ht="24" customHeight="1" x14ac:dyDescent="0.2">
      <c r="A138" s="411">
        <v>6</v>
      </c>
      <c r="B138" s="412"/>
      <c r="C138" s="390"/>
      <c r="D138" s="391"/>
      <c r="E138" s="391"/>
      <c r="F138" s="391"/>
      <c r="G138" s="391"/>
      <c r="H138" s="391"/>
      <c r="I138" s="391"/>
      <c r="J138" s="391"/>
      <c r="K138" s="391"/>
      <c r="L138" s="392"/>
      <c r="M138" s="390"/>
      <c r="N138" s="391"/>
      <c r="O138" s="391"/>
      <c r="P138" s="391"/>
      <c r="Q138" s="391"/>
      <c r="R138" s="391"/>
      <c r="S138" s="391"/>
      <c r="T138" s="391"/>
      <c r="U138" s="391"/>
      <c r="V138" s="391"/>
      <c r="W138" s="391"/>
      <c r="X138" s="391"/>
      <c r="Y138" s="391"/>
      <c r="Z138" s="391"/>
      <c r="AA138" s="391"/>
      <c r="AB138" s="391"/>
      <c r="AC138" s="391"/>
      <c r="AD138" s="391"/>
      <c r="AE138" s="391"/>
      <c r="AF138" s="391"/>
      <c r="AG138" s="391"/>
      <c r="AH138" s="391"/>
      <c r="AI138" s="391"/>
      <c r="AJ138" s="391"/>
      <c r="AK138" s="392"/>
      <c r="AL138" s="414"/>
      <c r="AM138" s="415"/>
      <c r="AN138" s="415"/>
      <c r="AO138" s="415"/>
      <c r="AP138" s="415"/>
      <c r="AQ138" s="415"/>
      <c r="AR138" s="415"/>
      <c r="AS138" s="415"/>
      <c r="AT138" s="415"/>
      <c r="AU138" s="415"/>
      <c r="AV138" s="415"/>
      <c r="AW138" s="415"/>
      <c r="AX138" s="415"/>
      <c r="AY138" s="416"/>
    </row>
    <row r="139" spans="1:51" ht="24" customHeight="1" x14ac:dyDescent="0.2">
      <c r="A139" s="411">
        <v>7</v>
      </c>
      <c r="B139" s="412"/>
      <c r="C139" s="390"/>
      <c r="D139" s="391"/>
      <c r="E139" s="391"/>
      <c r="F139" s="391"/>
      <c r="G139" s="391"/>
      <c r="H139" s="391"/>
      <c r="I139" s="391"/>
      <c r="J139" s="391"/>
      <c r="K139" s="391"/>
      <c r="L139" s="392"/>
      <c r="M139" s="390"/>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2"/>
      <c r="AL139" s="414"/>
      <c r="AM139" s="415"/>
      <c r="AN139" s="415"/>
      <c r="AO139" s="415"/>
      <c r="AP139" s="415"/>
      <c r="AQ139" s="415"/>
      <c r="AR139" s="415"/>
      <c r="AS139" s="415"/>
      <c r="AT139" s="415"/>
      <c r="AU139" s="415"/>
      <c r="AV139" s="415"/>
      <c r="AW139" s="415"/>
      <c r="AX139" s="415"/>
      <c r="AY139" s="416"/>
    </row>
    <row r="140" spans="1:51" ht="24" customHeight="1" x14ac:dyDescent="0.2">
      <c r="A140" s="411">
        <v>8</v>
      </c>
      <c r="B140" s="412"/>
      <c r="C140" s="390"/>
      <c r="D140" s="391"/>
      <c r="E140" s="391"/>
      <c r="F140" s="391"/>
      <c r="G140" s="391"/>
      <c r="H140" s="391"/>
      <c r="I140" s="391"/>
      <c r="J140" s="391"/>
      <c r="K140" s="391"/>
      <c r="L140" s="392"/>
      <c r="M140" s="390"/>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392"/>
      <c r="AL140" s="414"/>
      <c r="AM140" s="415"/>
      <c r="AN140" s="415"/>
      <c r="AO140" s="415"/>
      <c r="AP140" s="415"/>
      <c r="AQ140" s="415"/>
      <c r="AR140" s="415"/>
      <c r="AS140" s="415"/>
      <c r="AT140" s="415"/>
      <c r="AU140" s="415"/>
      <c r="AV140" s="415"/>
      <c r="AW140" s="415"/>
      <c r="AX140" s="415"/>
      <c r="AY140" s="416"/>
    </row>
    <row r="141" spans="1:51" ht="24" customHeight="1" x14ac:dyDescent="0.2">
      <c r="A141" s="411">
        <v>9</v>
      </c>
      <c r="B141" s="412"/>
      <c r="C141" s="390"/>
      <c r="D141" s="391"/>
      <c r="E141" s="391"/>
      <c r="F141" s="391"/>
      <c r="G141" s="391"/>
      <c r="H141" s="391"/>
      <c r="I141" s="391"/>
      <c r="J141" s="391"/>
      <c r="K141" s="391"/>
      <c r="L141" s="392"/>
      <c r="M141" s="390"/>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2"/>
      <c r="AL141" s="414"/>
      <c r="AM141" s="415"/>
      <c r="AN141" s="415"/>
      <c r="AO141" s="415"/>
      <c r="AP141" s="415"/>
      <c r="AQ141" s="415"/>
      <c r="AR141" s="415"/>
      <c r="AS141" s="415"/>
      <c r="AT141" s="415"/>
      <c r="AU141" s="415"/>
      <c r="AV141" s="415"/>
      <c r="AW141" s="415"/>
      <c r="AX141" s="415"/>
      <c r="AY141" s="416"/>
    </row>
    <row r="142" spans="1:51" ht="24" customHeight="1" x14ac:dyDescent="0.2">
      <c r="A142" s="411">
        <v>10</v>
      </c>
      <c r="B142" s="412"/>
      <c r="C142" s="390"/>
      <c r="D142" s="391"/>
      <c r="E142" s="391"/>
      <c r="F142" s="391"/>
      <c r="G142" s="391"/>
      <c r="H142" s="391"/>
      <c r="I142" s="391"/>
      <c r="J142" s="391"/>
      <c r="K142" s="391"/>
      <c r="L142" s="392"/>
      <c r="M142" s="390"/>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1"/>
      <c r="AK142" s="392"/>
      <c r="AL142" s="414"/>
      <c r="AM142" s="415"/>
      <c r="AN142" s="415"/>
      <c r="AO142" s="415"/>
      <c r="AP142" s="415"/>
      <c r="AQ142" s="415"/>
      <c r="AR142" s="415"/>
      <c r="AS142" s="415"/>
      <c r="AT142" s="415"/>
      <c r="AU142" s="415"/>
      <c r="AV142" s="415"/>
      <c r="AW142" s="415"/>
      <c r="AX142" s="415"/>
      <c r="AY142" s="416"/>
    </row>
    <row r="143" spans="1:51" ht="14.4" x14ac:dyDescent="0.2">
      <c r="B143" s="11" t="s">
        <v>82</v>
      </c>
    </row>
    <row r="144" spans="1:51" ht="49.65" customHeight="1" x14ac:dyDescent="0.2">
      <c r="A144" s="1" t="s">
        <v>56</v>
      </c>
    </row>
    <row r="145" spans="1:51" ht="41.25" customHeight="1" x14ac:dyDescent="0.2">
      <c r="A145" s="388"/>
      <c r="B145" s="389"/>
      <c r="C145" s="399" t="s">
        <v>21</v>
      </c>
      <c r="D145" s="400"/>
      <c r="E145" s="400"/>
      <c r="F145" s="400"/>
      <c r="G145" s="400"/>
      <c r="H145" s="400"/>
      <c r="I145" s="400"/>
      <c r="J145" s="400"/>
      <c r="K145" s="400"/>
      <c r="L145" s="401"/>
      <c r="M145" s="399" t="s">
        <v>57</v>
      </c>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1"/>
      <c r="AL145" s="402" t="s">
        <v>54</v>
      </c>
      <c r="AM145" s="403"/>
      <c r="AN145" s="403"/>
      <c r="AO145" s="403"/>
      <c r="AP145" s="403"/>
      <c r="AQ145" s="403"/>
      <c r="AR145" s="403"/>
      <c r="AS145" s="403"/>
      <c r="AT145" s="403"/>
      <c r="AU145" s="403"/>
      <c r="AV145" s="403"/>
      <c r="AW145" s="403"/>
      <c r="AX145" s="403"/>
      <c r="AY145" s="404"/>
    </row>
    <row r="146" spans="1:51" ht="41.25" customHeight="1" x14ac:dyDescent="0.2">
      <c r="A146" s="411">
        <v>1</v>
      </c>
      <c r="B146" s="412"/>
      <c r="C146" s="390"/>
      <c r="D146" s="391"/>
      <c r="E146" s="391"/>
      <c r="F146" s="391"/>
      <c r="G146" s="391"/>
      <c r="H146" s="391"/>
      <c r="I146" s="391"/>
      <c r="J146" s="391"/>
      <c r="K146" s="391"/>
      <c r="L146" s="392"/>
      <c r="M146" s="390"/>
      <c r="N146" s="391"/>
      <c r="O146" s="391"/>
      <c r="P146" s="391"/>
      <c r="Q146" s="391"/>
      <c r="R146" s="391"/>
      <c r="S146" s="391"/>
      <c r="T146" s="391"/>
      <c r="U146" s="391"/>
      <c r="V146" s="391"/>
      <c r="W146" s="391"/>
      <c r="X146" s="391"/>
      <c r="Y146" s="391"/>
      <c r="Z146" s="391"/>
      <c r="AA146" s="391"/>
      <c r="AB146" s="391"/>
      <c r="AC146" s="391"/>
      <c r="AD146" s="391"/>
      <c r="AE146" s="391"/>
      <c r="AF146" s="391"/>
      <c r="AG146" s="391"/>
      <c r="AH146" s="391"/>
      <c r="AI146" s="391"/>
      <c r="AJ146" s="391"/>
      <c r="AK146" s="392"/>
      <c r="AL146" s="396"/>
      <c r="AM146" s="397"/>
      <c r="AN146" s="397"/>
      <c r="AO146" s="397"/>
      <c r="AP146" s="397"/>
      <c r="AQ146" s="397"/>
      <c r="AR146" s="397"/>
      <c r="AS146" s="397"/>
      <c r="AT146" s="397"/>
      <c r="AU146" s="397"/>
      <c r="AV146" s="397"/>
      <c r="AW146" s="397"/>
      <c r="AX146" s="397"/>
      <c r="AY146" s="398"/>
    </row>
    <row r="147" spans="1:51" ht="41.25" customHeight="1" x14ac:dyDescent="0.2">
      <c r="A147" s="411">
        <v>2</v>
      </c>
      <c r="B147" s="412"/>
      <c r="C147" s="390"/>
      <c r="D147" s="391"/>
      <c r="E147" s="391"/>
      <c r="F147" s="391"/>
      <c r="G147" s="391"/>
      <c r="H147" s="391"/>
      <c r="I147" s="391"/>
      <c r="J147" s="391"/>
      <c r="K147" s="391"/>
      <c r="L147" s="392"/>
      <c r="M147" s="390"/>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1"/>
      <c r="AJ147" s="391"/>
      <c r="AK147" s="392"/>
      <c r="AL147" s="396"/>
      <c r="AM147" s="397"/>
      <c r="AN147" s="397"/>
      <c r="AO147" s="397"/>
      <c r="AP147" s="397"/>
      <c r="AQ147" s="397"/>
      <c r="AR147" s="397"/>
      <c r="AS147" s="397"/>
      <c r="AT147" s="397"/>
      <c r="AU147" s="397"/>
      <c r="AV147" s="397"/>
      <c r="AW147" s="397"/>
      <c r="AX147" s="397"/>
      <c r="AY147" s="398"/>
    </row>
    <row r="148" spans="1:51" ht="41.25" customHeight="1" x14ac:dyDescent="0.2">
      <c r="A148" s="411">
        <v>3</v>
      </c>
      <c r="B148" s="412"/>
      <c r="C148" s="390"/>
      <c r="D148" s="391"/>
      <c r="E148" s="391"/>
      <c r="F148" s="391"/>
      <c r="G148" s="391"/>
      <c r="H148" s="391"/>
      <c r="I148" s="391"/>
      <c r="J148" s="391"/>
      <c r="K148" s="391"/>
      <c r="L148" s="392"/>
      <c r="M148" s="390"/>
      <c r="N148" s="391"/>
      <c r="O148" s="391"/>
      <c r="P148" s="391"/>
      <c r="Q148" s="391"/>
      <c r="R148" s="391"/>
      <c r="S148" s="391"/>
      <c r="T148" s="391"/>
      <c r="U148" s="391"/>
      <c r="V148" s="391"/>
      <c r="W148" s="391"/>
      <c r="X148" s="391"/>
      <c r="Y148" s="391"/>
      <c r="Z148" s="391"/>
      <c r="AA148" s="391"/>
      <c r="AB148" s="391"/>
      <c r="AC148" s="391"/>
      <c r="AD148" s="391"/>
      <c r="AE148" s="391"/>
      <c r="AF148" s="391"/>
      <c r="AG148" s="391"/>
      <c r="AH148" s="391"/>
      <c r="AI148" s="391"/>
      <c r="AJ148" s="391"/>
      <c r="AK148" s="392"/>
      <c r="AL148" s="396"/>
      <c r="AM148" s="397"/>
      <c r="AN148" s="397"/>
      <c r="AO148" s="397"/>
      <c r="AP148" s="397"/>
      <c r="AQ148" s="397"/>
      <c r="AR148" s="397"/>
      <c r="AS148" s="397"/>
      <c r="AT148" s="397"/>
      <c r="AU148" s="397"/>
      <c r="AV148" s="397"/>
      <c r="AW148" s="397"/>
      <c r="AX148" s="397"/>
      <c r="AY148" s="398"/>
    </row>
    <row r="149" spans="1:51" ht="41.25" customHeight="1" x14ac:dyDescent="0.2">
      <c r="A149" s="411">
        <v>4</v>
      </c>
      <c r="B149" s="412"/>
      <c r="C149" s="390"/>
      <c r="D149" s="391"/>
      <c r="E149" s="391"/>
      <c r="F149" s="391"/>
      <c r="G149" s="391"/>
      <c r="H149" s="391"/>
      <c r="I149" s="391"/>
      <c r="J149" s="391"/>
      <c r="K149" s="391"/>
      <c r="L149" s="392"/>
      <c r="M149" s="390"/>
      <c r="N149" s="391"/>
      <c r="O149" s="391"/>
      <c r="P149" s="391"/>
      <c r="Q149" s="391"/>
      <c r="R149" s="391"/>
      <c r="S149" s="391"/>
      <c r="T149" s="391"/>
      <c r="U149" s="391"/>
      <c r="V149" s="391"/>
      <c r="W149" s="391"/>
      <c r="X149" s="391"/>
      <c r="Y149" s="391"/>
      <c r="Z149" s="391"/>
      <c r="AA149" s="391"/>
      <c r="AB149" s="391"/>
      <c r="AC149" s="391"/>
      <c r="AD149" s="391"/>
      <c r="AE149" s="391"/>
      <c r="AF149" s="391"/>
      <c r="AG149" s="391"/>
      <c r="AH149" s="391"/>
      <c r="AI149" s="391"/>
      <c r="AJ149" s="391"/>
      <c r="AK149" s="392"/>
      <c r="AL149" s="396"/>
      <c r="AM149" s="397"/>
      <c r="AN149" s="397"/>
      <c r="AO149" s="397"/>
      <c r="AP149" s="397"/>
      <c r="AQ149" s="397"/>
      <c r="AR149" s="397"/>
      <c r="AS149" s="397"/>
      <c r="AT149" s="397"/>
      <c r="AU149" s="397"/>
      <c r="AV149" s="397"/>
      <c r="AW149" s="397"/>
      <c r="AX149" s="397"/>
      <c r="AY149" s="398"/>
    </row>
    <row r="150" spans="1:51" ht="41.25" customHeight="1" x14ac:dyDescent="0.2">
      <c r="A150" s="411">
        <v>5</v>
      </c>
      <c r="B150" s="412">
        <v>1</v>
      </c>
      <c r="C150" s="390"/>
      <c r="D150" s="391"/>
      <c r="E150" s="391"/>
      <c r="F150" s="391"/>
      <c r="G150" s="391"/>
      <c r="H150" s="391"/>
      <c r="I150" s="391"/>
      <c r="J150" s="391"/>
      <c r="K150" s="391"/>
      <c r="L150" s="392"/>
      <c r="M150" s="390"/>
      <c r="N150" s="391"/>
      <c r="O150" s="391"/>
      <c r="P150" s="391"/>
      <c r="Q150" s="391"/>
      <c r="R150" s="391"/>
      <c r="S150" s="391"/>
      <c r="T150" s="391"/>
      <c r="U150" s="391"/>
      <c r="V150" s="391"/>
      <c r="W150" s="391"/>
      <c r="X150" s="391"/>
      <c r="Y150" s="391"/>
      <c r="Z150" s="391"/>
      <c r="AA150" s="391"/>
      <c r="AB150" s="391"/>
      <c r="AC150" s="391"/>
      <c r="AD150" s="391"/>
      <c r="AE150" s="391"/>
      <c r="AF150" s="391"/>
      <c r="AG150" s="391"/>
      <c r="AH150" s="391"/>
      <c r="AI150" s="391"/>
      <c r="AJ150" s="391"/>
      <c r="AK150" s="392"/>
      <c r="AL150" s="396"/>
      <c r="AM150" s="397"/>
      <c r="AN150" s="397"/>
      <c r="AO150" s="397"/>
      <c r="AP150" s="397"/>
      <c r="AQ150" s="397"/>
      <c r="AR150" s="397"/>
      <c r="AS150" s="397"/>
      <c r="AT150" s="397"/>
      <c r="AU150" s="397"/>
      <c r="AV150" s="397"/>
      <c r="AW150" s="397"/>
      <c r="AX150" s="397"/>
      <c r="AY150" s="398"/>
    </row>
    <row r="151" spans="1:51" ht="41.25" customHeight="1" x14ac:dyDescent="0.2">
      <c r="A151" s="411">
        <v>6</v>
      </c>
      <c r="B151" s="412">
        <v>1</v>
      </c>
      <c r="C151" s="390"/>
      <c r="D151" s="391"/>
      <c r="E151" s="391"/>
      <c r="F151" s="391"/>
      <c r="G151" s="391"/>
      <c r="H151" s="391"/>
      <c r="I151" s="391"/>
      <c r="J151" s="391"/>
      <c r="K151" s="391"/>
      <c r="L151" s="392"/>
      <c r="M151" s="390"/>
      <c r="N151" s="391"/>
      <c r="O151" s="391"/>
      <c r="P151" s="391"/>
      <c r="Q151" s="391"/>
      <c r="R151" s="391"/>
      <c r="S151" s="391"/>
      <c r="T151" s="391"/>
      <c r="U151" s="391"/>
      <c r="V151" s="391"/>
      <c r="W151" s="391"/>
      <c r="X151" s="391"/>
      <c r="Y151" s="391"/>
      <c r="Z151" s="391"/>
      <c r="AA151" s="391"/>
      <c r="AB151" s="391"/>
      <c r="AC151" s="391"/>
      <c r="AD151" s="391"/>
      <c r="AE151" s="391"/>
      <c r="AF151" s="391"/>
      <c r="AG151" s="391"/>
      <c r="AH151" s="391"/>
      <c r="AI151" s="391"/>
      <c r="AJ151" s="391"/>
      <c r="AK151" s="392"/>
      <c r="AL151" s="396"/>
      <c r="AM151" s="397"/>
      <c r="AN151" s="397"/>
      <c r="AO151" s="397"/>
      <c r="AP151" s="397"/>
      <c r="AQ151" s="397"/>
      <c r="AR151" s="397"/>
      <c r="AS151" s="397"/>
      <c r="AT151" s="397"/>
      <c r="AU151" s="397"/>
      <c r="AV151" s="397"/>
      <c r="AW151" s="397"/>
      <c r="AX151" s="397"/>
      <c r="AY151" s="398"/>
    </row>
    <row r="152" spans="1:51" ht="41.25" customHeight="1" x14ac:dyDescent="0.2">
      <c r="A152" s="411">
        <v>7</v>
      </c>
      <c r="B152" s="412">
        <v>1</v>
      </c>
      <c r="C152" s="390"/>
      <c r="D152" s="391"/>
      <c r="E152" s="391"/>
      <c r="F152" s="391"/>
      <c r="G152" s="391"/>
      <c r="H152" s="391"/>
      <c r="I152" s="391"/>
      <c r="J152" s="391"/>
      <c r="K152" s="391"/>
      <c r="L152" s="392"/>
      <c r="M152" s="390"/>
      <c r="N152" s="391"/>
      <c r="O152" s="391"/>
      <c r="P152" s="391"/>
      <c r="Q152" s="391"/>
      <c r="R152" s="391"/>
      <c r="S152" s="391"/>
      <c r="T152" s="391"/>
      <c r="U152" s="391"/>
      <c r="V152" s="391"/>
      <c r="W152" s="391"/>
      <c r="X152" s="391"/>
      <c r="Y152" s="391"/>
      <c r="Z152" s="391"/>
      <c r="AA152" s="391"/>
      <c r="AB152" s="391"/>
      <c r="AC152" s="391"/>
      <c r="AD152" s="391"/>
      <c r="AE152" s="391"/>
      <c r="AF152" s="391"/>
      <c r="AG152" s="391"/>
      <c r="AH152" s="391"/>
      <c r="AI152" s="391"/>
      <c r="AJ152" s="391"/>
      <c r="AK152" s="392"/>
      <c r="AL152" s="396"/>
      <c r="AM152" s="397"/>
      <c r="AN152" s="397"/>
      <c r="AO152" s="397"/>
      <c r="AP152" s="397"/>
      <c r="AQ152" s="397"/>
      <c r="AR152" s="397"/>
      <c r="AS152" s="397"/>
      <c r="AT152" s="397"/>
      <c r="AU152" s="397"/>
      <c r="AV152" s="397"/>
      <c r="AW152" s="397"/>
      <c r="AX152" s="397"/>
      <c r="AY152" s="398"/>
    </row>
    <row r="153" spans="1:51" ht="41.25" customHeight="1" x14ac:dyDescent="0.2">
      <c r="A153" s="411">
        <v>8</v>
      </c>
      <c r="B153" s="412">
        <v>1</v>
      </c>
      <c r="C153" s="390"/>
      <c r="D153" s="391"/>
      <c r="E153" s="391"/>
      <c r="F153" s="391"/>
      <c r="G153" s="391"/>
      <c r="H153" s="391"/>
      <c r="I153" s="391"/>
      <c r="J153" s="391"/>
      <c r="K153" s="391"/>
      <c r="L153" s="392"/>
      <c r="M153" s="390"/>
      <c r="N153" s="391"/>
      <c r="O153" s="391"/>
      <c r="P153" s="391"/>
      <c r="Q153" s="391"/>
      <c r="R153" s="391"/>
      <c r="S153" s="391"/>
      <c r="T153" s="391"/>
      <c r="U153" s="391"/>
      <c r="V153" s="391"/>
      <c r="W153" s="391"/>
      <c r="X153" s="391"/>
      <c r="Y153" s="391"/>
      <c r="Z153" s="391"/>
      <c r="AA153" s="391"/>
      <c r="AB153" s="391"/>
      <c r="AC153" s="391"/>
      <c r="AD153" s="391"/>
      <c r="AE153" s="391"/>
      <c r="AF153" s="391"/>
      <c r="AG153" s="391"/>
      <c r="AH153" s="391"/>
      <c r="AI153" s="391"/>
      <c r="AJ153" s="391"/>
      <c r="AK153" s="392"/>
      <c r="AL153" s="396"/>
      <c r="AM153" s="397"/>
      <c r="AN153" s="397"/>
      <c r="AO153" s="397"/>
      <c r="AP153" s="397"/>
      <c r="AQ153" s="397"/>
      <c r="AR153" s="397"/>
      <c r="AS153" s="397"/>
      <c r="AT153" s="397"/>
      <c r="AU153" s="397"/>
      <c r="AV153" s="397"/>
      <c r="AW153" s="397"/>
      <c r="AX153" s="397"/>
      <c r="AY153" s="398"/>
    </row>
    <row r="154" spans="1:51" ht="41.25" customHeight="1" x14ac:dyDescent="0.2">
      <c r="A154" s="411">
        <v>9</v>
      </c>
      <c r="B154" s="412">
        <v>1</v>
      </c>
      <c r="C154" s="390"/>
      <c r="D154" s="391"/>
      <c r="E154" s="391"/>
      <c r="F154" s="391"/>
      <c r="G154" s="391"/>
      <c r="H154" s="391"/>
      <c r="I154" s="391"/>
      <c r="J154" s="391"/>
      <c r="K154" s="391"/>
      <c r="L154" s="392"/>
      <c r="M154" s="390"/>
      <c r="N154" s="391"/>
      <c r="O154" s="391"/>
      <c r="P154" s="391"/>
      <c r="Q154" s="391"/>
      <c r="R154" s="391"/>
      <c r="S154" s="391"/>
      <c r="T154" s="391"/>
      <c r="U154" s="391"/>
      <c r="V154" s="391"/>
      <c r="W154" s="391"/>
      <c r="X154" s="391"/>
      <c r="Y154" s="391"/>
      <c r="Z154" s="391"/>
      <c r="AA154" s="391"/>
      <c r="AB154" s="391"/>
      <c r="AC154" s="391"/>
      <c r="AD154" s="391"/>
      <c r="AE154" s="391"/>
      <c r="AF154" s="391"/>
      <c r="AG154" s="391"/>
      <c r="AH154" s="391"/>
      <c r="AI154" s="391"/>
      <c r="AJ154" s="391"/>
      <c r="AK154" s="392"/>
      <c r="AL154" s="396"/>
      <c r="AM154" s="397"/>
      <c r="AN154" s="397"/>
      <c r="AO154" s="397"/>
      <c r="AP154" s="397"/>
      <c r="AQ154" s="397"/>
      <c r="AR154" s="397"/>
      <c r="AS154" s="397"/>
      <c r="AT154" s="397"/>
      <c r="AU154" s="397"/>
      <c r="AV154" s="397"/>
      <c r="AW154" s="397"/>
      <c r="AX154" s="397"/>
      <c r="AY154" s="398"/>
    </row>
    <row r="155" spans="1:51" ht="41.25" customHeight="1" x14ac:dyDescent="0.2">
      <c r="A155" s="411">
        <v>10</v>
      </c>
      <c r="B155" s="412">
        <v>1</v>
      </c>
      <c r="C155" s="390"/>
      <c r="D155" s="391"/>
      <c r="E155" s="391"/>
      <c r="F155" s="391"/>
      <c r="G155" s="391"/>
      <c r="H155" s="391"/>
      <c r="I155" s="391"/>
      <c r="J155" s="391"/>
      <c r="K155" s="391"/>
      <c r="L155" s="392"/>
      <c r="M155" s="390"/>
      <c r="N155" s="391"/>
      <c r="O155" s="391"/>
      <c r="P155" s="391"/>
      <c r="Q155" s="391"/>
      <c r="R155" s="391"/>
      <c r="S155" s="391"/>
      <c r="T155" s="391"/>
      <c r="U155" s="391"/>
      <c r="V155" s="391"/>
      <c r="W155" s="391"/>
      <c r="X155" s="391"/>
      <c r="Y155" s="391"/>
      <c r="Z155" s="391"/>
      <c r="AA155" s="391"/>
      <c r="AB155" s="391"/>
      <c r="AC155" s="391"/>
      <c r="AD155" s="391"/>
      <c r="AE155" s="391"/>
      <c r="AF155" s="391"/>
      <c r="AG155" s="391"/>
      <c r="AH155" s="391"/>
      <c r="AI155" s="391"/>
      <c r="AJ155" s="391"/>
      <c r="AK155" s="392"/>
      <c r="AL155" s="396"/>
      <c r="AM155" s="397"/>
      <c r="AN155" s="397"/>
      <c r="AO155" s="397"/>
      <c r="AP155" s="397"/>
      <c r="AQ155" s="397"/>
      <c r="AR155" s="397"/>
      <c r="AS155" s="397"/>
      <c r="AT155" s="397"/>
      <c r="AU155" s="397"/>
      <c r="AV155" s="397"/>
      <c r="AW155" s="397"/>
      <c r="AX155" s="397"/>
      <c r="AY155" s="398"/>
    </row>
    <row r="156" spans="1:51" ht="41.25" customHeight="1" x14ac:dyDescent="0.2">
      <c r="A156" s="1" t="s">
        <v>56</v>
      </c>
    </row>
    <row r="157" spans="1:51" ht="41.25" customHeight="1" x14ac:dyDescent="0.2">
      <c r="A157" s="417"/>
      <c r="B157" s="417"/>
      <c r="C157" s="399" t="s">
        <v>21</v>
      </c>
      <c r="D157" s="400"/>
      <c r="E157" s="400"/>
      <c r="F157" s="400"/>
      <c r="G157" s="400"/>
      <c r="H157" s="400"/>
      <c r="I157" s="400"/>
      <c r="J157" s="400"/>
      <c r="K157" s="400"/>
      <c r="L157" s="401"/>
      <c r="M157" s="418" t="s">
        <v>57</v>
      </c>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02" t="s">
        <v>54</v>
      </c>
      <c r="AM157" s="403"/>
      <c r="AN157" s="403"/>
      <c r="AO157" s="403"/>
      <c r="AP157" s="403"/>
      <c r="AQ157" s="403"/>
      <c r="AR157" s="403"/>
      <c r="AS157" s="403"/>
      <c r="AT157" s="403"/>
      <c r="AU157" s="403"/>
      <c r="AV157" s="403"/>
      <c r="AW157" s="403"/>
      <c r="AX157" s="403"/>
      <c r="AY157" s="404"/>
    </row>
    <row r="158" spans="1:51" ht="41.25" customHeight="1" x14ac:dyDescent="0.2">
      <c r="A158" s="417">
        <v>1</v>
      </c>
      <c r="B158" s="417">
        <v>1</v>
      </c>
      <c r="C158" s="390"/>
      <c r="D158" s="391"/>
      <c r="E158" s="391"/>
      <c r="F158" s="391"/>
      <c r="G158" s="391"/>
      <c r="H158" s="391"/>
      <c r="I158" s="391"/>
      <c r="J158" s="391"/>
      <c r="K158" s="391"/>
      <c r="L158" s="392"/>
      <c r="M158" s="419"/>
      <c r="N158" s="419"/>
      <c r="O158" s="419"/>
      <c r="P158" s="419"/>
      <c r="Q158" s="419"/>
      <c r="R158" s="419"/>
      <c r="S158" s="419"/>
      <c r="T158" s="419"/>
      <c r="U158" s="419"/>
      <c r="V158" s="419"/>
      <c r="W158" s="419"/>
      <c r="X158" s="419"/>
      <c r="Y158" s="419"/>
      <c r="Z158" s="419"/>
      <c r="AA158" s="419"/>
      <c r="AB158" s="419"/>
      <c r="AC158" s="419"/>
      <c r="AD158" s="419"/>
      <c r="AE158" s="419"/>
      <c r="AF158" s="419"/>
      <c r="AG158" s="419"/>
      <c r="AH158" s="419"/>
      <c r="AI158" s="419"/>
      <c r="AJ158" s="419"/>
      <c r="AK158" s="419"/>
      <c r="AL158" s="396"/>
      <c r="AM158" s="397"/>
      <c r="AN158" s="397"/>
      <c r="AO158" s="397"/>
      <c r="AP158" s="397"/>
      <c r="AQ158" s="397"/>
      <c r="AR158" s="397"/>
      <c r="AS158" s="397"/>
      <c r="AT158" s="397"/>
      <c r="AU158" s="397"/>
      <c r="AV158" s="397"/>
      <c r="AW158" s="397"/>
      <c r="AX158" s="397"/>
      <c r="AY158" s="398"/>
    </row>
    <row r="159" spans="1:51" ht="41.25" customHeight="1" x14ac:dyDescent="0.2">
      <c r="A159" s="417">
        <v>2</v>
      </c>
      <c r="B159" s="417">
        <v>1</v>
      </c>
      <c r="C159" s="390"/>
      <c r="D159" s="391"/>
      <c r="E159" s="391"/>
      <c r="F159" s="391"/>
      <c r="G159" s="391"/>
      <c r="H159" s="391"/>
      <c r="I159" s="391"/>
      <c r="J159" s="391"/>
      <c r="K159" s="391"/>
      <c r="L159" s="392"/>
      <c r="M159" s="419"/>
      <c r="N159" s="419"/>
      <c r="O159" s="419"/>
      <c r="P159" s="419"/>
      <c r="Q159" s="419"/>
      <c r="R159" s="419"/>
      <c r="S159" s="419"/>
      <c r="T159" s="419"/>
      <c r="U159" s="419"/>
      <c r="V159" s="419"/>
      <c r="W159" s="419"/>
      <c r="X159" s="419"/>
      <c r="Y159" s="419"/>
      <c r="Z159" s="419"/>
      <c r="AA159" s="419"/>
      <c r="AB159" s="419"/>
      <c r="AC159" s="419"/>
      <c r="AD159" s="419"/>
      <c r="AE159" s="419"/>
      <c r="AF159" s="419"/>
      <c r="AG159" s="419"/>
      <c r="AH159" s="419"/>
      <c r="AI159" s="419"/>
      <c r="AJ159" s="419"/>
      <c r="AK159" s="419"/>
      <c r="AL159" s="396"/>
      <c r="AM159" s="397"/>
      <c r="AN159" s="397"/>
      <c r="AO159" s="397"/>
      <c r="AP159" s="397"/>
      <c r="AQ159" s="397"/>
      <c r="AR159" s="397"/>
      <c r="AS159" s="397"/>
      <c r="AT159" s="397"/>
      <c r="AU159" s="397"/>
      <c r="AV159" s="397"/>
      <c r="AW159" s="397"/>
      <c r="AX159" s="397"/>
      <c r="AY159" s="398"/>
    </row>
    <row r="160" spans="1:51" ht="41.25" customHeight="1" x14ac:dyDescent="0.2">
      <c r="A160" s="417">
        <v>3</v>
      </c>
      <c r="B160" s="417">
        <v>1</v>
      </c>
      <c r="C160" s="390"/>
      <c r="D160" s="391"/>
      <c r="E160" s="391"/>
      <c r="F160" s="391"/>
      <c r="G160" s="391"/>
      <c r="H160" s="391"/>
      <c r="I160" s="391"/>
      <c r="J160" s="391"/>
      <c r="K160" s="391"/>
      <c r="L160" s="392"/>
      <c r="M160" s="419"/>
      <c r="N160" s="419"/>
      <c r="O160" s="419"/>
      <c r="P160" s="419"/>
      <c r="Q160" s="419"/>
      <c r="R160" s="419"/>
      <c r="S160" s="419"/>
      <c r="T160" s="419"/>
      <c r="U160" s="419"/>
      <c r="V160" s="419"/>
      <c r="W160" s="419"/>
      <c r="X160" s="419"/>
      <c r="Y160" s="419"/>
      <c r="Z160" s="419"/>
      <c r="AA160" s="419"/>
      <c r="AB160" s="419"/>
      <c r="AC160" s="419"/>
      <c r="AD160" s="419"/>
      <c r="AE160" s="419"/>
      <c r="AF160" s="419"/>
      <c r="AG160" s="419"/>
      <c r="AH160" s="419"/>
      <c r="AI160" s="419"/>
      <c r="AJ160" s="419"/>
      <c r="AK160" s="419"/>
      <c r="AL160" s="396"/>
      <c r="AM160" s="397"/>
      <c r="AN160" s="397"/>
      <c r="AO160" s="397"/>
      <c r="AP160" s="397"/>
      <c r="AQ160" s="397"/>
      <c r="AR160" s="397"/>
      <c r="AS160" s="397"/>
      <c r="AT160" s="397"/>
      <c r="AU160" s="397"/>
      <c r="AV160" s="397"/>
      <c r="AW160" s="397"/>
      <c r="AX160" s="397"/>
      <c r="AY160" s="398"/>
    </row>
    <row r="161" spans="1:51" ht="41.25" customHeight="1" x14ac:dyDescent="0.2">
      <c r="A161" s="417">
        <v>4</v>
      </c>
      <c r="B161" s="417">
        <v>1</v>
      </c>
      <c r="C161" s="390"/>
      <c r="D161" s="391"/>
      <c r="E161" s="391"/>
      <c r="F161" s="391"/>
      <c r="G161" s="391"/>
      <c r="H161" s="391"/>
      <c r="I161" s="391"/>
      <c r="J161" s="391"/>
      <c r="K161" s="391"/>
      <c r="L161" s="392"/>
      <c r="M161" s="419"/>
      <c r="N161" s="419"/>
      <c r="O161" s="419"/>
      <c r="P161" s="419"/>
      <c r="Q161" s="419"/>
      <c r="R161" s="419"/>
      <c r="S161" s="419"/>
      <c r="T161" s="419"/>
      <c r="U161" s="419"/>
      <c r="V161" s="419"/>
      <c r="W161" s="419"/>
      <c r="X161" s="419"/>
      <c r="Y161" s="419"/>
      <c r="Z161" s="419"/>
      <c r="AA161" s="419"/>
      <c r="AB161" s="419"/>
      <c r="AC161" s="419"/>
      <c r="AD161" s="419"/>
      <c r="AE161" s="419"/>
      <c r="AF161" s="419"/>
      <c r="AG161" s="419"/>
      <c r="AH161" s="419"/>
      <c r="AI161" s="419"/>
      <c r="AJ161" s="419"/>
      <c r="AK161" s="419"/>
      <c r="AL161" s="396"/>
      <c r="AM161" s="397"/>
      <c r="AN161" s="397"/>
      <c r="AO161" s="397"/>
      <c r="AP161" s="397"/>
      <c r="AQ161" s="397"/>
      <c r="AR161" s="397"/>
      <c r="AS161" s="397"/>
      <c r="AT161" s="397"/>
      <c r="AU161" s="397"/>
      <c r="AV161" s="397"/>
      <c r="AW161" s="397"/>
      <c r="AX161" s="397"/>
      <c r="AY161" s="398"/>
    </row>
    <row r="162" spans="1:51" ht="41.25" customHeight="1" x14ac:dyDescent="0.2">
      <c r="A162" s="417">
        <v>5</v>
      </c>
      <c r="B162" s="417">
        <v>1</v>
      </c>
      <c r="C162" s="390"/>
      <c r="D162" s="391"/>
      <c r="E162" s="391"/>
      <c r="F162" s="391"/>
      <c r="G162" s="391"/>
      <c r="H162" s="391"/>
      <c r="I162" s="391"/>
      <c r="J162" s="391"/>
      <c r="K162" s="391"/>
      <c r="L162" s="392"/>
      <c r="M162" s="419"/>
      <c r="N162" s="419"/>
      <c r="O162" s="419"/>
      <c r="P162" s="419"/>
      <c r="Q162" s="419"/>
      <c r="R162" s="419"/>
      <c r="S162" s="419"/>
      <c r="T162" s="419"/>
      <c r="U162" s="419"/>
      <c r="V162" s="419"/>
      <c r="W162" s="419"/>
      <c r="X162" s="419"/>
      <c r="Y162" s="419"/>
      <c r="Z162" s="419"/>
      <c r="AA162" s="419"/>
      <c r="AB162" s="419"/>
      <c r="AC162" s="419"/>
      <c r="AD162" s="419"/>
      <c r="AE162" s="419"/>
      <c r="AF162" s="419"/>
      <c r="AG162" s="419"/>
      <c r="AH162" s="419"/>
      <c r="AI162" s="419"/>
      <c r="AJ162" s="419"/>
      <c r="AK162" s="419"/>
      <c r="AL162" s="396"/>
      <c r="AM162" s="397"/>
      <c r="AN162" s="397"/>
      <c r="AO162" s="397"/>
      <c r="AP162" s="397"/>
      <c r="AQ162" s="397"/>
      <c r="AR162" s="397"/>
      <c r="AS162" s="397"/>
      <c r="AT162" s="397"/>
      <c r="AU162" s="397"/>
      <c r="AV162" s="397"/>
      <c r="AW162" s="397"/>
      <c r="AX162" s="397"/>
      <c r="AY162" s="398"/>
    </row>
    <row r="163" spans="1:51" ht="41.25" customHeight="1" x14ac:dyDescent="0.2">
      <c r="A163" s="417">
        <v>6</v>
      </c>
      <c r="B163" s="417">
        <v>1</v>
      </c>
      <c r="C163" s="390"/>
      <c r="D163" s="391"/>
      <c r="E163" s="391"/>
      <c r="F163" s="391"/>
      <c r="G163" s="391"/>
      <c r="H163" s="391"/>
      <c r="I163" s="391"/>
      <c r="J163" s="391"/>
      <c r="K163" s="391"/>
      <c r="L163" s="392"/>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c r="AH163" s="419"/>
      <c r="AI163" s="419"/>
      <c r="AJ163" s="419"/>
      <c r="AK163" s="419"/>
      <c r="AL163" s="396"/>
      <c r="AM163" s="397"/>
      <c r="AN163" s="397"/>
      <c r="AO163" s="397"/>
      <c r="AP163" s="397"/>
      <c r="AQ163" s="397"/>
      <c r="AR163" s="397"/>
      <c r="AS163" s="397"/>
      <c r="AT163" s="397"/>
      <c r="AU163" s="397"/>
      <c r="AV163" s="397"/>
      <c r="AW163" s="397"/>
      <c r="AX163" s="397"/>
      <c r="AY163" s="398"/>
    </row>
    <row r="164" spans="1:51" ht="41.25" customHeight="1" x14ac:dyDescent="0.2">
      <c r="A164" s="417">
        <v>7</v>
      </c>
      <c r="B164" s="417">
        <v>1</v>
      </c>
      <c r="C164" s="390"/>
      <c r="D164" s="391"/>
      <c r="E164" s="391"/>
      <c r="F164" s="391"/>
      <c r="G164" s="391"/>
      <c r="H164" s="391"/>
      <c r="I164" s="391"/>
      <c r="J164" s="391"/>
      <c r="K164" s="391"/>
      <c r="L164" s="392"/>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396"/>
      <c r="AM164" s="397"/>
      <c r="AN164" s="397"/>
      <c r="AO164" s="397"/>
      <c r="AP164" s="397"/>
      <c r="AQ164" s="397"/>
      <c r="AR164" s="397"/>
      <c r="AS164" s="397"/>
      <c r="AT164" s="397"/>
      <c r="AU164" s="397"/>
      <c r="AV164" s="397"/>
      <c r="AW164" s="397"/>
      <c r="AX164" s="397"/>
      <c r="AY164" s="398"/>
    </row>
    <row r="165" spans="1:51" ht="41.25" customHeight="1" x14ac:dyDescent="0.2">
      <c r="A165" s="417">
        <v>8</v>
      </c>
      <c r="B165" s="417">
        <v>1</v>
      </c>
      <c r="C165" s="390"/>
      <c r="D165" s="391"/>
      <c r="E165" s="391"/>
      <c r="F165" s="391"/>
      <c r="G165" s="391"/>
      <c r="H165" s="391"/>
      <c r="I165" s="391"/>
      <c r="J165" s="391"/>
      <c r="K165" s="391"/>
      <c r="L165" s="392"/>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19"/>
      <c r="AJ165" s="419"/>
      <c r="AK165" s="419"/>
      <c r="AL165" s="396"/>
      <c r="AM165" s="397"/>
      <c r="AN165" s="397"/>
      <c r="AO165" s="397"/>
      <c r="AP165" s="397"/>
      <c r="AQ165" s="397"/>
      <c r="AR165" s="397"/>
      <c r="AS165" s="397"/>
      <c r="AT165" s="397"/>
      <c r="AU165" s="397"/>
      <c r="AV165" s="397"/>
      <c r="AW165" s="397"/>
      <c r="AX165" s="397"/>
      <c r="AY165" s="398"/>
    </row>
    <row r="166" spans="1:51" ht="41.25" customHeight="1" x14ac:dyDescent="0.2">
      <c r="A166" s="417">
        <v>9</v>
      </c>
      <c r="B166" s="417">
        <v>1</v>
      </c>
      <c r="C166" s="390"/>
      <c r="D166" s="391"/>
      <c r="E166" s="391"/>
      <c r="F166" s="391"/>
      <c r="G166" s="391"/>
      <c r="H166" s="391"/>
      <c r="I166" s="391"/>
      <c r="J166" s="391"/>
      <c r="K166" s="391"/>
      <c r="L166" s="392"/>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396"/>
      <c r="AM166" s="397"/>
      <c r="AN166" s="397"/>
      <c r="AO166" s="397"/>
      <c r="AP166" s="397"/>
      <c r="AQ166" s="397"/>
      <c r="AR166" s="397"/>
      <c r="AS166" s="397"/>
      <c r="AT166" s="397"/>
      <c r="AU166" s="397"/>
      <c r="AV166" s="397"/>
      <c r="AW166" s="397"/>
      <c r="AX166" s="397"/>
      <c r="AY166" s="398"/>
    </row>
    <row r="167" spans="1:51" ht="41.25" customHeight="1" x14ac:dyDescent="0.2">
      <c r="A167" s="417">
        <v>10</v>
      </c>
      <c r="B167" s="417">
        <v>1</v>
      </c>
      <c r="C167" s="390"/>
      <c r="D167" s="391"/>
      <c r="E167" s="391"/>
      <c r="F167" s="391"/>
      <c r="G167" s="391"/>
      <c r="H167" s="391"/>
      <c r="I167" s="391"/>
      <c r="J167" s="391"/>
      <c r="K167" s="391"/>
      <c r="L167" s="392"/>
      <c r="M167" s="419"/>
      <c r="N167" s="419"/>
      <c r="O167" s="419"/>
      <c r="P167" s="419"/>
      <c r="Q167" s="419"/>
      <c r="R167" s="419"/>
      <c r="S167" s="419"/>
      <c r="T167" s="419"/>
      <c r="U167" s="419"/>
      <c r="V167" s="419"/>
      <c r="W167" s="419"/>
      <c r="X167" s="419"/>
      <c r="Y167" s="419"/>
      <c r="Z167" s="419"/>
      <c r="AA167" s="419"/>
      <c r="AB167" s="419"/>
      <c r="AC167" s="419"/>
      <c r="AD167" s="419"/>
      <c r="AE167" s="419"/>
      <c r="AF167" s="419"/>
      <c r="AG167" s="419"/>
      <c r="AH167" s="419"/>
      <c r="AI167" s="419"/>
      <c r="AJ167" s="419"/>
      <c r="AK167" s="419"/>
      <c r="AL167" s="396"/>
      <c r="AM167" s="397"/>
      <c r="AN167" s="397"/>
      <c r="AO167" s="397"/>
      <c r="AP167" s="397"/>
      <c r="AQ167" s="397"/>
      <c r="AR167" s="397"/>
      <c r="AS167" s="397"/>
      <c r="AT167" s="397"/>
      <c r="AU167" s="397"/>
      <c r="AV167" s="397"/>
      <c r="AW167" s="397"/>
      <c r="AX167" s="397"/>
      <c r="AY167" s="398"/>
    </row>
    <row r="168" spans="1:51" ht="49.65" customHeight="1" x14ac:dyDescent="0.2">
      <c r="A168" s="1" t="s">
        <v>55</v>
      </c>
    </row>
    <row r="169" spans="1:51" ht="41.25" customHeight="1" x14ac:dyDescent="0.2">
      <c r="A169" s="417"/>
      <c r="B169" s="417"/>
      <c r="C169" s="399" t="s">
        <v>21</v>
      </c>
      <c r="D169" s="400"/>
      <c r="E169" s="400"/>
      <c r="F169" s="400"/>
      <c r="G169" s="400"/>
      <c r="H169" s="400"/>
      <c r="I169" s="400"/>
      <c r="J169" s="400"/>
      <c r="K169" s="400"/>
      <c r="L169" s="401"/>
      <c r="M169" s="418" t="s">
        <v>57</v>
      </c>
      <c r="N169" s="418"/>
      <c r="O169" s="418"/>
      <c r="P169" s="418"/>
      <c r="Q169" s="418"/>
      <c r="R169" s="418"/>
      <c r="S169" s="418"/>
      <c r="T169" s="418"/>
      <c r="U169" s="418"/>
      <c r="V169" s="418"/>
      <c r="W169" s="418"/>
      <c r="X169" s="418"/>
      <c r="Y169" s="418"/>
      <c r="Z169" s="418"/>
      <c r="AA169" s="418"/>
      <c r="AB169" s="418"/>
      <c r="AC169" s="418"/>
      <c r="AD169" s="418"/>
      <c r="AE169" s="418"/>
      <c r="AF169" s="418"/>
      <c r="AG169" s="418"/>
      <c r="AH169" s="418"/>
      <c r="AI169" s="418"/>
      <c r="AJ169" s="418"/>
      <c r="AK169" s="418"/>
      <c r="AL169" s="402" t="s">
        <v>54</v>
      </c>
      <c r="AM169" s="403"/>
      <c r="AN169" s="403"/>
      <c r="AO169" s="403"/>
      <c r="AP169" s="403"/>
      <c r="AQ169" s="403"/>
      <c r="AR169" s="403"/>
      <c r="AS169" s="403"/>
      <c r="AT169" s="403"/>
      <c r="AU169" s="403"/>
      <c r="AV169" s="403"/>
      <c r="AW169" s="403"/>
      <c r="AX169" s="403"/>
      <c r="AY169" s="404"/>
    </row>
    <row r="170" spans="1:51" ht="41.25" customHeight="1" x14ac:dyDescent="0.2">
      <c r="A170" s="417">
        <v>1</v>
      </c>
      <c r="B170" s="417">
        <v>1</v>
      </c>
      <c r="C170" s="390"/>
      <c r="D170" s="391"/>
      <c r="E170" s="391"/>
      <c r="F170" s="391"/>
      <c r="G170" s="391"/>
      <c r="H170" s="391"/>
      <c r="I170" s="391"/>
      <c r="J170" s="391"/>
      <c r="K170" s="391"/>
      <c r="L170" s="392"/>
      <c r="M170" s="419"/>
      <c r="N170" s="419"/>
      <c r="O170" s="419"/>
      <c r="P170" s="419"/>
      <c r="Q170" s="419"/>
      <c r="R170" s="419"/>
      <c r="S170" s="419"/>
      <c r="T170" s="419"/>
      <c r="U170" s="419"/>
      <c r="V170" s="419"/>
      <c r="W170" s="419"/>
      <c r="X170" s="419"/>
      <c r="Y170" s="419"/>
      <c r="Z170" s="419"/>
      <c r="AA170" s="419"/>
      <c r="AB170" s="419"/>
      <c r="AC170" s="419"/>
      <c r="AD170" s="419"/>
      <c r="AE170" s="419"/>
      <c r="AF170" s="419"/>
      <c r="AG170" s="419"/>
      <c r="AH170" s="419"/>
      <c r="AI170" s="419"/>
      <c r="AJ170" s="419"/>
      <c r="AK170" s="419"/>
      <c r="AL170" s="396"/>
      <c r="AM170" s="397"/>
      <c r="AN170" s="397"/>
      <c r="AO170" s="397"/>
      <c r="AP170" s="397"/>
      <c r="AQ170" s="397"/>
      <c r="AR170" s="397"/>
      <c r="AS170" s="397"/>
      <c r="AT170" s="397"/>
      <c r="AU170" s="397"/>
      <c r="AV170" s="397"/>
      <c r="AW170" s="397"/>
      <c r="AX170" s="397"/>
      <c r="AY170" s="398"/>
    </row>
    <row r="171" spans="1:51" ht="41.25" customHeight="1" x14ac:dyDescent="0.2">
      <c r="A171" s="417">
        <v>2</v>
      </c>
      <c r="B171" s="417">
        <v>1</v>
      </c>
      <c r="C171" s="390"/>
      <c r="D171" s="391"/>
      <c r="E171" s="391"/>
      <c r="F171" s="391"/>
      <c r="G171" s="391"/>
      <c r="H171" s="391"/>
      <c r="I171" s="391"/>
      <c r="J171" s="391"/>
      <c r="K171" s="391"/>
      <c r="L171" s="392"/>
      <c r="M171" s="419"/>
      <c r="N171" s="419"/>
      <c r="O171" s="419"/>
      <c r="P171" s="419"/>
      <c r="Q171" s="419"/>
      <c r="R171" s="419"/>
      <c r="S171" s="419"/>
      <c r="T171" s="419"/>
      <c r="U171" s="419"/>
      <c r="V171" s="419"/>
      <c r="W171" s="419"/>
      <c r="X171" s="419"/>
      <c r="Y171" s="419"/>
      <c r="Z171" s="419"/>
      <c r="AA171" s="419"/>
      <c r="AB171" s="419"/>
      <c r="AC171" s="419"/>
      <c r="AD171" s="419"/>
      <c r="AE171" s="419"/>
      <c r="AF171" s="419"/>
      <c r="AG171" s="419"/>
      <c r="AH171" s="419"/>
      <c r="AI171" s="419"/>
      <c r="AJ171" s="419"/>
      <c r="AK171" s="419"/>
      <c r="AL171" s="396"/>
      <c r="AM171" s="397"/>
      <c r="AN171" s="397"/>
      <c r="AO171" s="397"/>
      <c r="AP171" s="397"/>
      <c r="AQ171" s="397"/>
      <c r="AR171" s="397"/>
      <c r="AS171" s="397"/>
      <c r="AT171" s="397"/>
      <c r="AU171" s="397"/>
      <c r="AV171" s="397"/>
      <c r="AW171" s="397"/>
      <c r="AX171" s="397"/>
      <c r="AY171" s="398"/>
    </row>
    <row r="172" spans="1:51" ht="41.25" customHeight="1" x14ac:dyDescent="0.2">
      <c r="A172" s="417">
        <v>3</v>
      </c>
      <c r="B172" s="417">
        <v>1</v>
      </c>
      <c r="C172" s="390"/>
      <c r="D172" s="391"/>
      <c r="E172" s="391"/>
      <c r="F172" s="391"/>
      <c r="G172" s="391"/>
      <c r="H172" s="391"/>
      <c r="I172" s="391"/>
      <c r="J172" s="391"/>
      <c r="K172" s="391"/>
      <c r="L172" s="392"/>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c r="AH172" s="419"/>
      <c r="AI172" s="419"/>
      <c r="AJ172" s="419"/>
      <c r="AK172" s="419"/>
      <c r="AL172" s="396"/>
      <c r="AM172" s="397"/>
      <c r="AN172" s="397"/>
      <c r="AO172" s="397"/>
      <c r="AP172" s="397"/>
      <c r="AQ172" s="397"/>
      <c r="AR172" s="397"/>
      <c r="AS172" s="397"/>
      <c r="AT172" s="397"/>
      <c r="AU172" s="397"/>
      <c r="AV172" s="397"/>
      <c r="AW172" s="397"/>
      <c r="AX172" s="397"/>
      <c r="AY172" s="398"/>
    </row>
    <row r="173" spans="1:51" ht="41.25" customHeight="1" x14ac:dyDescent="0.2">
      <c r="A173" s="417">
        <v>4</v>
      </c>
      <c r="B173" s="417">
        <v>1</v>
      </c>
      <c r="C173" s="390"/>
      <c r="D173" s="391"/>
      <c r="E173" s="391"/>
      <c r="F173" s="391"/>
      <c r="G173" s="391"/>
      <c r="H173" s="391"/>
      <c r="I173" s="391"/>
      <c r="J173" s="391"/>
      <c r="K173" s="391"/>
      <c r="L173" s="392"/>
      <c r="M173" s="419"/>
      <c r="N173" s="419"/>
      <c r="O173" s="419"/>
      <c r="P173" s="419"/>
      <c r="Q173" s="419"/>
      <c r="R173" s="419"/>
      <c r="S173" s="419"/>
      <c r="T173" s="419"/>
      <c r="U173" s="419"/>
      <c r="V173" s="419"/>
      <c r="W173" s="419"/>
      <c r="X173" s="419"/>
      <c r="Y173" s="419"/>
      <c r="Z173" s="419"/>
      <c r="AA173" s="419"/>
      <c r="AB173" s="419"/>
      <c r="AC173" s="419"/>
      <c r="AD173" s="419"/>
      <c r="AE173" s="419"/>
      <c r="AF173" s="419"/>
      <c r="AG173" s="419"/>
      <c r="AH173" s="419"/>
      <c r="AI173" s="419"/>
      <c r="AJ173" s="419"/>
      <c r="AK173" s="419"/>
      <c r="AL173" s="396"/>
      <c r="AM173" s="397"/>
      <c r="AN173" s="397"/>
      <c r="AO173" s="397"/>
      <c r="AP173" s="397"/>
      <c r="AQ173" s="397"/>
      <c r="AR173" s="397"/>
      <c r="AS173" s="397"/>
      <c r="AT173" s="397"/>
      <c r="AU173" s="397"/>
      <c r="AV173" s="397"/>
      <c r="AW173" s="397"/>
      <c r="AX173" s="397"/>
      <c r="AY173" s="398"/>
    </row>
    <row r="174" spans="1:51" ht="41.25" customHeight="1" x14ac:dyDescent="0.2">
      <c r="A174" s="417">
        <v>5</v>
      </c>
      <c r="B174" s="417">
        <v>1</v>
      </c>
      <c r="C174" s="390"/>
      <c r="D174" s="391"/>
      <c r="E174" s="391"/>
      <c r="F174" s="391"/>
      <c r="G174" s="391"/>
      <c r="H174" s="391"/>
      <c r="I174" s="391"/>
      <c r="J174" s="391"/>
      <c r="K174" s="391"/>
      <c r="L174" s="392"/>
      <c r="M174" s="419"/>
      <c r="N174" s="419"/>
      <c r="O174" s="419"/>
      <c r="P174" s="419"/>
      <c r="Q174" s="419"/>
      <c r="R174" s="419"/>
      <c r="S174" s="419"/>
      <c r="T174" s="419"/>
      <c r="U174" s="419"/>
      <c r="V174" s="419"/>
      <c r="W174" s="419"/>
      <c r="X174" s="419"/>
      <c r="Y174" s="419"/>
      <c r="Z174" s="419"/>
      <c r="AA174" s="419"/>
      <c r="AB174" s="419"/>
      <c r="AC174" s="419"/>
      <c r="AD174" s="419"/>
      <c r="AE174" s="419"/>
      <c r="AF174" s="419"/>
      <c r="AG174" s="419"/>
      <c r="AH174" s="419"/>
      <c r="AI174" s="419"/>
      <c r="AJ174" s="419"/>
      <c r="AK174" s="419"/>
      <c r="AL174" s="396"/>
      <c r="AM174" s="397"/>
      <c r="AN174" s="397"/>
      <c r="AO174" s="397"/>
      <c r="AP174" s="397"/>
      <c r="AQ174" s="397"/>
      <c r="AR174" s="397"/>
      <c r="AS174" s="397"/>
      <c r="AT174" s="397"/>
      <c r="AU174" s="397"/>
      <c r="AV174" s="397"/>
      <c r="AW174" s="397"/>
      <c r="AX174" s="397"/>
      <c r="AY174" s="398"/>
    </row>
    <row r="175" spans="1:51" ht="41.25" customHeight="1" x14ac:dyDescent="0.2">
      <c r="A175" s="417">
        <v>6</v>
      </c>
      <c r="B175" s="417">
        <v>1</v>
      </c>
      <c r="C175" s="390"/>
      <c r="D175" s="391"/>
      <c r="E175" s="391"/>
      <c r="F175" s="391"/>
      <c r="G175" s="391"/>
      <c r="H175" s="391"/>
      <c r="I175" s="391"/>
      <c r="J175" s="391"/>
      <c r="K175" s="391"/>
      <c r="L175" s="392"/>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c r="AH175" s="419"/>
      <c r="AI175" s="419"/>
      <c r="AJ175" s="419"/>
      <c r="AK175" s="419"/>
      <c r="AL175" s="396"/>
      <c r="AM175" s="397"/>
      <c r="AN175" s="397"/>
      <c r="AO175" s="397"/>
      <c r="AP175" s="397"/>
      <c r="AQ175" s="397"/>
      <c r="AR175" s="397"/>
      <c r="AS175" s="397"/>
      <c r="AT175" s="397"/>
      <c r="AU175" s="397"/>
      <c r="AV175" s="397"/>
      <c r="AW175" s="397"/>
      <c r="AX175" s="397"/>
      <c r="AY175" s="398"/>
    </row>
    <row r="176" spans="1:51" ht="41.25" customHeight="1" x14ac:dyDescent="0.2">
      <c r="A176" s="417">
        <v>7</v>
      </c>
      <c r="B176" s="417">
        <v>1</v>
      </c>
      <c r="C176" s="390"/>
      <c r="D176" s="391"/>
      <c r="E176" s="391"/>
      <c r="F176" s="391"/>
      <c r="G176" s="391"/>
      <c r="H176" s="391"/>
      <c r="I176" s="391"/>
      <c r="J176" s="391"/>
      <c r="K176" s="391"/>
      <c r="L176" s="392"/>
      <c r="M176" s="419"/>
      <c r="N176" s="419"/>
      <c r="O176" s="419"/>
      <c r="P176" s="419"/>
      <c r="Q176" s="419"/>
      <c r="R176" s="419"/>
      <c r="S176" s="419"/>
      <c r="T176" s="419"/>
      <c r="U176" s="419"/>
      <c r="V176" s="419"/>
      <c r="W176" s="419"/>
      <c r="X176" s="419"/>
      <c r="Y176" s="419"/>
      <c r="Z176" s="419"/>
      <c r="AA176" s="419"/>
      <c r="AB176" s="419"/>
      <c r="AC176" s="419"/>
      <c r="AD176" s="419"/>
      <c r="AE176" s="419"/>
      <c r="AF176" s="419"/>
      <c r="AG176" s="419"/>
      <c r="AH176" s="419"/>
      <c r="AI176" s="419"/>
      <c r="AJ176" s="419"/>
      <c r="AK176" s="419"/>
      <c r="AL176" s="396"/>
      <c r="AM176" s="397"/>
      <c r="AN176" s="397"/>
      <c r="AO176" s="397"/>
      <c r="AP176" s="397"/>
      <c r="AQ176" s="397"/>
      <c r="AR176" s="397"/>
      <c r="AS176" s="397"/>
      <c r="AT176" s="397"/>
      <c r="AU176" s="397"/>
      <c r="AV176" s="397"/>
      <c r="AW176" s="397"/>
      <c r="AX176" s="397"/>
      <c r="AY176" s="398"/>
    </row>
    <row r="177" spans="1:51" ht="41.25" customHeight="1" x14ac:dyDescent="0.2">
      <c r="A177" s="417">
        <v>8</v>
      </c>
      <c r="B177" s="417">
        <v>1</v>
      </c>
      <c r="C177" s="390"/>
      <c r="D177" s="391"/>
      <c r="E177" s="391"/>
      <c r="F177" s="391"/>
      <c r="G177" s="391"/>
      <c r="H177" s="391"/>
      <c r="I177" s="391"/>
      <c r="J177" s="391"/>
      <c r="K177" s="391"/>
      <c r="L177" s="392"/>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c r="AH177" s="419"/>
      <c r="AI177" s="419"/>
      <c r="AJ177" s="419"/>
      <c r="AK177" s="419"/>
      <c r="AL177" s="396"/>
      <c r="AM177" s="397"/>
      <c r="AN177" s="397"/>
      <c r="AO177" s="397"/>
      <c r="AP177" s="397"/>
      <c r="AQ177" s="397"/>
      <c r="AR177" s="397"/>
      <c r="AS177" s="397"/>
      <c r="AT177" s="397"/>
      <c r="AU177" s="397"/>
      <c r="AV177" s="397"/>
      <c r="AW177" s="397"/>
      <c r="AX177" s="397"/>
      <c r="AY177" s="398"/>
    </row>
    <row r="178" spans="1:51" ht="41.25" customHeight="1" x14ac:dyDescent="0.2">
      <c r="A178" s="417">
        <v>9</v>
      </c>
      <c r="B178" s="417">
        <v>1</v>
      </c>
      <c r="C178" s="390"/>
      <c r="D178" s="391"/>
      <c r="E178" s="391"/>
      <c r="F178" s="391"/>
      <c r="G178" s="391"/>
      <c r="H178" s="391"/>
      <c r="I178" s="391"/>
      <c r="J178" s="391"/>
      <c r="K178" s="391"/>
      <c r="L178" s="392"/>
      <c r="M178" s="419"/>
      <c r="N178" s="419"/>
      <c r="O178" s="419"/>
      <c r="P178" s="419"/>
      <c r="Q178" s="419"/>
      <c r="R178" s="419"/>
      <c r="S178" s="419"/>
      <c r="T178" s="419"/>
      <c r="U178" s="419"/>
      <c r="V178" s="419"/>
      <c r="W178" s="419"/>
      <c r="X178" s="419"/>
      <c r="Y178" s="419"/>
      <c r="Z178" s="419"/>
      <c r="AA178" s="419"/>
      <c r="AB178" s="419"/>
      <c r="AC178" s="419"/>
      <c r="AD178" s="419"/>
      <c r="AE178" s="419"/>
      <c r="AF178" s="419"/>
      <c r="AG178" s="419"/>
      <c r="AH178" s="419"/>
      <c r="AI178" s="419"/>
      <c r="AJ178" s="419"/>
      <c r="AK178" s="419"/>
      <c r="AL178" s="396"/>
      <c r="AM178" s="397"/>
      <c r="AN178" s="397"/>
      <c r="AO178" s="397"/>
      <c r="AP178" s="397"/>
      <c r="AQ178" s="397"/>
      <c r="AR178" s="397"/>
      <c r="AS178" s="397"/>
      <c r="AT178" s="397"/>
      <c r="AU178" s="397"/>
      <c r="AV178" s="397"/>
      <c r="AW178" s="397"/>
      <c r="AX178" s="397"/>
      <c r="AY178" s="398"/>
    </row>
    <row r="179" spans="1:51" ht="41.25" customHeight="1" x14ac:dyDescent="0.2">
      <c r="A179" s="417">
        <v>10</v>
      </c>
      <c r="B179" s="417">
        <v>1</v>
      </c>
      <c r="C179" s="390"/>
      <c r="D179" s="391"/>
      <c r="E179" s="391"/>
      <c r="F179" s="391"/>
      <c r="G179" s="391"/>
      <c r="H179" s="391"/>
      <c r="I179" s="391"/>
      <c r="J179" s="391"/>
      <c r="K179" s="391"/>
      <c r="L179" s="392"/>
      <c r="M179" s="419"/>
      <c r="N179" s="419"/>
      <c r="O179" s="419"/>
      <c r="P179" s="419"/>
      <c r="Q179" s="419"/>
      <c r="R179" s="419"/>
      <c r="S179" s="419"/>
      <c r="T179" s="419"/>
      <c r="U179" s="419"/>
      <c r="V179" s="419"/>
      <c r="W179" s="419"/>
      <c r="X179" s="419"/>
      <c r="Y179" s="419"/>
      <c r="Z179" s="419"/>
      <c r="AA179" s="419"/>
      <c r="AB179" s="419"/>
      <c r="AC179" s="419"/>
      <c r="AD179" s="419"/>
      <c r="AE179" s="419"/>
      <c r="AF179" s="419"/>
      <c r="AG179" s="419"/>
      <c r="AH179" s="419"/>
      <c r="AI179" s="419"/>
      <c r="AJ179" s="419"/>
      <c r="AK179" s="419"/>
      <c r="AL179" s="396"/>
      <c r="AM179" s="397"/>
      <c r="AN179" s="397"/>
      <c r="AO179" s="397"/>
      <c r="AP179" s="397"/>
      <c r="AQ179" s="397"/>
      <c r="AR179" s="397"/>
      <c r="AS179" s="397"/>
      <c r="AT179" s="397"/>
      <c r="AU179" s="397"/>
      <c r="AV179" s="397"/>
      <c r="AW179" s="397"/>
      <c r="AX179" s="397"/>
      <c r="AY179" s="398"/>
    </row>
  </sheetData>
  <sheetProtection password="C76D" sheet="1" formatCells="0" formatColumns="0" formatRows="0" insertColumns="0" insertRows="0" insertHyperlinks="0" deleteColumns="0" deleteRows="0" sort="0" autoFilter="0" pivotTables="0"/>
  <mergeCells count="702">
    <mergeCell ref="AL175:AY175"/>
    <mergeCell ref="AQ30:AY30"/>
    <mergeCell ref="AL137:AY137"/>
    <mergeCell ref="AG130:AK130"/>
    <mergeCell ref="AL177:AY177"/>
    <mergeCell ref="AQ24:AY24"/>
    <mergeCell ref="AH25:AP25"/>
    <mergeCell ref="M170:AK170"/>
    <mergeCell ref="AL142:AY142"/>
    <mergeCell ref="X27:AG27"/>
    <mergeCell ref="AH27:AP27"/>
    <mergeCell ref="AQ27:AY27"/>
    <mergeCell ref="AQ28:AY28"/>
    <mergeCell ref="AH28:AP28"/>
    <mergeCell ref="AG129:AK129"/>
    <mergeCell ref="AL119:AY119"/>
    <mergeCell ref="G102:AC102"/>
    <mergeCell ref="AD102:AY102"/>
    <mergeCell ref="G103:K103"/>
    <mergeCell ref="L103:X103"/>
    <mergeCell ref="Y103:AC103"/>
    <mergeCell ref="AD103:AH103"/>
    <mergeCell ref="AI103:AU103"/>
    <mergeCell ref="AV103:AY103"/>
    <mergeCell ref="AL179:AY179"/>
    <mergeCell ref="A20:F20"/>
    <mergeCell ref="G20:AY20"/>
    <mergeCell ref="O11:AY11"/>
    <mergeCell ref="AL178:AY178"/>
    <mergeCell ref="A169:B169"/>
    <mergeCell ref="AL169:AY169"/>
    <mergeCell ref="AL174:AY174"/>
    <mergeCell ref="C171:L171"/>
    <mergeCell ref="M171:AK171"/>
    <mergeCell ref="C170:L170"/>
    <mergeCell ref="C169:L169"/>
    <mergeCell ref="C172:L172"/>
    <mergeCell ref="M172:AK172"/>
    <mergeCell ref="M169:AK169"/>
    <mergeCell ref="A18:F19"/>
    <mergeCell ref="G73:K73"/>
    <mergeCell ref="A170:B170"/>
    <mergeCell ref="O25:W25"/>
    <mergeCell ref="X23:AG23"/>
    <mergeCell ref="AL176:AY176"/>
    <mergeCell ref="X25:AG25"/>
    <mergeCell ref="AL138:AY138"/>
    <mergeCell ref="AL139:AY139"/>
    <mergeCell ref="Y3:AM3"/>
    <mergeCell ref="AE14:AK14"/>
    <mergeCell ref="AE10:AK10"/>
    <mergeCell ref="G5:S5"/>
    <mergeCell ref="Y5:AH5"/>
    <mergeCell ref="G4:S4"/>
    <mergeCell ref="G9:AY9"/>
    <mergeCell ref="AL10:AR10"/>
    <mergeCell ref="A5:F5"/>
    <mergeCell ref="T3:X3"/>
    <mergeCell ref="T4:X4"/>
    <mergeCell ref="T5:X5"/>
    <mergeCell ref="G7:AY7"/>
    <mergeCell ref="A7:F9"/>
    <mergeCell ref="AI5:AM5"/>
    <mergeCell ref="AN3:AY3"/>
    <mergeCell ref="G3:S3"/>
    <mergeCell ref="AN5:AY5"/>
    <mergeCell ref="O12:V12"/>
    <mergeCell ref="O13:AY13"/>
    <mergeCell ref="A4:F4"/>
    <mergeCell ref="AN4:AY4"/>
    <mergeCell ref="Y4:AM4"/>
    <mergeCell ref="W14:AD14"/>
    <mergeCell ref="H130:L130"/>
    <mergeCell ref="AH24:AP24"/>
    <mergeCell ref="O26:W26"/>
    <mergeCell ref="O30:W30"/>
    <mergeCell ref="X24:AG24"/>
    <mergeCell ref="O24:W24"/>
    <mergeCell ref="A140:B140"/>
    <mergeCell ref="AH29:AP29"/>
    <mergeCell ref="A138:B138"/>
    <mergeCell ref="X26:AG26"/>
    <mergeCell ref="A35:F38"/>
    <mergeCell ref="G23:H29"/>
    <mergeCell ref="I26:N26"/>
    <mergeCell ref="O29:W29"/>
    <mergeCell ref="O28:W28"/>
    <mergeCell ref="X28:AG28"/>
    <mergeCell ref="O23:W23"/>
    <mergeCell ref="I28:N28"/>
    <mergeCell ref="I29:N29"/>
    <mergeCell ref="O27:W27"/>
    <mergeCell ref="AL140:AY140"/>
    <mergeCell ref="M130:S130"/>
    <mergeCell ref="AL135:AY135"/>
    <mergeCell ref="AL126:AY126"/>
    <mergeCell ref="AL132:AY132"/>
    <mergeCell ref="A141:B141"/>
    <mergeCell ref="A139:B139"/>
    <mergeCell ref="M162:AK162"/>
    <mergeCell ref="A137:B137"/>
    <mergeCell ref="AL134:AY134"/>
    <mergeCell ref="A135:B135"/>
    <mergeCell ref="A132:B132"/>
    <mergeCell ref="AL136:AY136"/>
    <mergeCell ref="AL141:AY141"/>
    <mergeCell ref="AL148:AY148"/>
    <mergeCell ref="C147:L147"/>
    <mergeCell ref="M147:AK147"/>
    <mergeCell ref="C145:L145"/>
    <mergeCell ref="AL147:AY147"/>
    <mergeCell ref="M146:AK146"/>
    <mergeCell ref="C150:L150"/>
    <mergeCell ref="M150:AK150"/>
    <mergeCell ref="C148:L148"/>
    <mergeCell ref="AL145:AY145"/>
    <mergeCell ref="A147:B147"/>
    <mergeCell ref="A146:B146"/>
    <mergeCell ref="M132:AK132"/>
    <mergeCell ref="C133:L133"/>
    <mergeCell ref="A125:B125"/>
    <mergeCell ref="AL125:AY125"/>
    <mergeCell ref="A133:B133"/>
    <mergeCell ref="AL133:AY133"/>
    <mergeCell ref="T130:X130"/>
    <mergeCell ref="C164:L164"/>
    <mergeCell ref="M164:AK164"/>
    <mergeCell ref="A134:B134"/>
    <mergeCell ref="M154:AK154"/>
    <mergeCell ref="M151:AK151"/>
    <mergeCell ref="H128:X128"/>
    <mergeCell ref="H129:L129"/>
    <mergeCell ref="M129:S129"/>
    <mergeCell ref="T129:X129"/>
    <mergeCell ref="C163:L163"/>
    <mergeCell ref="A136:B136"/>
    <mergeCell ref="M155:AK155"/>
    <mergeCell ref="M153:AK153"/>
    <mergeCell ref="A142:B142"/>
    <mergeCell ref="M148:AK148"/>
    <mergeCell ref="C155:L155"/>
    <mergeCell ref="M163:AK163"/>
    <mergeCell ref="C162:L162"/>
    <mergeCell ref="A148:B148"/>
    <mergeCell ref="A123:B123"/>
    <mergeCell ref="AL123:AY123"/>
    <mergeCell ref="C122:L122"/>
    <mergeCell ref="A117:B117"/>
    <mergeCell ref="AL117:AY117"/>
    <mergeCell ref="C160:L160"/>
    <mergeCell ref="M160:AK160"/>
    <mergeCell ref="A120:B120"/>
    <mergeCell ref="AL120:AY120"/>
    <mergeCell ref="A119:B119"/>
    <mergeCell ref="M126:AK126"/>
    <mergeCell ref="A128:G128"/>
    <mergeCell ref="A129:G129"/>
    <mergeCell ref="A121:B121"/>
    <mergeCell ref="AL121:AY121"/>
    <mergeCell ref="A118:B118"/>
    <mergeCell ref="AL118:AY118"/>
    <mergeCell ref="M118:AK118"/>
    <mergeCell ref="A124:B124"/>
    <mergeCell ref="AL124:AY124"/>
    <mergeCell ref="C159:L159"/>
    <mergeCell ref="M159:AK159"/>
    <mergeCell ref="C154:L154"/>
    <mergeCell ref="A126:B126"/>
    <mergeCell ref="A122:B122"/>
    <mergeCell ref="AL122:AY122"/>
    <mergeCell ref="A116:B116"/>
    <mergeCell ref="AL116:AY116"/>
    <mergeCell ref="G112:K112"/>
    <mergeCell ref="L112:X112"/>
    <mergeCell ref="Y112:AC112"/>
    <mergeCell ref="AD112:AH112"/>
    <mergeCell ref="AI112:AU112"/>
    <mergeCell ref="AV112:AY112"/>
    <mergeCell ref="C116:L116"/>
    <mergeCell ref="M116:AK116"/>
    <mergeCell ref="A69:F112"/>
    <mergeCell ref="G111:K111"/>
    <mergeCell ref="L111:X111"/>
    <mergeCell ref="Y111:AC111"/>
    <mergeCell ref="AD111:AH111"/>
    <mergeCell ref="AI111:AU111"/>
    <mergeCell ref="AV111:AY111"/>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99:K99"/>
    <mergeCell ref="L99:X99"/>
    <mergeCell ref="Y99:AC99"/>
    <mergeCell ref="AD99:AH99"/>
    <mergeCell ref="AI99:AU99"/>
    <mergeCell ref="AV99:AY99"/>
    <mergeCell ref="G104:K104"/>
    <mergeCell ref="L104:X104"/>
    <mergeCell ref="Y104:AC104"/>
    <mergeCell ref="AD104:AH104"/>
    <mergeCell ref="AI104:AU104"/>
    <mergeCell ref="AV104:AY104"/>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97:K97"/>
    <mergeCell ref="L97:X97"/>
    <mergeCell ref="Y97:AC97"/>
    <mergeCell ref="AD97:AH97"/>
    <mergeCell ref="AI97:AU97"/>
    <mergeCell ref="AV97:AY97"/>
    <mergeCell ref="G98:K98"/>
    <mergeCell ref="L98:X98"/>
    <mergeCell ref="Y98:AC98"/>
    <mergeCell ref="AD98:AH98"/>
    <mergeCell ref="AI98:AU98"/>
    <mergeCell ref="AV98:AY98"/>
    <mergeCell ref="G95:K95"/>
    <mergeCell ref="L95:X95"/>
    <mergeCell ref="Y95:AC95"/>
    <mergeCell ref="AD95:AH95"/>
    <mergeCell ref="AI95:AU95"/>
    <mergeCell ref="AV95:AY95"/>
    <mergeCell ref="G96:K96"/>
    <mergeCell ref="L96:X96"/>
    <mergeCell ref="Y96:AC96"/>
    <mergeCell ref="AD96:AH96"/>
    <mergeCell ref="AI96:AU96"/>
    <mergeCell ref="AV96:AY96"/>
    <mergeCell ref="G93:K93"/>
    <mergeCell ref="L93:X93"/>
    <mergeCell ref="Y93:AC93"/>
    <mergeCell ref="AD93:AH93"/>
    <mergeCell ref="AI93:AU93"/>
    <mergeCell ref="AV93:AY93"/>
    <mergeCell ref="G94:K94"/>
    <mergeCell ref="L94:X94"/>
    <mergeCell ref="Y94:AC94"/>
    <mergeCell ref="AD94:AH94"/>
    <mergeCell ref="AI94:AU94"/>
    <mergeCell ref="AV94:AY94"/>
    <mergeCell ref="G90:K90"/>
    <mergeCell ref="L90:X90"/>
    <mergeCell ref="Y90:AC90"/>
    <mergeCell ref="AD90:AH90"/>
    <mergeCell ref="AI90:AU90"/>
    <mergeCell ref="AV90:AY90"/>
    <mergeCell ref="G91:AC91"/>
    <mergeCell ref="AD91:AY91"/>
    <mergeCell ref="G92:K92"/>
    <mergeCell ref="L92:X92"/>
    <mergeCell ref="Y92:AC92"/>
    <mergeCell ref="AD92:AH92"/>
    <mergeCell ref="AI92:AU92"/>
    <mergeCell ref="AV92:AY92"/>
    <mergeCell ref="G88:K88"/>
    <mergeCell ref="L88:X88"/>
    <mergeCell ref="Y88:AC88"/>
    <mergeCell ref="AD88:AH88"/>
    <mergeCell ref="AI88:AU88"/>
    <mergeCell ref="AV88:AY88"/>
    <mergeCell ref="L86:X86"/>
    <mergeCell ref="Y86:AC86"/>
    <mergeCell ref="G89:K89"/>
    <mergeCell ref="L89:X89"/>
    <mergeCell ref="Y89:AC89"/>
    <mergeCell ref="AD89:AH89"/>
    <mergeCell ref="AI89:AU89"/>
    <mergeCell ref="AV89:AY89"/>
    <mergeCell ref="AV85:AY85"/>
    <mergeCell ref="AD86:AH86"/>
    <mergeCell ref="AI86:AU86"/>
    <mergeCell ref="AV86:AY86"/>
    <mergeCell ref="AV83:AY83"/>
    <mergeCell ref="G87:K87"/>
    <mergeCell ref="L87:X87"/>
    <mergeCell ref="Y87:AC87"/>
    <mergeCell ref="AD87:AH87"/>
    <mergeCell ref="AI87:AU87"/>
    <mergeCell ref="AV87:AY87"/>
    <mergeCell ref="G86:K86"/>
    <mergeCell ref="G85:K85"/>
    <mergeCell ref="L85:X85"/>
    <mergeCell ref="Y85:AC85"/>
    <mergeCell ref="AD83:AH83"/>
    <mergeCell ref="AI83:AU83"/>
    <mergeCell ref="AD84:AH84"/>
    <mergeCell ref="AI84:AU84"/>
    <mergeCell ref="AD85:AH85"/>
    <mergeCell ref="AI85:AU85"/>
    <mergeCell ref="AD82:AH82"/>
    <mergeCell ref="AI82:AU82"/>
    <mergeCell ref="AV82:AY82"/>
    <mergeCell ref="G82:K82"/>
    <mergeCell ref="L82:X82"/>
    <mergeCell ref="Y82:AC82"/>
    <mergeCell ref="L84:X84"/>
    <mergeCell ref="Y84:AC84"/>
    <mergeCell ref="G83:K83"/>
    <mergeCell ref="L83:X83"/>
    <mergeCell ref="Y83:AC83"/>
    <mergeCell ref="G84:K84"/>
    <mergeCell ref="AV84:AY84"/>
    <mergeCell ref="G79:K79"/>
    <mergeCell ref="L79:X79"/>
    <mergeCell ref="Y79:AC79"/>
    <mergeCell ref="AD79:AH79"/>
    <mergeCell ref="AI79:AU79"/>
    <mergeCell ref="AV79:AY79"/>
    <mergeCell ref="G80:AC80"/>
    <mergeCell ref="AD80:AY80"/>
    <mergeCell ref="G81:K81"/>
    <mergeCell ref="L81:X81"/>
    <mergeCell ref="Y81:AC81"/>
    <mergeCell ref="AD81:AH81"/>
    <mergeCell ref="AI81:AU81"/>
    <mergeCell ref="AV81:AY81"/>
    <mergeCell ref="AD35:AE35"/>
    <mergeCell ref="AI72:AU72"/>
    <mergeCell ref="AV72:AY72"/>
    <mergeCell ref="L73:X73"/>
    <mergeCell ref="Y73:AC73"/>
    <mergeCell ref="AD73:AH73"/>
    <mergeCell ref="G76:K76"/>
    <mergeCell ref="L76:X76"/>
    <mergeCell ref="Y76:AC76"/>
    <mergeCell ref="AD76:AH76"/>
    <mergeCell ref="AV76:AY76"/>
    <mergeCell ref="AI76:AU76"/>
    <mergeCell ref="AD74:AH74"/>
    <mergeCell ref="AI74:AU74"/>
    <mergeCell ref="AV74:AY74"/>
    <mergeCell ref="G75:K75"/>
    <mergeCell ref="L75:X75"/>
    <mergeCell ref="Y75:AC75"/>
    <mergeCell ref="AD75:AH75"/>
    <mergeCell ref="AI75:AU75"/>
    <mergeCell ref="AV75:AY75"/>
    <mergeCell ref="AK38:AO38"/>
    <mergeCell ref="G36:W38"/>
    <mergeCell ref="AP38:AT38"/>
    <mergeCell ref="G77:K77"/>
    <mergeCell ref="L77:X77"/>
    <mergeCell ref="Y77:AC77"/>
    <mergeCell ref="AD77:AH77"/>
    <mergeCell ref="AI77:AU77"/>
    <mergeCell ref="AV77:AY77"/>
    <mergeCell ref="G78:K78"/>
    <mergeCell ref="L78:X78"/>
    <mergeCell ref="Y78:AC78"/>
    <mergeCell ref="AD78:AH78"/>
    <mergeCell ref="AI78:AU78"/>
    <mergeCell ref="AV78:AY78"/>
    <mergeCell ref="AJ1:AQ1"/>
    <mergeCell ref="O32:W32"/>
    <mergeCell ref="X32:AG32"/>
    <mergeCell ref="AL12:AR12"/>
    <mergeCell ref="AH30:AP30"/>
    <mergeCell ref="O31:W31"/>
    <mergeCell ref="AH32:AP32"/>
    <mergeCell ref="AQ32:AY32"/>
    <mergeCell ref="AR1:AY1"/>
    <mergeCell ref="X31:AG31"/>
    <mergeCell ref="AH23:AP23"/>
    <mergeCell ref="X30:AG30"/>
    <mergeCell ref="O22:W22"/>
    <mergeCell ref="A2:AO2"/>
    <mergeCell ref="G8:AY8"/>
    <mergeCell ref="AH22:AP22"/>
    <mergeCell ref="G12:N12"/>
    <mergeCell ref="G13:N13"/>
    <mergeCell ref="G19:N19"/>
    <mergeCell ref="AS10:AY10"/>
    <mergeCell ref="G11:N11"/>
    <mergeCell ref="A3:F3"/>
    <mergeCell ref="AP2:AY2"/>
    <mergeCell ref="O16:V16"/>
    <mergeCell ref="O14:V14"/>
    <mergeCell ref="O15:AY15"/>
    <mergeCell ref="AU38:AY38"/>
    <mergeCell ref="AU35:AY35"/>
    <mergeCell ref="AP35:AT35"/>
    <mergeCell ref="A56:F56"/>
    <mergeCell ref="G56:AY56"/>
    <mergeCell ref="A43:F43"/>
    <mergeCell ref="Q41:T42"/>
    <mergeCell ref="X40:AD40"/>
    <mergeCell ref="G55:AY55"/>
    <mergeCell ref="AS40:AY40"/>
    <mergeCell ref="G44:N44"/>
    <mergeCell ref="G48:N48"/>
    <mergeCell ref="A45:F54"/>
    <mergeCell ref="A55:F55"/>
    <mergeCell ref="AS41:AY41"/>
    <mergeCell ref="AE42:AK42"/>
    <mergeCell ref="X35:AC35"/>
    <mergeCell ref="G40:N40"/>
    <mergeCell ref="G35:W35"/>
    <mergeCell ref="AP36:AT36"/>
    <mergeCell ref="A22:F34"/>
    <mergeCell ref="AL18:AR18"/>
    <mergeCell ref="A6:F6"/>
    <mergeCell ref="A21:F21"/>
    <mergeCell ref="G21:AY21"/>
    <mergeCell ref="AE16:AK16"/>
    <mergeCell ref="G6:AY6"/>
    <mergeCell ref="A16:F17"/>
    <mergeCell ref="A14:F15"/>
    <mergeCell ref="G15:N15"/>
    <mergeCell ref="W12:AD12"/>
    <mergeCell ref="AS14:AY14"/>
    <mergeCell ref="A10:F11"/>
    <mergeCell ref="G10:N10"/>
    <mergeCell ref="O10:V10"/>
    <mergeCell ref="A12:F13"/>
    <mergeCell ref="W10:AD10"/>
    <mergeCell ref="AE12:AK12"/>
    <mergeCell ref="AS18:AY18"/>
    <mergeCell ref="O18:AK18"/>
    <mergeCell ref="O19:AY19"/>
    <mergeCell ref="AS12:AY12"/>
    <mergeCell ref="G18:N18"/>
    <mergeCell ref="AL14:AR14"/>
    <mergeCell ref="W16:AD16"/>
    <mergeCell ref="G14:N14"/>
    <mergeCell ref="A57:F68"/>
    <mergeCell ref="C153:L153"/>
    <mergeCell ref="C152:L152"/>
    <mergeCell ref="M152:AK152"/>
    <mergeCell ref="AD69:AY69"/>
    <mergeCell ref="G70:K70"/>
    <mergeCell ref="AD70:AH70"/>
    <mergeCell ref="AI70:AU70"/>
    <mergeCell ref="AV70:AY70"/>
    <mergeCell ref="G69:AC69"/>
    <mergeCell ref="AI71:AU71"/>
    <mergeCell ref="AV71:AY71"/>
    <mergeCell ref="L70:X70"/>
    <mergeCell ref="G71:K71"/>
    <mergeCell ref="L71:X71"/>
    <mergeCell ref="Y70:AC70"/>
    <mergeCell ref="L72:X72"/>
    <mergeCell ref="Y72:AC72"/>
    <mergeCell ref="AD72:AH72"/>
    <mergeCell ref="AI73:AU73"/>
    <mergeCell ref="AV73:AY73"/>
    <mergeCell ref="G74:K74"/>
    <mergeCell ref="L74:X74"/>
    <mergeCell ref="Y74:AC74"/>
    <mergeCell ref="A159:B159"/>
    <mergeCell ref="AL159:AY159"/>
    <mergeCell ref="C161:L161"/>
    <mergeCell ref="M161:AK161"/>
    <mergeCell ref="C158:L158"/>
    <mergeCell ref="A145:B145"/>
    <mergeCell ref="A149:B149"/>
    <mergeCell ref="AL149:AY149"/>
    <mergeCell ref="A157:B157"/>
    <mergeCell ref="AL157:AY157"/>
    <mergeCell ref="A154:B154"/>
    <mergeCell ref="AL154:AY154"/>
    <mergeCell ref="A155:B155"/>
    <mergeCell ref="AL155:AY155"/>
    <mergeCell ref="C157:L157"/>
    <mergeCell ref="A151:B151"/>
    <mergeCell ref="AL151:AY151"/>
    <mergeCell ref="A152:B152"/>
    <mergeCell ref="AL152:AY152"/>
    <mergeCell ref="A153:B153"/>
    <mergeCell ref="A150:B150"/>
    <mergeCell ref="AL150:AY150"/>
    <mergeCell ref="C149:L149"/>
    <mergeCell ref="M145:AK145"/>
    <mergeCell ref="AL165:AY165"/>
    <mergeCell ref="C138:L138"/>
    <mergeCell ref="M139:AK139"/>
    <mergeCell ref="C140:L140"/>
    <mergeCell ref="M158:AK158"/>
    <mergeCell ref="AL162:AY162"/>
    <mergeCell ref="AL163:AY163"/>
    <mergeCell ref="C141:L141"/>
    <mergeCell ref="M157:AK157"/>
    <mergeCell ref="AL161:AY161"/>
    <mergeCell ref="AL158:AY158"/>
    <mergeCell ref="AL153:AY153"/>
    <mergeCell ref="C146:L146"/>
    <mergeCell ref="AL146:AY146"/>
    <mergeCell ref="C165:L165"/>
    <mergeCell ref="M165:AK165"/>
    <mergeCell ref="C142:L142"/>
    <mergeCell ref="M142:AK142"/>
    <mergeCell ref="A179:B179"/>
    <mergeCell ref="A177:B177"/>
    <mergeCell ref="C119:L119"/>
    <mergeCell ref="M119:AK119"/>
    <mergeCell ref="C120:L120"/>
    <mergeCell ref="M120:AK120"/>
    <mergeCell ref="C121:L121"/>
    <mergeCell ref="M121:AK121"/>
    <mergeCell ref="Y129:AF129"/>
    <mergeCell ref="A130:G130"/>
    <mergeCell ref="A175:B175"/>
    <mergeCell ref="A178:B178"/>
    <mergeCell ref="A176:B176"/>
    <mergeCell ref="C123:L123"/>
    <mergeCell ref="M123:AK123"/>
    <mergeCell ref="C124:L124"/>
    <mergeCell ref="M124:AK124"/>
    <mergeCell ref="C125:L125"/>
    <mergeCell ref="M134:AK134"/>
    <mergeCell ref="A172:B172"/>
    <mergeCell ref="A174:B174"/>
    <mergeCell ref="A173:B173"/>
    <mergeCell ref="C173:L173"/>
    <mergeCell ref="M137:AK137"/>
    <mergeCell ref="X29:AG29"/>
    <mergeCell ref="G22:N22"/>
    <mergeCell ref="G30:H32"/>
    <mergeCell ref="I34:N34"/>
    <mergeCell ref="G34:H34"/>
    <mergeCell ref="AH33:AP33"/>
    <mergeCell ref="I23:N23"/>
    <mergeCell ref="AH34:AP34"/>
    <mergeCell ref="AQ34:AY34"/>
    <mergeCell ref="X22:AG22"/>
    <mergeCell ref="AQ23:AY23"/>
    <mergeCell ref="AQ22:AY22"/>
    <mergeCell ref="I27:N27"/>
    <mergeCell ref="I30:N30"/>
    <mergeCell ref="I31:N31"/>
    <mergeCell ref="I32:N32"/>
    <mergeCell ref="O34:W34"/>
    <mergeCell ref="X34:AG34"/>
    <mergeCell ref="G33:N33"/>
    <mergeCell ref="A39:F39"/>
    <mergeCell ref="A40:F42"/>
    <mergeCell ref="U40:W40"/>
    <mergeCell ref="AE40:AK40"/>
    <mergeCell ref="U41:W42"/>
    <mergeCell ref="AL42:AR42"/>
    <mergeCell ref="AL40:AR40"/>
    <mergeCell ref="X41:AD41"/>
    <mergeCell ref="X42:AD42"/>
    <mergeCell ref="O40:T40"/>
    <mergeCell ref="AP37:AT37"/>
    <mergeCell ref="AF38:AJ38"/>
    <mergeCell ref="AK37:AO37"/>
    <mergeCell ref="X38:AC38"/>
    <mergeCell ref="AD38:AE38"/>
    <mergeCell ref="AS42:AY42"/>
    <mergeCell ref="AL41:AR41"/>
    <mergeCell ref="G39:AY39"/>
    <mergeCell ref="X36:AC36"/>
    <mergeCell ref="X37:AC37"/>
    <mergeCell ref="AU37:AY37"/>
    <mergeCell ref="AL171:AY171"/>
    <mergeCell ref="AL166:AY166"/>
    <mergeCell ref="A166:B166"/>
    <mergeCell ref="A165:B165"/>
    <mergeCell ref="A162:B162"/>
    <mergeCell ref="A163:B163"/>
    <mergeCell ref="G43:N43"/>
    <mergeCell ref="O43:T43"/>
    <mergeCell ref="G41:N42"/>
    <mergeCell ref="O41:P42"/>
    <mergeCell ref="AE41:AK41"/>
    <mergeCell ref="A167:B167"/>
    <mergeCell ref="A164:B164"/>
    <mergeCell ref="A160:B160"/>
    <mergeCell ref="A161:B161"/>
    <mergeCell ref="A158:B158"/>
    <mergeCell ref="AL167:AY167"/>
    <mergeCell ref="C135:L135"/>
    <mergeCell ref="M135:AK135"/>
    <mergeCell ref="C136:L136"/>
    <mergeCell ref="M136:AK136"/>
    <mergeCell ref="C137:L137"/>
    <mergeCell ref="AL160:AY160"/>
    <mergeCell ref="AL164:AY164"/>
    <mergeCell ref="O44:T44"/>
    <mergeCell ref="U44:AY44"/>
    <mergeCell ref="O48:AY48"/>
    <mergeCell ref="G46:N46"/>
    <mergeCell ref="G47:N47"/>
    <mergeCell ref="Y71:AC71"/>
    <mergeCell ref="AD71:AH71"/>
    <mergeCell ref="G45:T45"/>
    <mergeCell ref="G49:T49"/>
    <mergeCell ref="U45:AY45"/>
    <mergeCell ref="U49:AY49"/>
    <mergeCell ref="U52:AY52"/>
    <mergeCell ref="C179:L179"/>
    <mergeCell ref="M179:AK179"/>
    <mergeCell ref="C176:L176"/>
    <mergeCell ref="M176:AK176"/>
    <mergeCell ref="C177:L177"/>
    <mergeCell ref="M133:AK133"/>
    <mergeCell ref="C134:L134"/>
    <mergeCell ref="M140:AK140"/>
    <mergeCell ref="M138:AK138"/>
    <mergeCell ref="C174:L174"/>
    <mergeCell ref="C178:L178"/>
    <mergeCell ref="M178:AK178"/>
    <mergeCell ref="M141:AK141"/>
    <mergeCell ref="M149:AK149"/>
    <mergeCell ref="C151:L151"/>
    <mergeCell ref="C166:L166"/>
    <mergeCell ref="M166:AK166"/>
    <mergeCell ref="C167:L167"/>
    <mergeCell ref="M167:AK167"/>
    <mergeCell ref="M173:AK173"/>
    <mergeCell ref="M177:AK177"/>
    <mergeCell ref="U43:AY43"/>
    <mergeCell ref="O46:AY46"/>
    <mergeCell ref="G53:AY54"/>
    <mergeCell ref="G50:AY51"/>
    <mergeCell ref="C118:L118"/>
    <mergeCell ref="C175:L175"/>
    <mergeCell ref="M175:AK175"/>
    <mergeCell ref="C117:L117"/>
    <mergeCell ref="M117:AK117"/>
    <mergeCell ref="M125:AK125"/>
    <mergeCell ref="C126:L126"/>
    <mergeCell ref="Y130:AF130"/>
    <mergeCell ref="M122:AK122"/>
    <mergeCell ref="C139:L139"/>
    <mergeCell ref="A44:F44"/>
    <mergeCell ref="C132:L132"/>
    <mergeCell ref="M174:AK174"/>
    <mergeCell ref="AL172:AY172"/>
    <mergeCell ref="AL173:AY173"/>
    <mergeCell ref="AL170:AY170"/>
    <mergeCell ref="A171:B171"/>
    <mergeCell ref="G52:T52"/>
    <mergeCell ref="G72:K72"/>
    <mergeCell ref="O47:AY47"/>
    <mergeCell ref="G16:N16"/>
    <mergeCell ref="AL16:AR16"/>
    <mergeCell ref="AS16:AY16"/>
    <mergeCell ref="AK36:AO36"/>
    <mergeCell ref="X33:AG33"/>
    <mergeCell ref="AF37:AJ37"/>
    <mergeCell ref="AD37:AE37"/>
    <mergeCell ref="AF36:AJ36"/>
    <mergeCell ref="AK35:AO35"/>
    <mergeCell ref="AF35:AJ35"/>
    <mergeCell ref="AH31:AP31"/>
    <mergeCell ref="AU36:AY36"/>
    <mergeCell ref="AQ29:AY29"/>
    <mergeCell ref="I25:N25"/>
    <mergeCell ref="AQ25:AY25"/>
    <mergeCell ref="G17:N17"/>
    <mergeCell ref="O17:AY17"/>
    <mergeCell ref="AQ31:AY31"/>
    <mergeCell ref="AQ33:AY33"/>
    <mergeCell ref="O33:W33"/>
    <mergeCell ref="I24:N24"/>
    <mergeCell ref="AH26:AP26"/>
    <mergeCell ref="AQ26:AY26"/>
    <mergeCell ref="AD36:AE36"/>
  </mergeCells>
  <phoneticPr fontId="3"/>
  <printOptions horizontalCentered="1"/>
  <pageMargins left="0.59055118110236227" right="0.59055118110236227" top="0.59055118110236227" bottom="0.39370078740157483" header="0.51181102362204722" footer="0.51181102362204722"/>
  <pageSetup paperSize="9" scale="74" fitToHeight="0" orientation="portrait" r:id="rId1"/>
  <headerFooter differentFirst="1" alignWithMargins="0"/>
  <rowBreaks count="5" manualBreakCount="5">
    <brk id="39" max="50" man="1"/>
    <brk id="56" max="50" man="1"/>
    <brk id="68" max="50" man="1"/>
    <brk id="113" max="50" man="1"/>
    <brk id="14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９月末公表時点</vt:lpstr>
      <vt:lpstr>'９月末公表時点'!Print_Area</vt:lpstr>
      <vt:lpstr>再点検後!Print_Area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2015-01-28T07:48:22Z</dcterms:modified>
</cp:coreProperties>
</file>