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4940" windowHeight="8376" activeTab="0"/>
  </bookViews>
  <sheets>
    <sheet name="北海道第１区" sheetId="1" r:id="rId1"/>
    <sheet name="北海道第２区" sheetId="2" r:id="rId2"/>
    <sheet name="北海道第３区" sheetId="3" r:id="rId3"/>
    <sheet name="北海道第４区" sheetId="4" r:id="rId4"/>
    <sheet name="北海道第５区" sheetId="5" r:id="rId5"/>
    <sheet name="北海道第６区" sheetId="6" r:id="rId6"/>
    <sheet name="北海道第７区" sheetId="7" r:id="rId7"/>
    <sheet name="北海道第８区" sheetId="8" r:id="rId8"/>
    <sheet name="北海道第９区" sheetId="9" r:id="rId9"/>
    <sheet name="北海道第10区" sheetId="10" r:id="rId10"/>
    <sheet name="北海道第11区" sheetId="11" r:id="rId11"/>
    <sheet name="北海道第12区" sheetId="12" r:id="rId12"/>
  </sheets>
  <definedNames>
    <definedName name="_xlnm.Print_Area" localSheetId="9">'北海道第10区'!$A$1:$K$40</definedName>
    <definedName name="_xlnm.Print_Area" localSheetId="10">'北海道第11区'!$A$1:$K$25</definedName>
    <definedName name="_xlnm.Print_Area" localSheetId="11">'北海道第12区'!$A$1:$K$33</definedName>
    <definedName name="_xlnm.Print_Area" localSheetId="0">'北海道第１区'!$A$1:$K$9</definedName>
    <definedName name="_xlnm.Print_Area" localSheetId="1">'北海道第２区'!$A$1:$K$8</definedName>
    <definedName name="_xlnm.Print_Area" localSheetId="2">'北海道第３区'!$A$1:$K$9</definedName>
    <definedName name="_xlnm.Print_Area" localSheetId="3">'北海道第４区'!$A$1:$K$27</definedName>
    <definedName name="_xlnm.Print_Area" localSheetId="4">'北海道第５区'!$A$1:$K$14</definedName>
    <definedName name="_xlnm.Print_Area" localSheetId="5">'北海道第６区'!$A$1:$K$28</definedName>
    <definedName name="_xlnm.Print_Area" localSheetId="6">'北海道第７区'!$A$1:$K$19</definedName>
    <definedName name="_xlnm.Print_Area" localSheetId="7">'北海道第８区'!$A$1:$K$24</definedName>
    <definedName name="_xlnm.Print_Area" localSheetId="8">'北海道第９区'!$A$1:$K$24</definedName>
    <definedName name="_xlnm.Print_Titles" localSheetId="9">'北海道第10区'!$A:$A,'北海道第10区'!$1:$5</definedName>
    <definedName name="_xlnm.Print_Titles" localSheetId="10">'北海道第11区'!$A:$A,'北海道第11区'!$1:$5</definedName>
    <definedName name="_xlnm.Print_Titles" localSheetId="11">'北海道第12区'!$A:$A,'北海道第12区'!$1:$5</definedName>
    <definedName name="_xlnm.Print_Titles" localSheetId="0">'北海道第１区'!$A:$A,'北海道第１区'!$1:$5</definedName>
    <definedName name="_xlnm.Print_Titles" localSheetId="1">'北海道第２区'!$A:$A,'北海道第２区'!$1:$5</definedName>
    <definedName name="_xlnm.Print_Titles" localSheetId="2">'北海道第３区'!$A:$A,'北海道第３区'!$1:$5</definedName>
    <definedName name="_xlnm.Print_Titles" localSheetId="3">'北海道第４区'!$A:$A,'北海道第４区'!$1:$5</definedName>
    <definedName name="_xlnm.Print_Titles" localSheetId="4">'北海道第５区'!$A:$A,'北海道第５区'!$1:$5</definedName>
    <definedName name="_xlnm.Print_Titles" localSheetId="5">'北海道第６区'!$A:$A,'北海道第６区'!$1:$5</definedName>
    <definedName name="_xlnm.Print_Titles" localSheetId="6">'北海道第７区'!$A:$A,'北海道第７区'!$1:$5</definedName>
    <definedName name="_xlnm.Print_Titles" localSheetId="7">'北海道第８区'!$A:$A,'北海道第８区'!$1:$5</definedName>
    <definedName name="_xlnm.Print_Titles" localSheetId="8">'北海道第９区'!$A:$A,'北海道第９区'!$1:$5</definedName>
  </definedNames>
  <calcPr fullCalcOnLoad="1"/>
</workbook>
</file>

<file path=xl/sharedStrings.xml><?xml version="1.0" encoding="utf-8"?>
<sst xmlns="http://schemas.openxmlformats.org/spreadsheetml/2006/main" count="338" uniqueCount="240">
  <si>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</si>
  <si>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</si>
  <si>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</si>
  <si>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</si>
  <si>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</si>
  <si>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</si>
  <si>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よこみち　孝弘</t>
  </si>
  <si>
    <t>のろた　博之</t>
  </si>
  <si>
    <t>ふなはし　利実</t>
  </si>
  <si>
    <t>いいだ　佳宏</t>
  </si>
  <si>
    <t>札幌市中央区</t>
  </si>
  <si>
    <t>札幌市南区</t>
  </si>
  <si>
    <t>札幌市西区</t>
  </si>
  <si>
    <t>民主党</t>
  </si>
  <si>
    <t>日本共産党</t>
  </si>
  <si>
    <t>自由民主党</t>
  </si>
  <si>
    <t>よしかわ　貴盛</t>
  </si>
  <si>
    <t>池田　まき</t>
  </si>
  <si>
    <t>松木　けんこう</t>
  </si>
  <si>
    <t>金倉　まさとし</t>
  </si>
  <si>
    <t>札幌市北区</t>
  </si>
  <si>
    <t>札幌市東区</t>
  </si>
  <si>
    <t>(無所属)</t>
  </si>
  <si>
    <t>維新の党</t>
  </si>
  <si>
    <t>（無所属）</t>
  </si>
  <si>
    <t>荒井　さとし</t>
  </si>
  <si>
    <t>吉岡　ひろ子</t>
  </si>
  <si>
    <t>こわだ　康文</t>
  </si>
  <si>
    <t>高木　ひろひさ</t>
  </si>
  <si>
    <t>札幌市白石区</t>
  </si>
  <si>
    <t>札幌市豊平区</t>
  </si>
  <si>
    <t>札幌市清田区</t>
  </si>
  <si>
    <t>はちろ　吉雄</t>
  </si>
  <si>
    <t>酒井　たかひろ</t>
  </si>
  <si>
    <t>中村　ひろゆき</t>
  </si>
  <si>
    <t>札幌市手稲区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</si>
  <si>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</si>
  <si>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</si>
  <si>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</si>
  <si>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</si>
  <si>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</si>
  <si>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</si>
  <si>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</si>
  <si>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</si>
  <si>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</si>
  <si>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</si>
  <si>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</si>
  <si>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</si>
  <si>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</si>
  <si>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</si>
  <si>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</si>
  <si>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</si>
  <si>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</si>
  <si>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</si>
  <si>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</si>
  <si>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</si>
  <si>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鈴木　龍次</t>
  </si>
  <si>
    <t>勝部　けんじ</t>
  </si>
  <si>
    <t>町村　信孝</t>
  </si>
  <si>
    <t>札幌市厚別区</t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</si>
  <si>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</si>
  <si>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</si>
  <si>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</si>
  <si>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</si>
  <si>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</si>
  <si>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</si>
  <si>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</si>
  <si>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ささき　隆博</t>
  </si>
  <si>
    <t>おぎう　和敏</t>
  </si>
  <si>
    <t>今津　ひろし</t>
  </si>
  <si>
    <t>旭川市</t>
  </si>
  <si>
    <t>士別市</t>
  </si>
  <si>
    <t>名寄市</t>
  </si>
  <si>
    <t>富良野市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</si>
  <si>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</si>
  <si>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</si>
  <si>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</si>
  <si>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</si>
  <si>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</si>
  <si>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</si>
  <si>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</si>
  <si>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</si>
  <si>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</si>
  <si>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</si>
  <si>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</si>
  <si>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</si>
  <si>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</si>
  <si>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</si>
  <si>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</si>
  <si>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</si>
  <si>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</si>
  <si>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</si>
  <si>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鈴木　たかこ</t>
  </si>
  <si>
    <t>石川　明美</t>
  </si>
  <si>
    <t>伊東　よしたか</t>
  </si>
  <si>
    <t>釧路市</t>
  </si>
  <si>
    <t>根室市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</si>
  <si>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</si>
  <si>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</si>
  <si>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</si>
  <si>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</si>
  <si>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</si>
  <si>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</si>
  <si>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</si>
  <si>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</si>
  <si>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</si>
  <si>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</si>
  <si>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</si>
  <si>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原田　ゆうこう</t>
  </si>
  <si>
    <t>おおさか　誠二</t>
  </si>
  <si>
    <t>まえだ　一男</t>
  </si>
  <si>
    <t>函館市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</si>
  <si>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</si>
  <si>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</si>
  <si>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</si>
  <si>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</si>
  <si>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</si>
  <si>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</si>
  <si>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</si>
  <si>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</si>
  <si>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</si>
  <si>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</si>
  <si>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</si>
  <si>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</si>
  <si>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</si>
  <si>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</si>
  <si>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</si>
  <si>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</si>
  <si>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</si>
  <si>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山岡　達丸</t>
  </si>
  <si>
    <t>くどう　良一</t>
  </si>
  <si>
    <t>ほりい　学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</si>
  <si>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</si>
  <si>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</si>
  <si>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</si>
  <si>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</si>
  <si>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</si>
  <si>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</si>
  <si>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</si>
  <si>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</si>
  <si>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</si>
  <si>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</si>
  <si>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</si>
  <si>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</si>
  <si>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</si>
  <si>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</si>
  <si>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</si>
  <si>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</si>
  <si>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</si>
  <si>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</si>
  <si>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木村　けんじ</t>
  </si>
  <si>
    <t>神谷　ひろし</t>
  </si>
  <si>
    <t>いなつ　久</t>
  </si>
  <si>
    <t>公明党</t>
  </si>
  <si>
    <t>夕張市</t>
  </si>
  <si>
    <t>岩見沢市</t>
  </si>
  <si>
    <t>留萌市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</si>
  <si>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</si>
  <si>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</si>
  <si>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</si>
  <si>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</si>
  <si>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</si>
  <si>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</si>
  <si>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</si>
  <si>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</si>
  <si>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</si>
  <si>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</si>
  <si>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</si>
  <si>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</si>
  <si>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</si>
  <si>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</si>
  <si>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</si>
  <si>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</si>
  <si>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</si>
  <si>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</si>
  <si>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</si>
  <si>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</si>
  <si>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</si>
  <si>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</si>
  <si>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</si>
  <si>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</si>
  <si>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</si>
  <si>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</si>
  <si>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</si>
  <si>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</si>
  <si>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</si>
  <si>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</si>
  <si>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</si>
  <si>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みつ　丈夫</t>
  </si>
  <si>
    <t>畑中　ようすけ</t>
  </si>
  <si>
    <t>中川　ゆうこ</t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</si>
  <si>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</si>
  <si>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</si>
  <si>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</si>
  <si>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</si>
  <si>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</si>
  <si>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</si>
  <si>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</si>
  <si>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</si>
  <si>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</si>
  <si>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</si>
  <si>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</si>
  <si>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</si>
  <si>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</si>
  <si>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</si>
  <si>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</si>
  <si>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</si>
  <si>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</si>
  <si>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</si>
  <si>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</si>
  <si>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水上　みか</t>
  </si>
  <si>
    <t>武部　あらた</t>
  </si>
  <si>
    <t>菅原　まこと</t>
  </si>
  <si>
    <t>北見市</t>
  </si>
  <si>
    <t>網走市</t>
  </si>
  <si>
    <t>稚内市</t>
  </si>
  <si>
    <t>紋別市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</si>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</sst>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 t="s">
        <v>24</v>
      </c>
      <c r="F5" s="24"/>
      <c r="G5" s="24"/>
      <c r="H5" s="24"/>
      <c r="I5" s="24"/>
      <c r="J5" s="24"/>
      <c r="K5" s="29"/>
    </row>
    <row r="6" spans="1:11" ht="19.5" customHeight="1">
      <c r="A6" s="17" t="s">
        <v>10</v>
      </c>
      <c r="B6" s="25">
        <v>43010</v>
      </c>
      <c r="C6" s="25">
        <v>11577</v>
      </c>
      <c r="D6" s="25">
        <v>40050</v>
      </c>
      <c r="E6" s="25">
        <v>5282</v>
      </c>
      <c r="F6" s="25"/>
      <c r="G6" s="25"/>
      <c r="H6" s="25"/>
      <c r="I6" s="25"/>
      <c r="J6" s="25"/>
      <c r="K6" s="26">
        <f>SUM(B6:J6)</f>
        <v>99919</v>
      </c>
    </row>
    <row r="7" spans="1:11" ht="19.5" customHeight="1">
      <c r="A7" s="17" t="s">
        <v>11</v>
      </c>
      <c r="B7" s="25">
        <v>29661</v>
      </c>
      <c r="C7" s="25">
        <v>8045</v>
      </c>
      <c r="D7" s="25">
        <v>28967</v>
      </c>
      <c r="E7" s="25">
        <v>3564</v>
      </c>
      <c r="F7" s="25"/>
      <c r="G7" s="25"/>
      <c r="H7" s="25"/>
      <c r="I7" s="25"/>
      <c r="J7" s="25"/>
      <c r="K7" s="26">
        <f>SUM(B7:J7)</f>
        <v>70237</v>
      </c>
    </row>
    <row r="8" spans="1:11" ht="19.5" customHeight="1" thickBot="1">
      <c r="A8" s="17" t="s">
        <v>12</v>
      </c>
      <c r="B8" s="25">
        <v>43727</v>
      </c>
      <c r="C8" s="25">
        <v>12409</v>
      </c>
      <c r="D8" s="25">
        <v>36901</v>
      </c>
      <c r="E8" s="25">
        <v>4598</v>
      </c>
      <c r="F8" s="25"/>
      <c r="G8" s="25"/>
      <c r="H8" s="25"/>
      <c r="I8" s="25"/>
      <c r="J8" s="25"/>
      <c r="K8" s="26">
        <f>SUM(B8:J8)</f>
        <v>97635</v>
      </c>
    </row>
    <row r="9" spans="1:11" ht="19.5" customHeight="1" thickTop="1">
      <c r="A9" s="20" t="str">
        <f>A3&amp;" 合計"</f>
        <v>北海道第１区 合計</v>
      </c>
      <c r="B9" s="27">
        <f aca="true" t="shared" si="0" ref="B9:K9">SUM(B6:B8)</f>
        <v>116398</v>
      </c>
      <c r="C9" s="27">
        <f t="shared" si="0"/>
        <v>32031</v>
      </c>
      <c r="D9" s="27">
        <f t="shared" si="0"/>
        <v>105918</v>
      </c>
      <c r="E9" s="27">
        <f t="shared" si="0"/>
        <v>13444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267791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150</v>
      </c>
      <c r="C4" s="23" t="s">
        <v>151</v>
      </c>
      <c r="D4" s="23" t="s">
        <v>152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14</v>
      </c>
      <c r="C5" s="24" t="s">
        <v>13</v>
      </c>
      <c r="D5" s="24" t="s">
        <v>153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154</v>
      </c>
      <c r="B6" s="25">
        <v>639</v>
      </c>
      <c r="C6" s="25">
        <v>1961</v>
      </c>
      <c r="D6" s="25">
        <v>2596</v>
      </c>
      <c r="E6" s="25"/>
      <c r="F6" s="25"/>
      <c r="G6" s="25"/>
      <c r="H6" s="25"/>
      <c r="I6" s="25"/>
      <c r="J6" s="25"/>
      <c r="K6" s="26">
        <f>SUM(B6:J6)</f>
        <v>5196</v>
      </c>
    </row>
    <row r="7" spans="1:11" ht="19.5" customHeight="1">
      <c r="A7" s="17" t="s">
        <v>155</v>
      </c>
      <c r="B7" s="25">
        <v>4901</v>
      </c>
      <c r="C7" s="25">
        <v>16108</v>
      </c>
      <c r="D7" s="25">
        <v>15407</v>
      </c>
      <c r="E7" s="25"/>
      <c r="F7" s="25"/>
      <c r="G7" s="25"/>
      <c r="H7" s="25"/>
      <c r="I7" s="25"/>
      <c r="J7" s="25"/>
      <c r="K7" s="26">
        <f aca="true" t="shared" si="0" ref="K7:K39">SUM(B7:J7)</f>
        <v>36416</v>
      </c>
    </row>
    <row r="8" spans="1:11" ht="19.5" customHeight="1">
      <c r="A8" s="17" t="s">
        <v>156</v>
      </c>
      <c r="B8" s="25">
        <v>847</v>
      </c>
      <c r="C8" s="25">
        <v>4028</v>
      </c>
      <c r="D8" s="25">
        <v>5323</v>
      </c>
      <c r="E8" s="25"/>
      <c r="F8" s="25"/>
      <c r="G8" s="25"/>
      <c r="H8" s="25"/>
      <c r="I8" s="25"/>
      <c r="J8" s="25"/>
      <c r="K8" s="26">
        <f t="shared" si="0"/>
        <v>10198</v>
      </c>
    </row>
    <row r="9" spans="1:11" ht="19.5" customHeight="1">
      <c r="A9" s="17" t="s">
        <v>157</v>
      </c>
      <c r="B9" s="25">
        <v>1534</v>
      </c>
      <c r="C9" s="25">
        <v>4131</v>
      </c>
      <c r="D9" s="25">
        <v>5525</v>
      </c>
      <c r="E9" s="25"/>
      <c r="F9" s="25"/>
      <c r="G9" s="25"/>
      <c r="H9" s="25"/>
      <c r="I9" s="25"/>
      <c r="J9" s="25"/>
      <c r="K9" s="26">
        <f t="shared" si="0"/>
        <v>11190</v>
      </c>
    </row>
    <row r="10" spans="1:11" ht="19.5" customHeight="1">
      <c r="A10" s="17" t="s">
        <v>158</v>
      </c>
      <c r="B10" s="25">
        <v>855</v>
      </c>
      <c r="C10" s="25">
        <v>2260</v>
      </c>
      <c r="D10" s="25">
        <v>5309</v>
      </c>
      <c r="E10" s="25"/>
      <c r="F10" s="25"/>
      <c r="G10" s="25"/>
      <c r="H10" s="25"/>
      <c r="I10" s="25"/>
      <c r="J10" s="25"/>
      <c r="K10" s="26">
        <f t="shared" si="0"/>
        <v>8424</v>
      </c>
    </row>
    <row r="11" spans="1:11" ht="19.5" customHeight="1">
      <c r="A11" s="17" t="s">
        <v>159</v>
      </c>
      <c r="B11" s="25">
        <v>790</v>
      </c>
      <c r="C11" s="25">
        <v>2044</v>
      </c>
      <c r="D11" s="25">
        <v>2896</v>
      </c>
      <c r="E11" s="25"/>
      <c r="F11" s="25"/>
      <c r="G11" s="25"/>
      <c r="H11" s="25"/>
      <c r="I11" s="25"/>
      <c r="J11" s="25"/>
      <c r="K11" s="26">
        <f t="shared" si="0"/>
        <v>5730</v>
      </c>
    </row>
    <row r="12" spans="1:11" ht="19.5" customHeight="1">
      <c r="A12" s="17" t="s">
        <v>160</v>
      </c>
      <c r="B12" s="25">
        <v>493</v>
      </c>
      <c r="C12" s="25">
        <v>1867</v>
      </c>
      <c r="D12" s="25">
        <v>2292</v>
      </c>
      <c r="E12" s="25"/>
      <c r="F12" s="25"/>
      <c r="G12" s="25"/>
      <c r="H12" s="25"/>
      <c r="I12" s="25"/>
      <c r="J12" s="25"/>
      <c r="K12" s="26">
        <f t="shared" si="0"/>
        <v>4652</v>
      </c>
    </row>
    <row r="13" spans="1:11" ht="19.5" customHeight="1">
      <c r="A13" s="17" t="s">
        <v>161</v>
      </c>
      <c r="B13" s="25">
        <v>2270</v>
      </c>
      <c r="C13" s="25">
        <v>7268</v>
      </c>
      <c r="D13" s="25">
        <v>8766</v>
      </c>
      <c r="E13" s="25"/>
      <c r="F13" s="25"/>
      <c r="G13" s="25"/>
      <c r="H13" s="25"/>
      <c r="I13" s="25"/>
      <c r="J13" s="25"/>
      <c r="K13" s="26">
        <f t="shared" si="0"/>
        <v>18304</v>
      </c>
    </row>
    <row r="14" spans="1:11" ht="19.5" customHeight="1">
      <c r="A14" s="17" t="s">
        <v>162</v>
      </c>
      <c r="B14" s="25">
        <v>920</v>
      </c>
      <c r="C14" s="25">
        <v>3862</v>
      </c>
      <c r="D14" s="25">
        <v>4093</v>
      </c>
      <c r="E14" s="25"/>
      <c r="F14" s="25"/>
      <c r="G14" s="25"/>
      <c r="H14" s="25"/>
      <c r="I14" s="25"/>
      <c r="J14" s="25"/>
      <c r="K14" s="26">
        <f t="shared" si="0"/>
        <v>8875</v>
      </c>
    </row>
    <row r="15" spans="1:11" ht="19.5" customHeight="1">
      <c r="A15" s="17" t="s">
        <v>163</v>
      </c>
      <c r="B15" s="25">
        <v>307</v>
      </c>
      <c r="C15" s="25">
        <v>825</v>
      </c>
      <c r="D15" s="25">
        <v>1024</v>
      </c>
      <c r="E15" s="25"/>
      <c r="F15" s="25"/>
      <c r="G15" s="25"/>
      <c r="H15" s="25"/>
      <c r="I15" s="25"/>
      <c r="J15" s="25"/>
      <c r="K15" s="26">
        <f t="shared" si="0"/>
        <v>2156</v>
      </c>
    </row>
    <row r="16" spans="1:11" ht="19.5" customHeight="1">
      <c r="A16" s="17" t="s">
        <v>164</v>
      </c>
      <c r="B16" s="25">
        <v>1355</v>
      </c>
      <c r="C16" s="25">
        <v>4990</v>
      </c>
      <c r="D16" s="25">
        <v>4625</v>
      </c>
      <c r="E16" s="25"/>
      <c r="F16" s="25"/>
      <c r="G16" s="25"/>
      <c r="H16" s="25"/>
      <c r="I16" s="25"/>
      <c r="J16" s="25"/>
      <c r="K16" s="26">
        <f t="shared" si="0"/>
        <v>10970</v>
      </c>
    </row>
    <row r="17" spans="1:11" ht="19.5" customHeight="1">
      <c r="A17" s="17" t="s">
        <v>165</v>
      </c>
      <c r="B17" s="25">
        <v>585</v>
      </c>
      <c r="C17" s="25">
        <v>1495</v>
      </c>
      <c r="D17" s="25">
        <v>1985</v>
      </c>
      <c r="E17" s="25"/>
      <c r="F17" s="25"/>
      <c r="G17" s="25"/>
      <c r="H17" s="25"/>
      <c r="I17" s="25"/>
      <c r="J17" s="25"/>
      <c r="K17" s="26">
        <f t="shared" si="0"/>
        <v>4065</v>
      </c>
    </row>
    <row r="18" spans="1:11" ht="19.5" customHeight="1">
      <c r="A18" s="17" t="s">
        <v>166</v>
      </c>
      <c r="B18" s="25">
        <v>397</v>
      </c>
      <c r="C18" s="25">
        <v>1313</v>
      </c>
      <c r="D18" s="25">
        <v>1327</v>
      </c>
      <c r="E18" s="25"/>
      <c r="F18" s="25"/>
      <c r="G18" s="25"/>
      <c r="H18" s="25"/>
      <c r="I18" s="25"/>
      <c r="J18" s="25"/>
      <c r="K18" s="26">
        <f t="shared" si="0"/>
        <v>3037</v>
      </c>
    </row>
    <row r="19" spans="1:11" ht="19.5" customHeight="1">
      <c r="A19" s="17" t="s">
        <v>167</v>
      </c>
      <c r="B19" s="25">
        <v>357</v>
      </c>
      <c r="C19" s="25">
        <v>708</v>
      </c>
      <c r="D19" s="25">
        <v>788</v>
      </c>
      <c r="E19" s="25"/>
      <c r="F19" s="25"/>
      <c r="G19" s="25"/>
      <c r="H19" s="25"/>
      <c r="I19" s="25"/>
      <c r="J19" s="25"/>
      <c r="K19" s="26">
        <f t="shared" si="0"/>
        <v>1853</v>
      </c>
    </row>
    <row r="20" spans="1:11" ht="19.5" customHeight="1">
      <c r="A20" s="17" t="s">
        <v>168</v>
      </c>
      <c r="B20" s="25">
        <v>289</v>
      </c>
      <c r="C20" s="25">
        <v>1411</v>
      </c>
      <c r="D20" s="25">
        <v>1565</v>
      </c>
      <c r="E20" s="25"/>
      <c r="F20" s="25"/>
      <c r="G20" s="25"/>
      <c r="H20" s="25"/>
      <c r="I20" s="25"/>
      <c r="J20" s="25"/>
      <c r="K20" s="26">
        <f t="shared" si="0"/>
        <v>3265</v>
      </c>
    </row>
    <row r="21" spans="1:11" ht="19.5" customHeight="1">
      <c r="A21" s="17" t="s">
        <v>169</v>
      </c>
      <c r="B21" s="25">
        <v>774</v>
      </c>
      <c r="C21" s="25">
        <v>2013</v>
      </c>
      <c r="D21" s="25">
        <v>3131</v>
      </c>
      <c r="E21" s="25"/>
      <c r="F21" s="25"/>
      <c r="G21" s="25"/>
      <c r="H21" s="25"/>
      <c r="I21" s="25"/>
      <c r="J21" s="25"/>
      <c r="K21" s="26">
        <f t="shared" si="0"/>
        <v>5918</v>
      </c>
    </row>
    <row r="22" spans="1:11" ht="19.5" customHeight="1">
      <c r="A22" s="17" t="s">
        <v>170</v>
      </c>
      <c r="B22" s="25">
        <v>733</v>
      </c>
      <c r="C22" s="25">
        <v>2513</v>
      </c>
      <c r="D22" s="25">
        <v>2900</v>
      </c>
      <c r="E22" s="25"/>
      <c r="F22" s="25"/>
      <c r="G22" s="25"/>
      <c r="H22" s="25"/>
      <c r="I22" s="25"/>
      <c r="J22" s="25"/>
      <c r="K22" s="26">
        <f t="shared" si="0"/>
        <v>6146</v>
      </c>
    </row>
    <row r="23" spans="1:11" ht="19.5" customHeight="1">
      <c r="A23" s="17" t="s">
        <v>171</v>
      </c>
      <c r="B23" s="25">
        <v>180</v>
      </c>
      <c r="C23" s="25">
        <v>789</v>
      </c>
      <c r="D23" s="25">
        <v>985</v>
      </c>
      <c r="E23" s="25"/>
      <c r="F23" s="25"/>
      <c r="G23" s="25"/>
      <c r="H23" s="25"/>
      <c r="I23" s="25"/>
      <c r="J23" s="25"/>
      <c r="K23" s="26">
        <f t="shared" si="0"/>
        <v>1954</v>
      </c>
    </row>
    <row r="24" spans="1:11" ht="19.5" customHeight="1">
      <c r="A24" s="17" t="s">
        <v>172</v>
      </c>
      <c r="B24" s="25">
        <v>127</v>
      </c>
      <c r="C24" s="25">
        <v>468</v>
      </c>
      <c r="D24" s="25">
        <v>503</v>
      </c>
      <c r="E24" s="25"/>
      <c r="F24" s="25"/>
      <c r="G24" s="25"/>
      <c r="H24" s="25"/>
      <c r="I24" s="25"/>
      <c r="J24" s="25"/>
      <c r="K24" s="26">
        <f t="shared" si="0"/>
        <v>1098</v>
      </c>
    </row>
    <row r="25" spans="1:11" ht="19.5" customHeight="1">
      <c r="A25" s="17" t="s">
        <v>173</v>
      </c>
      <c r="B25" s="25">
        <v>337</v>
      </c>
      <c r="C25" s="25">
        <v>1505</v>
      </c>
      <c r="D25" s="25">
        <v>1937</v>
      </c>
      <c r="E25" s="25"/>
      <c r="F25" s="25"/>
      <c r="G25" s="25"/>
      <c r="H25" s="25"/>
      <c r="I25" s="25"/>
      <c r="J25" s="25"/>
      <c r="K25" s="26">
        <f t="shared" si="0"/>
        <v>3779</v>
      </c>
    </row>
    <row r="26" spans="1:11" ht="19.5" customHeight="1">
      <c r="A26" s="17" t="s">
        <v>174</v>
      </c>
      <c r="B26" s="25">
        <v>148</v>
      </c>
      <c r="C26" s="25">
        <v>712</v>
      </c>
      <c r="D26" s="25">
        <v>945</v>
      </c>
      <c r="E26" s="25"/>
      <c r="F26" s="25"/>
      <c r="G26" s="25"/>
      <c r="H26" s="25"/>
      <c r="I26" s="25"/>
      <c r="J26" s="25"/>
      <c r="K26" s="26">
        <f t="shared" si="0"/>
        <v>1805</v>
      </c>
    </row>
    <row r="27" spans="1:11" ht="19.5" customHeight="1">
      <c r="A27" s="17" t="s">
        <v>175</v>
      </c>
      <c r="B27" s="25">
        <v>137</v>
      </c>
      <c r="C27" s="25">
        <v>564</v>
      </c>
      <c r="D27" s="25">
        <v>819</v>
      </c>
      <c r="E27" s="25"/>
      <c r="F27" s="25"/>
      <c r="G27" s="25"/>
      <c r="H27" s="25"/>
      <c r="I27" s="25"/>
      <c r="J27" s="25"/>
      <c r="K27" s="26">
        <f t="shared" si="0"/>
        <v>1520</v>
      </c>
    </row>
    <row r="28" spans="1:11" ht="19.5" customHeight="1">
      <c r="A28" s="17" t="s">
        <v>176</v>
      </c>
      <c r="B28" s="25">
        <v>125</v>
      </c>
      <c r="C28" s="25">
        <v>661</v>
      </c>
      <c r="D28" s="25">
        <v>707</v>
      </c>
      <c r="E28" s="25"/>
      <c r="F28" s="25"/>
      <c r="G28" s="25"/>
      <c r="H28" s="25"/>
      <c r="I28" s="25"/>
      <c r="J28" s="25"/>
      <c r="K28" s="26">
        <f t="shared" si="0"/>
        <v>1493</v>
      </c>
    </row>
    <row r="29" spans="1:11" ht="19.5" customHeight="1">
      <c r="A29" s="17" t="s">
        <v>177</v>
      </c>
      <c r="B29" s="25">
        <v>78</v>
      </c>
      <c r="C29" s="25">
        <v>599</v>
      </c>
      <c r="D29" s="25">
        <v>643</v>
      </c>
      <c r="E29" s="25"/>
      <c r="F29" s="25"/>
      <c r="G29" s="25"/>
      <c r="H29" s="25"/>
      <c r="I29" s="25"/>
      <c r="J29" s="25"/>
      <c r="K29" s="26">
        <f t="shared" si="0"/>
        <v>1320</v>
      </c>
    </row>
    <row r="30" spans="1:11" ht="19.5" customHeight="1">
      <c r="A30" s="17" t="s">
        <v>178</v>
      </c>
      <c r="B30" s="25">
        <v>253</v>
      </c>
      <c r="C30" s="25">
        <v>855</v>
      </c>
      <c r="D30" s="25">
        <v>1035</v>
      </c>
      <c r="E30" s="25"/>
      <c r="F30" s="25"/>
      <c r="G30" s="25"/>
      <c r="H30" s="25"/>
      <c r="I30" s="25"/>
      <c r="J30" s="25"/>
      <c r="K30" s="26">
        <f t="shared" si="0"/>
        <v>2143</v>
      </c>
    </row>
    <row r="31" spans="1:11" ht="19.5" customHeight="1">
      <c r="A31" s="17" t="s">
        <v>179</v>
      </c>
      <c r="B31" s="25">
        <v>93</v>
      </c>
      <c r="C31" s="25">
        <v>327</v>
      </c>
      <c r="D31" s="25">
        <v>527</v>
      </c>
      <c r="E31" s="25"/>
      <c r="F31" s="25"/>
      <c r="G31" s="25"/>
      <c r="H31" s="25"/>
      <c r="I31" s="25"/>
      <c r="J31" s="25"/>
      <c r="K31" s="26">
        <f t="shared" si="0"/>
        <v>947</v>
      </c>
    </row>
    <row r="32" spans="1:11" ht="19.5" customHeight="1">
      <c r="A32" s="17" t="s">
        <v>180</v>
      </c>
      <c r="B32" s="25">
        <v>237</v>
      </c>
      <c r="C32" s="25">
        <v>1002</v>
      </c>
      <c r="D32" s="25">
        <v>1466</v>
      </c>
      <c r="E32" s="25"/>
      <c r="F32" s="25"/>
      <c r="G32" s="25"/>
      <c r="H32" s="25"/>
      <c r="I32" s="25"/>
      <c r="J32" s="25"/>
      <c r="K32" s="26">
        <f t="shared" si="0"/>
        <v>2705</v>
      </c>
    </row>
    <row r="33" spans="1:11" ht="19.5" customHeight="1">
      <c r="A33" s="17" t="s">
        <v>181</v>
      </c>
      <c r="B33" s="25">
        <v>149</v>
      </c>
      <c r="C33" s="25">
        <v>844</v>
      </c>
      <c r="D33" s="25">
        <v>1010</v>
      </c>
      <c r="E33" s="25"/>
      <c r="F33" s="25"/>
      <c r="G33" s="25"/>
      <c r="H33" s="25"/>
      <c r="I33" s="25"/>
      <c r="J33" s="25"/>
      <c r="K33" s="26">
        <f t="shared" si="0"/>
        <v>2003</v>
      </c>
    </row>
    <row r="34" spans="1:11" ht="19.5" customHeight="1">
      <c r="A34" s="17" t="s">
        <v>182</v>
      </c>
      <c r="B34" s="25">
        <v>144</v>
      </c>
      <c r="C34" s="25">
        <v>730</v>
      </c>
      <c r="D34" s="25">
        <v>1060</v>
      </c>
      <c r="E34" s="25"/>
      <c r="F34" s="25"/>
      <c r="G34" s="25"/>
      <c r="H34" s="25"/>
      <c r="I34" s="25"/>
      <c r="J34" s="25"/>
      <c r="K34" s="26">
        <f t="shared" si="0"/>
        <v>1934</v>
      </c>
    </row>
    <row r="35" spans="1:11" ht="19.5" customHeight="1">
      <c r="A35" s="17" t="s">
        <v>183</v>
      </c>
      <c r="B35" s="25">
        <v>266</v>
      </c>
      <c r="C35" s="25">
        <v>1548</v>
      </c>
      <c r="D35" s="25">
        <v>2112</v>
      </c>
      <c r="E35" s="25"/>
      <c r="F35" s="25"/>
      <c r="G35" s="25"/>
      <c r="H35" s="25"/>
      <c r="I35" s="25"/>
      <c r="J35" s="25"/>
      <c r="K35" s="26">
        <f t="shared" si="0"/>
        <v>3926</v>
      </c>
    </row>
    <row r="36" spans="1:11" ht="19.5" customHeight="1">
      <c r="A36" s="17" t="s">
        <v>184</v>
      </c>
      <c r="B36" s="25">
        <v>73</v>
      </c>
      <c r="C36" s="25">
        <v>300</v>
      </c>
      <c r="D36" s="25">
        <v>458</v>
      </c>
      <c r="E36" s="25"/>
      <c r="F36" s="25"/>
      <c r="G36" s="25"/>
      <c r="H36" s="25"/>
      <c r="I36" s="25"/>
      <c r="J36" s="25"/>
      <c r="K36" s="26">
        <f t="shared" si="0"/>
        <v>831</v>
      </c>
    </row>
    <row r="37" spans="1:11" ht="19.5" customHeight="1">
      <c r="A37" s="17" t="s">
        <v>185</v>
      </c>
      <c r="B37" s="25">
        <v>108</v>
      </c>
      <c r="C37" s="25">
        <v>537</v>
      </c>
      <c r="D37" s="25">
        <v>1006</v>
      </c>
      <c r="E37" s="25"/>
      <c r="F37" s="25"/>
      <c r="G37" s="25"/>
      <c r="H37" s="25"/>
      <c r="I37" s="25"/>
      <c r="J37" s="25"/>
      <c r="K37" s="26">
        <f t="shared" si="0"/>
        <v>1651</v>
      </c>
    </row>
    <row r="38" spans="1:11" ht="19.5" customHeight="1">
      <c r="A38" s="17" t="s">
        <v>186</v>
      </c>
      <c r="B38" s="25">
        <v>147</v>
      </c>
      <c r="C38" s="25">
        <v>616</v>
      </c>
      <c r="D38" s="25">
        <v>1138</v>
      </c>
      <c r="E38" s="25"/>
      <c r="F38" s="25"/>
      <c r="G38" s="25"/>
      <c r="H38" s="25"/>
      <c r="I38" s="25"/>
      <c r="J38" s="25"/>
      <c r="K38" s="26">
        <f t="shared" si="0"/>
        <v>1901</v>
      </c>
    </row>
    <row r="39" spans="1:11" ht="19.5" customHeight="1" thickBot="1">
      <c r="A39" s="17" t="s">
        <v>187</v>
      </c>
      <c r="B39" s="25">
        <v>155</v>
      </c>
      <c r="C39" s="25">
        <v>365</v>
      </c>
      <c r="D39" s="25">
        <v>819</v>
      </c>
      <c r="E39" s="25"/>
      <c r="F39" s="25"/>
      <c r="G39" s="25"/>
      <c r="H39" s="25"/>
      <c r="I39" s="25"/>
      <c r="J39" s="25"/>
      <c r="K39" s="26">
        <f t="shared" si="0"/>
        <v>1339</v>
      </c>
    </row>
    <row r="40" spans="1:11" ht="19.5" customHeight="1" thickTop="1">
      <c r="A40" s="20" t="str">
        <f>A3&amp;" 合計"</f>
        <v>北海道第10区 合計</v>
      </c>
      <c r="B40" s="27">
        <f>SUM(B6:B39)</f>
        <v>20803</v>
      </c>
      <c r="C40" s="27">
        <f aca="true" t="shared" si="1" ref="C40:K40">SUM(C6:C39)</f>
        <v>71219</v>
      </c>
      <c r="D40" s="27">
        <f t="shared" si="1"/>
        <v>86722</v>
      </c>
      <c r="E40" s="27">
        <f t="shared" si="1"/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  <c r="I40" s="27">
        <f t="shared" si="1"/>
        <v>0</v>
      </c>
      <c r="J40" s="27">
        <f t="shared" si="1"/>
        <v>0</v>
      </c>
      <c r="K40" s="27">
        <f t="shared" si="1"/>
        <v>178744</v>
      </c>
    </row>
    <row r="41" spans="1:11" ht="15.75" customHeight="1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15.75" customHeight="1">
      <c r="A42" s="12"/>
      <c r="B42" s="6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15.75" customHeight="1">
      <c r="A43" s="12"/>
      <c r="B43" s="6"/>
      <c r="C43" s="13"/>
      <c r="D43" s="13"/>
      <c r="E43" s="13"/>
      <c r="F43" s="13"/>
      <c r="G43" s="13"/>
      <c r="H43" s="13"/>
      <c r="I43" s="13"/>
      <c r="J43" s="13"/>
      <c r="K43" s="14"/>
    </row>
    <row r="44" spans="1:11" ht="15.75" customHeight="1">
      <c r="A44" s="12"/>
      <c r="B44" s="6"/>
      <c r="C44" s="13"/>
      <c r="D44" s="13"/>
      <c r="E44" s="13"/>
      <c r="F44" s="13"/>
      <c r="G44" s="13"/>
      <c r="H44" s="13"/>
      <c r="I44" s="13"/>
      <c r="J44" s="13"/>
      <c r="K44" s="14"/>
    </row>
    <row r="45" spans="1:11" ht="15.75" customHeight="1">
      <c r="A45" s="12"/>
      <c r="B45" s="6"/>
      <c r="C45" s="13"/>
      <c r="D45" s="13"/>
      <c r="E45" s="13"/>
      <c r="F45" s="13"/>
      <c r="G45" s="13"/>
      <c r="H45" s="13"/>
      <c r="I45" s="13"/>
      <c r="J45" s="13"/>
      <c r="K45" s="14"/>
    </row>
    <row r="46" spans="1:11" ht="15.75" customHeight="1">
      <c r="A46" s="12"/>
      <c r="B46" s="6"/>
      <c r="C46" s="13"/>
      <c r="D46" s="13"/>
      <c r="E46" s="13"/>
      <c r="F46" s="13"/>
      <c r="G46" s="13"/>
      <c r="H46" s="13"/>
      <c r="I46" s="13"/>
      <c r="J46" s="13"/>
      <c r="K46" s="14"/>
    </row>
    <row r="47" spans="1:11" ht="15.75" customHeight="1">
      <c r="A47" s="12"/>
      <c r="B47" s="6"/>
      <c r="C47" s="13"/>
      <c r="D47" s="13"/>
      <c r="E47" s="13"/>
      <c r="F47" s="13"/>
      <c r="G47" s="13"/>
      <c r="H47" s="13"/>
      <c r="I47" s="13"/>
      <c r="J47" s="13"/>
      <c r="K47" s="14"/>
    </row>
    <row r="48" spans="1:11" ht="15.75" customHeight="1">
      <c r="A48" s="12"/>
      <c r="B48" s="6"/>
      <c r="C48" s="13"/>
      <c r="D48" s="13"/>
      <c r="E48" s="13"/>
      <c r="F48" s="13"/>
      <c r="G48" s="13"/>
      <c r="H48" s="13"/>
      <c r="I48" s="13"/>
      <c r="J48" s="13"/>
      <c r="K4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188</v>
      </c>
      <c r="C4" s="23" t="s">
        <v>189</v>
      </c>
      <c r="D4" s="23" t="s">
        <v>190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191</v>
      </c>
      <c r="B6" s="25">
        <v>27287</v>
      </c>
      <c r="C6" s="25">
        <v>8333</v>
      </c>
      <c r="D6" s="25">
        <v>38311</v>
      </c>
      <c r="E6" s="25"/>
      <c r="F6" s="25"/>
      <c r="G6" s="25"/>
      <c r="H6" s="25"/>
      <c r="I6" s="25"/>
      <c r="J6" s="25"/>
      <c r="K6" s="26">
        <f>SUM(B6:J6)</f>
        <v>73931</v>
      </c>
    </row>
    <row r="7" spans="1:11" ht="19.5" customHeight="1">
      <c r="A7" s="17" t="s">
        <v>192</v>
      </c>
      <c r="B7" s="25">
        <v>7818</v>
      </c>
      <c r="C7" s="25">
        <v>2373</v>
      </c>
      <c r="D7" s="25">
        <v>10682</v>
      </c>
      <c r="E7" s="25"/>
      <c r="F7" s="25"/>
      <c r="G7" s="25"/>
      <c r="H7" s="25"/>
      <c r="I7" s="25"/>
      <c r="J7" s="25"/>
      <c r="K7" s="26">
        <f aca="true" t="shared" si="0" ref="K7:K24">SUM(B7:J7)</f>
        <v>20873</v>
      </c>
    </row>
    <row r="8" spans="1:11" ht="19.5" customHeight="1">
      <c r="A8" s="17" t="s">
        <v>193</v>
      </c>
      <c r="B8" s="25">
        <v>1100</v>
      </c>
      <c r="C8" s="25">
        <v>360</v>
      </c>
      <c r="D8" s="25">
        <v>2111</v>
      </c>
      <c r="E8" s="25"/>
      <c r="F8" s="25"/>
      <c r="G8" s="25"/>
      <c r="H8" s="25"/>
      <c r="I8" s="25"/>
      <c r="J8" s="25"/>
      <c r="K8" s="26">
        <f t="shared" si="0"/>
        <v>3571</v>
      </c>
    </row>
    <row r="9" spans="1:11" ht="19.5" customHeight="1">
      <c r="A9" s="17" t="s">
        <v>194</v>
      </c>
      <c r="B9" s="25">
        <v>1071</v>
      </c>
      <c r="C9" s="25">
        <v>290</v>
      </c>
      <c r="D9" s="25">
        <v>1344</v>
      </c>
      <c r="E9" s="25"/>
      <c r="F9" s="25"/>
      <c r="G9" s="25"/>
      <c r="H9" s="25"/>
      <c r="I9" s="25"/>
      <c r="J9" s="25"/>
      <c r="K9" s="26">
        <f t="shared" si="0"/>
        <v>2705</v>
      </c>
    </row>
    <row r="10" spans="1:11" ht="19.5" customHeight="1">
      <c r="A10" s="17" t="s">
        <v>195</v>
      </c>
      <c r="B10" s="25">
        <v>1091</v>
      </c>
      <c r="C10" s="25">
        <v>226</v>
      </c>
      <c r="D10" s="25">
        <v>1858</v>
      </c>
      <c r="E10" s="25"/>
      <c r="F10" s="25"/>
      <c r="G10" s="25"/>
      <c r="H10" s="25"/>
      <c r="I10" s="25"/>
      <c r="J10" s="25"/>
      <c r="K10" s="26">
        <f t="shared" si="0"/>
        <v>3175</v>
      </c>
    </row>
    <row r="11" spans="1:11" ht="19.5" customHeight="1">
      <c r="A11" s="17" t="s">
        <v>196</v>
      </c>
      <c r="B11" s="25">
        <v>1367</v>
      </c>
      <c r="C11" s="25">
        <v>418</v>
      </c>
      <c r="D11" s="25">
        <v>1928</v>
      </c>
      <c r="E11" s="25"/>
      <c r="F11" s="25"/>
      <c r="G11" s="25"/>
      <c r="H11" s="25"/>
      <c r="I11" s="25"/>
      <c r="J11" s="25"/>
      <c r="K11" s="26">
        <f t="shared" si="0"/>
        <v>3713</v>
      </c>
    </row>
    <row r="12" spans="1:11" ht="19.5" customHeight="1">
      <c r="A12" s="17" t="s">
        <v>197</v>
      </c>
      <c r="B12" s="25">
        <v>1778</v>
      </c>
      <c r="C12" s="25">
        <v>556</v>
      </c>
      <c r="D12" s="25">
        <v>2970</v>
      </c>
      <c r="E12" s="25"/>
      <c r="F12" s="25"/>
      <c r="G12" s="25"/>
      <c r="H12" s="25"/>
      <c r="I12" s="25"/>
      <c r="J12" s="25"/>
      <c r="K12" s="26">
        <f t="shared" si="0"/>
        <v>5304</v>
      </c>
    </row>
    <row r="13" spans="1:11" ht="19.5" customHeight="1">
      <c r="A13" s="17" t="s">
        <v>198</v>
      </c>
      <c r="B13" s="25">
        <v>2995</v>
      </c>
      <c r="C13" s="25">
        <v>1087</v>
      </c>
      <c r="D13" s="25">
        <v>5392</v>
      </c>
      <c r="E13" s="25"/>
      <c r="F13" s="25"/>
      <c r="G13" s="25"/>
      <c r="H13" s="25"/>
      <c r="I13" s="25"/>
      <c r="J13" s="25"/>
      <c r="K13" s="26">
        <f t="shared" si="0"/>
        <v>9474</v>
      </c>
    </row>
    <row r="14" spans="1:11" ht="19.5" customHeight="1">
      <c r="A14" s="17" t="s">
        <v>199</v>
      </c>
      <c r="B14" s="25">
        <v>839</v>
      </c>
      <c r="C14" s="25">
        <v>215</v>
      </c>
      <c r="D14" s="25">
        <v>1262</v>
      </c>
      <c r="E14" s="25"/>
      <c r="F14" s="25"/>
      <c r="G14" s="25"/>
      <c r="H14" s="25"/>
      <c r="I14" s="25"/>
      <c r="J14" s="25"/>
      <c r="K14" s="26">
        <f t="shared" si="0"/>
        <v>2316</v>
      </c>
    </row>
    <row r="15" spans="1:11" ht="19.5" customHeight="1">
      <c r="A15" s="17" t="s">
        <v>200</v>
      </c>
      <c r="B15" s="25">
        <v>694</v>
      </c>
      <c r="C15" s="25">
        <v>131</v>
      </c>
      <c r="D15" s="25">
        <v>1125</v>
      </c>
      <c r="E15" s="25"/>
      <c r="F15" s="25"/>
      <c r="G15" s="25"/>
      <c r="H15" s="25"/>
      <c r="I15" s="25"/>
      <c r="J15" s="25"/>
      <c r="K15" s="26">
        <f t="shared" si="0"/>
        <v>1950</v>
      </c>
    </row>
    <row r="16" spans="1:11" ht="19.5" customHeight="1">
      <c r="A16" s="17" t="s">
        <v>201</v>
      </c>
      <c r="B16" s="25">
        <v>941</v>
      </c>
      <c r="C16" s="25">
        <v>237</v>
      </c>
      <c r="D16" s="25">
        <v>2004</v>
      </c>
      <c r="E16" s="25"/>
      <c r="F16" s="25"/>
      <c r="G16" s="25"/>
      <c r="H16" s="25"/>
      <c r="I16" s="25"/>
      <c r="J16" s="25"/>
      <c r="K16" s="26">
        <f t="shared" si="0"/>
        <v>3182</v>
      </c>
    </row>
    <row r="17" spans="1:11" ht="19.5" customHeight="1">
      <c r="A17" s="17" t="s">
        <v>202</v>
      </c>
      <c r="B17" s="25">
        <v>944</v>
      </c>
      <c r="C17" s="25">
        <v>698</v>
      </c>
      <c r="D17" s="25">
        <v>2123</v>
      </c>
      <c r="E17" s="25"/>
      <c r="F17" s="25"/>
      <c r="G17" s="25"/>
      <c r="H17" s="25"/>
      <c r="I17" s="25"/>
      <c r="J17" s="25"/>
      <c r="K17" s="26">
        <f t="shared" si="0"/>
        <v>3765</v>
      </c>
    </row>
    <row r="18" spans="1:11" ht="19.5" customHeight="1">
      <c r="A18" s="17" t="s">
        <v>203</v>
      </c>
      <c r="B18" s="25">
        <v>5180</v>
      </c>
      <c r="C18" s="25">
        <v>1966</v>
      </c>
      <c r="D18" s="25">
        <v>6578</v>
      </c>
      <c r="E18" s="25"/>
      <c r="F18" s="25"/>
      <c r="G18" s="25"/>
      <c r="H18" s="25"/>
      <c r="I18" s="25"/>
      <c r="J18" s="25"/>
      <c r="K18" s="26">
        <f t="shared" si="0"/>
        <v>13724</v>
      </c>
    </row>
    <row r="19" spans="1:11" ht="19.5" customHeight="1">
      <c r="A19" s="17" t="s">
        <v>204</v>
      </c>
      <c r="B19" s="25">
        <v>1791</v>
      </c>
      <c r="C19" s="25">
        <v>287</v>
      </c>
      <c r="D19" s="25">
        <v>1795</v>
      </c>
      <c r="E19" s="25"/>
      <c r="F19" s="25"/>
      <c r="G19" s="25"/>
      <c r="H19" s="25"/>
      <c r="I19" s="25"/>
      <c r="J19" s="25"/>
      <c r="K19" s="26">
        <f t="shared" si="0"/>
        <v>3873</v>
      </c>
    </row>
    <row r="20" spans="1:11" ht="19.5" customHeight="1">
      <c r="A20" s="17" t="s">
        <v>205</v>
      </c>
      <c r="B20" s="25">
        <v>663</v>
      </c>
      <c r="C20" s="25">
        <v>168</v>
      </c>
      <c r="D20" s="25">
        <v>1214</v>
      </c>
      <c r="E20" s="25"/>
      <c r="F20" s="25"/>
      <c r="G20" s="25"/>
      <c r="H20" s="25"/>
      <c r="I20" s="25"/>
      <c r="J20" s="25"/>
      <c r="K20" s="26">
        <f t="shared" si="0"/>
        <v>2045</v>
      </c>
    </row>
    <row r="21" spans="1:11" ht="19.5" customHeight="1">
      <c r="A21" s="17" t="s">
        <v>206</v>
      </c>
      <c r="B21" s="25">
        <v>1832</v>
      </c>
      <c r="C21" s="25">
        <v>351</v>
      </c>
      <c r="D21" s="25">
        <v>2135</v>
      </c>
      <c r="E21" s="25"/>
      <c r="F21" s="25"/>
      <c r="G21" s="25"/>
      <c r="H21" s="25"/>
      <c r="I21" s="25"/>
      <c r="J21" s="25"/>
      <c r="K21" s="26">
        <f t="shared" si="0"/>
        <v>4318</v>
      </c>
    </row>
    <row r="22" spans="1:11" ht="19.5" customHeight="1">
      <c r="A22" s="17" t="s">
        <v>207</v>
      </c>
      <c r="B22" s="25">
        <v>2248</v>
      </c>
      <c r="C22" s="25">
        <v>237</v>
      </c>
      <c r="D22" s="25">
        <v>1733</v>
      </c>
      <c r="E22" s="25"/>
      <c r="F22" s="25"/>
      <c r="G22" s="25"/>
      <c r="H22" s="25"/>
      <c r="I22" s="25"/>
      <c r="J22" s="25"/>
      <c r="K22" s="26">
        <f t="shared" si="0"/>
        <v>4218</v>
      </c>
    </row>
    <row r="23" spans="1:11" ht="19.5" customHeight="1">
      <c r="A23" s="17" t="s">
        <v>208</v>
      </c>
      <c r="B23" s="25">
        <v>708</v>
      </c>
      <c r="C23" s="25">
        <v>113</v>
      </c>
      <c r="D23" s="25">
        <v>760</v>
      </c>
      <c r="E23" s="25"/>
      <c r="F23" s="25"/>
      <c r="G23" s="25"/>
      <c r="H23" s="25"/>
      <c r="I23" s="25"/>
      <c r="J23" s="25"/>
      <c r="K23" s="26">
        <f t="shared" si="0"/>
        <v>1581</v>
      </c>
    </row>
    <row r="24" spans="1:11" ht="19.5" customHeight="1" thickBot="1">
      <c r="A24" s="17" t="s">
        <v>209</v>
      </c>
      <c r="B24" s="25">
        <v>1058</v>
      </c>
      <c r="C24" s="25">
        <v>257</v>
      </c>
      <c r="D24" s="25">
        <v>1793</v>
      </c>
      <c r="E24" s="25"/>
      <c r="F24" s="25"/>
      <c r="G24" s="25"/>
      <c r="H24" s="25"/>
      <c r="I24" s="25"/>
      <c r="J24" s="25"/>
      <c r="K24" s="26">
        <f t="shared" si="0"/>
        <v>3108</v>
      </c>
    </row>
    <row r="25" spans="1:11" ht="19.5" customHeight="1" thickTop="1">
      <c r="A25" s="20" t="str">
        <f>A3&amp;" 合計"</f>
        <v>北海道第11区 合計</v>
      </c>
      <c r="B25" s="27">
        <f aca="true" t="shared" si="1" ref="B25:K25">SUM(B6:B24)</f>
        <v>61405</v>
      </c>
      <c r="C25" s="27">
        <f t="shared" si="1"/>
        <v>18303</v>
      </c>
      <c r="D25" s="27">
        <f t="shared" si="1"/>
        <v>87118</v>
      </c>
      <c r="E25" s="27">
        <f t="shared" si="1"/>
        <v>0</v>
      </c>
      <c r="F25" s="27">
        <f t="shared" si="1"/>
        <v>0</v>
      </c>
      <c r="G25" s="27">
        <f t="shared" si="1"/>
        <v>0</v>
      </c>
      <c r="H25" s="27">
        <f t="shared" si="1"/>
        <v>0</v>
      </c>
      <c r="I25" s="27">
        <f t="shared" si="1"/>
        <v>0</v>
      </c>
      <c r="J25" s="27">
        <f t="shared" si="1"/>
        <v>0</v>
      </c>
      <c r="K25" s="27">
        <f t="shared" si="1"/>
        <v>166826</v>
      </c>
    </row>
    <row r="26" spans="1:11" ht="15.7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210</v>
      </c>
      <c r="C4" s="23" t="s">
        <v>211</v>
      </c>
      <c r="D4" s="23" t="s">
        <v>212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15</v>
      </c>
      <c r="D5" s="24" t="s">
        <v>14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213</v>
      </c>
      <c r="B6" s="25">
        <v>21180</v>
      </c>
      <c r="C6" s="25">
        <v>25975</v>
      </c>
      <c r="D6" s="25">
        <v>6325</v>
      </c>
      <c r="E6" s="25"/>
      <c r="F6" s="25"/>
      <c r="G6" s="25"/>
      <c r="H6" s="25"/>
      <c r="I6" s="25"/>
      <c r="J6" s="25"/>
      <c r="K6" s="26">
        <f>SUM(B6:J6)</f>
        <v>53480</v>
      </c>
    </row>
    <row r="7" spans="1:11" ht="19.5" customHeight="1">
      <c r="A7" s="17" t="s">
        <v>214</v>
      </c>
      <c r="B7" s="25">
        <v>5856</v>
      </c>
      <c r="C7" s="25">
        <v>8942</v>
      </c>
      <c r="D7" s="25">
        <v>2284</v>
      </c>
      <c r="E7" s="25"/>
      <c r="F7" s="25"/>
      <c r="G7" s="25"/>
      <c r="H7" s="25"/>
      <c r="I7" s="25"/>
      <c r="J7" s="25"/>
      <c r="K7" s="26">
        <f aca="true" t="shared" si="0" ref="K7:K32">SUM(B7:J7)</f>
        <v>17082</v>
      </c>
    </row>
    <row r="8" spans="1:11" ht="19.5" customHeight="1">
      <c r="A8" s="17" t="s">
        <v>215</v>
      </c>
      <c r="B8" s="25">
        <v>4639</v>
      </c>
      <c r="C8" s="25">
        <v>9844</v>
      </c>
      <c r="D8" s="25">
        <v>1939</v>
      </c>
      <c r="E8" s="25"/>
      <c r="F8" s="25"/>
      <c r="G8" s="25"/>
      <c r="H8" s="25"/>
      <c r="I8" s="25"/>
      <c r="J8" s="25"/>
      <c r="K8" s="26">
        <f t="shared" si="0"/>
        <v>16422</v>
      </c>
    </row>
    <row r="9" spans="1:11" ht="19.5" customHeight="1">
      <c r="A9" s="17" t="s">
        <v>216</v>
      </c>
      <c r="B9" s="25">
        <v>3459</v>
      </c>
      <c r="C9" s="25">
        <v>5495</v>
      </c>
      <c r="D9" s="25">
        <v>1075</v>
      </c>
      <c r="E9" s="25"/>
      <c r="F9" s="25"/>
      <c r="G9" s="25"/>
      <c r="H9" s="25"/>
      <c r="I9" s="25"/>
      <c r="J9" s="25"/>
      <c r="K9" s="26">
        <f t="shared" si="0"/>
        <v>10029</v>
      </c>
    </row>
    <row r="10" spans="1:11" ht="19.5" customHeight="1">
      <c r="A10" s="17" t="s">
        <v>217</v>
      </c>
      <c r="B10" s="25">
        <v>436</v>
      </c>
      <c r="C10" s="25">
        <v>939</v>
      </c>
      <c r="D10" s="25">
        <v>139</v>
      </c>
      <c r="E10" s="25"/>
      <c r="F10" s="25"/>
      <c r="G10" s="25"/>
      <c r="H10" s="25"/>
      <c r="I10" s="25"/>
      <c r="J10" s="25"/>
      <c r="K10" s="26">
        <f t="shared" si="0"/>
        <v>1514</v>
      </c>
    </row>
    <row r="11" spans="1:11" ht="19.5" customHeight="1">
      <c r="A11" s="17" t="s">
        <v>218</v>
      </c>
      <c r="B11" s="25">
        <v>848</v>
      </c>
      <c r="C11" s="25">
        <v>1142</v>
      </c>
      <c r="D11" s="25">
        <v>226</v>
      </c>
      <c r="E11" s="25"/>
      <c r="F11" s="25"/>
      <c r="G11" s="25"/>
      <c r="H11" s="25"/>
      <c r="I11" s="25"/>
      <c r="J11" s="25"/>
      <c r="K11" s="26">
        <f t="shared" si="0"/>
        <v>2216</v>
      </c>
    </row>
    <row r="12" spans="1:11" ht="19.5" customHeight="1">
      <c r="A12" s="17" t="s">
        <v>219</v>
      </c>
      <c r="B12" s="25">
        <v>398</v>
      </c>
      <c r="C12" s="25">
        <v>502</v>
      </c>
      <c r="D12" s="25">
        <v>191</v>
      </c>
      <c r="E12" s="25"/>
      <c r="F12" s="25"/>
      <c r="G12" s="25"/>
      <c r="H12" s="25"/>
      <c r="I12" s="25"/>
      <c r="J12" s="25"/>
      <c r="K12" s="26">
        <f t="shared" si="0"/>
        <v>1091</v>
      </c>
    </row>
    <row r="13" spans="1:11" ht="19.5" customHeight="1">
      <c r="A13" s="17" t="s">
        <v>220</v>
      </c>
      <c r="B13" s="25">
        <v>1287</v>
      </c>
      <c r="C13" s="25">
        <v>2667</v>
      </c>
      <c r="D13" s="25">
        <v>411</v>
      </c>
      <c r="E13" s="25"/>
      <c r="F13" s="25"/>
      <c r="G13" s="25"/>
      <c r="H13" s="25"/>
      <c r="I13" s="25"/>
      <c r="J13" s="25"/>
      <c r="K13" s="26">
        <f t="shared" si="0"/>
        <v>4365</v>
      </c>
    </row>
    <row r="14" spans="1:11" ht="19.5" customHeight="1">
      <c r="A14" s="17" t="s">
        <v>221</v>
      </c>
      <c r="B14" s="25">
        <v>862</v>
      </c>
      <c r="C14" s="25">
        <v>1139</v>
      </c>
      <c r="D14" s="25">
        <v>259</v>
      </c>
      <c r="E14" s="25"/>
      <c r="F14" s="25"/>
      <c r="G14" s="25"/>
      <c r="H14" s="25"/>
      <c r="I14" s="25"/>
      <c r="J14" s="25"/>
      <c r="K14" s="26">
        <f t="shared" si="0"/>
        <v>2260</v>
      </c>
    </row>
    <row r="15" spans="1:11" ht="19.5" customHeight="1">
      <c r="A15" s="17" t="s">
        <v>222</v>
      </c>
      <c r="B15" s="25">
        <v>424</v>
      </c>
      <c r="C15" s="25">
        <v>1215</v>
      </c>
      <c r="D15" s="25">
        <v>98</v>
      </c>
      <c r="E15" s="25"/>
      <c r="F15" s="25"/>
      <c r="G15" s="25"/>
      <c r="H15" s="25"/>
      <c r="I15" s="25"/>
      <c r="J15" s="25"/>
      <c r="K15" s="26">
        <f t="shared" si="0"/>
        <v>1737</v>
      </c>
    </row>
    <row r="16" spans="1:11" ht="19.5" customHeight="1">
      <c r="A16" s="17" t="s">
        <v>223</v>
      </c>
      <c r="B16" s="25">
        <v>304</v>
      </c>
      <c r="C16" s="25">
        <v>1185</v>
      </c>
      <c r="D16" s="25">
        <v>72</v>
      </c>
      <c r="E16" s="25"/>
      <c r="F16" s="25"/>
      <c r="G16" s="25"/>
      <c r="H16" s="25"/>
      <c r="I16" s="25"/>
      <c r="J16" s="25"/>
      <c r="K16" s="26">
        <f t="shared" si="0"/>
        <v>1561</v>
      </c>
    </row>
    <row r="17" spans="1:11" ht="19.5" customHeight="1">
      <c r="A17" s="17" t="s">
        <v>224</v>
      </c>
      <c r="B17" s="25">
        <v>348</v>
      </c>
      <c r="C17" s="25">
        <v>1438</v>
      </c>
      <c r="D17" s="25">
        <v>112</v>
      </c>
      <c r="E17" s="25"/>
      <c r="F17" s="25"/>
      <c r="G17" s="25"/>
      <c r="H17" s="25"/>
      <c r="I17" s="25"/>
      <c r="J17" s="25"/>
      <c r="K17" s="26">
        <f t="shared" si="0"/>
        <v>1898</v>
      </c>
    </row>
    <row r="18" spans="1:11" ht="19.5" customHeight="1">
      <c r="A18" s="17" t="s">
        <v>225</v>
      </c>
      <c r="B18" s="25">
        <v>3334</v>
      </c>
      <c r="C18" s="25">
        <v>5698</v>
      </c>
      <c r="D18" s="25">
        <v>1028</v>
      </c>
      <c r="E18" s="25"/>
      <c r="F18" s="25"/>
      <c r="G18" s="25"/>
      <c r="H18" s="25"/>
      <c r="I18" s="25"/>
      <c r="J18" s="25"/>
      <c r="K18" s="26">
        <f t="shared" si="0"/>
        <v>10060</v>
      </c>
    </row>
    <row r="19" spans="1:11" ht="19.5" customHeight="1">
      <c r="A19" s="17" t="s">
        <v>226</v>
      </c>
      <c r="B19" s="25">
        <v>1243</v>
      </c>
      <c r="C19" s="25">
        <v>1273</v>
      </c>
      <c r="D19" s="25">
        <v>248</v>
      </c>
      <c r="E19" s="25"/>
      <c r="F19" s="25"/>
      <c r="G19" s="25"/>
      <c r="H19" s="25"/>
      <c r="I19" s="25"/>
      <c r="J19" s="25"/>
      <c r="K19" s="26">
        <f t="shared" si="0"/>
        <v>2764</v>
      </c>
    </row>
    <row r="20" spans="1:11" ht="19.5" customHeight="1">
      <c r="A20" s="17" t="s">
        <v>227</v>
      </c>
      <c r="B20" s="25">
        <v>2238</v>
      </c>
      <c r="C20" s="25">
        <v>3164</v>
      </c>
      <c r="D20" s="25">
        <v>559</v>
      </c>
      <c r="E20" s="25"/>
      <c r="F20" s="25"/>
      <c r="G20" s="25"/>
      <c r="H20" s="25"/>
      <c r="I20" s="25"/>
      <c r="J20" s="25"/>
      <c r="K20" s="26">
        <f t="shared" si="0"/>
        <v>5961</v>
      </c>
    </row>
    <row r="21" spans="1:11" ht="19.5" customHeight="1">
      <c r="A21" s="17" t="s">
        <v>228</v>
      </c>
      <c r="B21" s="25">
        <v>1041</v>
      </c>
      <c r="C21" s="25">
        <v>1309</v>
      </c>
      <c r="D21" s="25">
        <v>154</v>
      </c>
      <c r="E21" s="25"/>
      <c r="F21" s="25"/>
      <c r="G21" s="25"/>
      <c r="H21" s="25"/>
      <c r="I21" s="25"/>
      <c r="J21" s="25"/>
      <c r="K21" s="26">
        <f t="shared" si="0"/>
        <v>2504</v>
      </c>
    </row>
    <row r="22" spans="1:11" ht="19.5" customHeight="1">
      <c r="A22" s="17" t="s">
        <v>229</v>
      </c>
      <c r="B22" s="25">
        <v>954</v>
      </c>
      <c r="C22" s="25">
        <v>1405</v>
      </c>
      <c r="D22" s="25">
        <v>326</v>
      </c>
      <c r="E22" s="25"/>
      <c r="F22" s="25"/>
      <c r="G22" s="25"/>
      <c r="H22" s="25"/>
      <c r="I22" s="25"/>
      <c r="J22" s="25"/>
      <c r="K22" s="26">
        <f t="shared" si="0"/>
        <v>2685</v>
      </c>
    </row>
    <row r="23" spans="1:11" ht="19.5" customHeight="1">
      <c r="A23" s="17" t="s">
        <v>230</v>
      </c>
      <c r="B23" s="25">
        <v>1258</v>
      </c>
      <c r="C23" s="25">
        <v>1335</v>
      </c>
      <c r="D23" s="25">
        <v>281</v>
      </c>
      <c r="E23" s="25"/>
      <c r="F23" s="25"/>
      <c r="G23" s="25"/>
      <c r="H23" s="25"/>
      <c r="I23" s="25"/>
      <c r="J23" s="25"/>
      <c r="K23" s="26">
        <f t="shared" si="0"/>
        <v>2874</v>
      </c>
    </row>
    <row r="24" spans="1:11" ht="19.5" customHeight="1">
      <c r="A24" s="17" t="s">
        <v>231</v>
      </c>
      <c r="B24" s="25">
        <v>780</v>
      </c>
      <c r="C24" s="25">
        <v>966</v>
      </c>
      <c r="D24" s="25">
        <v>133</v>
      </c>
      <c r="E24" s="25"/>
      <c r="F24" s="25"/>
      <c r="G24" s="25"/>
      <c r="H24" s="25"/>
      <c r="I24" s="25"/>
      <c r="J24" s="25"/>
      <c r="K24" s="26">
        <f t="shared" si="0"/>
        <v>1879</v>
      </c>
    </row>
    <row r="25" spans="1:11" ht="19.5" customHeight="1">
      <c r="A25" s="17" t="s">
        <v>232</v>
      </c>
      <c r="B25" s="25">
        <v>1023</v>
      </c>
      <c r="C25" s="25">
        <v>1678</v>
      </c>
      <c r="D25" s="25">
        <v>241</v>
      </c>
      <c r="E25" s="25"/>
      <c r="F25" s="25"/>
      <c r="G25" s="25"/>
      <c r="H25" s="25"/>
      <c r="I25" s="25"/>
      <c r="J25" s="25"/>
      <c r="K25" s="26">
        <f t="shared" si="0"/>
        <v>2942</v>
      </c>
    </row>
    <row r="26" spans="1:11" ht="19.5" customHeight="1">
      <c r="A26" s="17" t="s">
        <v>233</v>
      </c>
      <c r="B26" s="25">
        <v>4432</v>
      </c>
      <c r="C26" s="25">
        <v>5957</v>
      </c>
      <c r="D26" s="25">
        <v>974</v>
      </c>
      <c r="E26" s="25"/>
      <c r="F26" s="25"/>
      <c r="G26" s="25"/>
      <c r="H26" s="25"/>
      <c r="I26" s="25"/>
      <c r="J26" s="25"/>
      <c r="K26" s="26">
        <f t="shared" si="0"/>
        <v>11363</v>
      </c>
    </row>
    <row r="27" spans="1:11" ht="19.5" customHeight="1">
      <c r="A27" s="17" t="s">
        <v>234</v>
      </c>
      <c r="B27" s="25">
        <v>1757</v>
      </c>
      <c r="C27" s="25">
        <v>3141</v>
      </c>
      <c r="D27" s="25">
        <v>339</v>
      </c>
      <c r="E27" s="25"/>
      <c r="F27" s="25"/>
      <c r="G27" s="25"/>
      <c r="H27" s="25"/>
      <c r="I27" s="25"/>
      <c r="J27" s="25"/>
      <c r="K27" s="26">
        <f t="shared" si="0"/>
        <v>5237</v>
      </c>
    </row>
    <row r="28" spans="1:11" ht="19.5" customHeight="1">
      <c r="A28" s="17" t="s">
        <v>235</v>
      </c>
      <c r="B28" s="25">
        <v>731</v>
      </c>
      <c r="C28" s="25">
        <v>859</v>
      </c>
      <c r="D28" s="25">
        <v>104</v>
      </c>
      <c r="E28" s="25"/>
      <c r="F28" s="25"/>
      <c r="G28" s="25"/>
      <c r="H28" s="25"/>
      <c r="I28" s="25"/>
      <c r="J28" s="25"/>
      <c r="K28" s="26">
        <f t="shared" si="0"/>
        <v>1694</v>
      </c>
    </row>
    <row r="29" spans="1:11" ht="19.5" customHeight="1">
      <c r="A29" s="17" t="s">
        <v>236</v>
      </c>
      <c r="B29" s="25">
        <v>788</v>
      </c>
      <c r="C29" s="25">
        <v>1124</v>
      </c>
      <c r="D29" s="25">
        <v>159</v>
      </c>
      <c r="E29" s="25"/>
      <c r="F29" s="25"/>
      <c r="G29" s="25"/>
      <c r="H29" s="25"/>
      <c r="I29" s="25"/>
      <c r="J29" s="25"/>
      <c r="K29" s="26">
        <f t="shared" si="0"/>
        <v>2071</v>
      </c>
    </row>
    <row r="30" spans="1:11" ht="19.5" customHeight="1">
      <c r="A30" s="17" t="s">
        <v>237</v>
      </c>
      <c r="B30" s="25">
        <v>212</v>
      </c>
      <c r="C30" s="25">
        <v>476</v>
      </c>
      <c r="D30" s="25">
        <v>58</v>
      </c>
      <c r="E30" s="25"/>
      <c r="F30" s="25"/>
      <c r="G30" s="25"/>
      <c r="H30" s="25"/>
      <c r="I30" s="25"/>
      <c r="J30" s="25"/>
      <c r="K30" s="26">
        <f t="shared" si="0"/>
        <v>746</v>
      </c>
    </row>
    <row r="31" spans="1:11" ht="19.5" customHeight="1">
      <c r="A31" s="17" t="s">
        <v>238</v>
      </c>
      <c r="B31" s="25">
        <v>659</v>
      </c>
      <c r="C31" s="25">
        <v>1304</v>
      </c>
      <c r="D31" s="25">
        <v>313</v>
      </c>
      <c r="E31" s="25"/>
      <c r="F31" s="25"/>
      <c r="G31" s="25"/>
      <c r="H31" s="25"/>
      <c r="I31" s="25"/>
      <c r="J31" s="25"/>
      <c r="K31" s="26">
        <f t="shared" si="0"/>
        <v>2276</v>
      </c>
    </row>
    <row r="32" spans="1:11" ht="19.5" customHeight="1" thickBot="1">
      <c r="A32" s="17" t="s">
        <v>239</v>
      </c>
      <c r="B32" s="25">
        <v>1544</v>
      </c>
      <c r="C32" s="25">
        <v>2185</v>
      </c>
      <c r="D32" s="25">
        <v>403</v>
      </c>
      <c r="E32" s="25"/>
      <c r="F32" s="25"/>
      <c r="G32" s="25"/>
      <c r="H32" s="25"/>
      <c r="I32" s="25"/>
      <c r="J32" s="25"/>
      <c r="K32" s="26">
        <f t="shared" si="0"/>
        <v>4132</v>
      </c>
    </row>
    <row r="33" spans="1:11" ht="19.5" customHeight="1" thickTop="1">
      <c r="A33" s="20" t="str">
        <f>A3&amp;" 合計"</f>
        <v>北海道第12区 合計</v>
      </c>
      <c r="B33" s="27">
        <f>SUM(B6:B32)</f>
        <v>62035</v>
      </c>
      <c r="C33" s="27">
        <f aca="true" t="shared" si="1" ref="C33:K33">SUM(C6:C32)</f>
        <v>92357</v>
      </c>
      <c r="D33" s="27">
        <f t="shared" si="1"/>
        <v>18451</v>
      </c>
      <c r="E33" s="27">
        <f t="shared" si="1"/>
        <v>0</v>
      </c>
      <c r="F33" s="27">
        <f t="shared" si="1"/>
        <v>0</v>
      </c>
      <c r="G33" s="27">
        <f t="shared" si="1"/>
        <v>0</v>
      </c>
      <c r="H33" s="27">
        <f t="shared" si="1"/>
        <v>0</v>
      </c>
      <c r="I33" s="27">
        <f t="shared" si="1"/>
        <v>0</v>
      </c>
      <c r="J33" s="27">
        <f t="shared" si="1"/>
        <v>0</v>
      </c>
      <c r="K33" s="27">
        <f t="shared" si="1"/>
        <v>172843</v>
      </c>
    </row>
    <row r="34" spans="1:11" ht="15.75" customHeight="1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  <row r="37" spans="1:11" ht="15.75" customHeight="1">
      <c r="A37" s="12"/>
      <c r="B37" s="6"/>
      <c r="C37" s="13"/>
      <c r="D37" s="13"/>
      <c r="E37" s="13"/>
      <c r="F37" s="13"/>
      <c r="G37" s="13"/>
      <c r="H37" s="13"/>
      <c r="I37" s="13"/>
      <c r="J37" s="13"/>
      <c r="K37" s="14"/>
    </row>
    <row r="38" spans="1:11" ht="15.75" customHeight="1">
      <c r="A38" s="12"/>
      <c r="B38" s="6"/>
      <c r="C38" s="13"/>
      <c r="D38" s="13"/>
      <c r="E38" s="13"/>
      <c r="F38" s="13"/>
      <c r="G38" s="13"/>
      <c r="H38" s="13"/>
      <c r="I38" s="13"/>
      <c r="J38" s="13"/>
      <c r="K38" s="14"/>
    </row>
    <row r="39" spans="1:11" ht="15.75" customHeight="1">
      <c r="A39" s="12"/>
      <c r="B39" s="6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.75" customHeight="1">
      <c r="A40" s="12"/>
      <c r="B40" s="6"/>
      <c r="C40" s="13"/>
      <c r="D40" s="13"/>
      <c r="E40" s="13"/>
      <c r="F40" s="13"/>
      <c r="G40" s="13"/>
      <c r="H40" s="13"/>
      <c r="I40" s="13"/>
      <c r="J40" s="13"/>
      <c r="K40" s="14"/>
    </row>
    <row r="41" spans="1:11" ht="15.75" customHeight="1">
      <c r="A41" s="12"/>
      <c r="B41" s="6"/>
      <c r="C41" s="13"/>
      <c r="D41" s="13"/>
      <c r="E41" s="13"/>
      <c r="F41" s="13"/>
      <c r="G41" s="13"/>
      <c r="H41" s="13"/>
      <c r="I41" s="13"/>
      <c r="J41" s="13"/>
      <c r="K4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16</v>
      </c>
      <c r="C4" s="23" t="s">
        <v>17</v>
      </c>
      <c r="D4" s="23" t="s">
        <v>18</v>
      </c>
      <c r="E4" s="23" t="s">
        <v>19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22</v>
      </c>
      <c r="D5" s="24" t="s">
        <v>23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46163</v>
      </c>
      <c r="C6" s="25">
        <v>25654</v>
      </c>
      <c r="D6" s="25">
        <v>31122</v>
      </c>
      <c r="E6" s="25">
        <v>17940</v>
      </c>
      <c r="F6" s="25"/>
      <c r="G6" s="25"/>
      <c r="H6" s="25"/>
      <c r="I6" s="25"/>
      <c r="J6" s="25"/>
      <c r="K6" s="26">
        <f>SUM(B6:J6)</f>
        <v>120879</v>
      </c>
    </row>
    <row r="7" spans="1:11" ht="19.5" customHeight="1" thickBot="1">
      <c r="A7" s="17" t="s">
        <v>21</v>
      </c>
      <c r="B7" s="25">
        <v>42504</v>
      </c>
      <c r="C7" s="25">
        <v>21268</v>
      </c>
      <c r="D7" s="25">
        <v>25253</v>
      </c>
      <c r="E7" s="25">
        <v>18337</v>
      </c>
      <c r="F7" s="25"/>
      <c r="G7" s="25"/>
      <c r="H7" s="25"/>
      <c r="I7" s="25"/>
      <c r="J7" s="25"/>
      <c r="K7" s="26">
        <f>SUM(B7:J7)</f>
        <v>107362</v>
      </c>
    </row>
    <row r="8" spans="1:11" ht="19.5" customHeight="1" thickTop="1">
      <c r="A8" s="20" t="str">
        <f>A3&amp;" 合計"</f>
        <v>北海道第２区 合計</v>
      </c>
      <c r="B8" s="27">
        <f aca="true" t="shared" si="0" ref="B8:K8">SUM(B6:B7)</f>
        <v>88667</v>
      </c>
      <c r="C8" s="27">
        <f t="shared" si="0"/>
        <v>46922</v>
      </c>
      <c r="D8" s="27">
        <f t="shared" si="0"/>
        <v>56375</v>
      </c>
      <c r="E8" s="27">
        <f t="shared" si="0"/>
        <v>36277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228241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25</v>
      </c>
      <c r="C4" s="23" t="s">
        <v>26</v>
      </c>
      <c r="D4" s="23" t="s">
        <v>27</v>
      </c>
      <c r="E4" s="23" t="s">
        <v>28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23</v>
      </c>
      <c r="E5" s="24" t="s">
        <v>15</v>
      </c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30266</v>
      </c>
      <c r="C6" s="25">
        <v>12361</v>
      </c>
      <c r="D6" s="25">
        <v>10038</v>
      </c>
      <c r="E6" s="25">
        <v>32317</v>
      </c>
      <c r="F6" s="25"/>
      <c r="G6" s="25"/>
      <c r="H6" s="25"/>
      <c r="I6" s="25"/>
      <c r="J6" s="25"/>
      <c r="K6" s="26">
        <f>SUM(B6:J6)</f>
        <v>84982</v>
      </c>
    </row>
    <row r="7" spans="1:11" ht="19.5" customHeight="1">
      <c r="A7" s="17" t="s">
        <v>30</v>
      </c>
      <c r="B7" s="25">
        <v>34629</v>
      </c>
      <c r="C7" s="25">
        <v>11242</v>
      </c>
      <c r="D7" s="25">
        <v>10650</v>
      </c>
      <c r="E7" s="25">
        <v>39685</v>
      </c>
      <c r="F7" s="25"/>
      <c r="G7" s="25"/>
      <c r="H7" s="25"/>
      <c r="I7" s="25"/>
      <c r="J7" s="25"/>
      <c r="K7" s="26">
        <f>SUM(B7:J7)</f>
        <v>96206</v>
      </c>
    </row>
    <row r="8" spans="1:11" ht="19.5" customHeight="1" thickBot="1">
      <c r="A8" s="17" t="s">
        <v>31</v>
      </c>
      <c r="B8" s="25">
        <v>20696</v>
      </c>
      <c r="C8" s="25">
        <v>6668</v>
      </c>
      <c r="D8" s="25">
        <v>5523</v>
      </c>
      <c r="E8" s="25">
        <v>20647</v>
      </c>
      <c r="F8" s="25"/>
      <c r="G8" s="25"/>
      <c r="H8" s="25"/>
      <c r="I8" s="25"/>
      <c r="J8" s="25"/>
      <c r="K8" s="26">
        <f>SUM(B8:J8)</f>
        <v>53534</v>
      </c>
    </row>
    <row r="9" spans="1:11" ht="19.5" customHeight="1" thickTop="1">
      <c r="A9" s="20" t="str">
        <f>A3&amp;" 合計"</f>
        <v>北海道第３区 合計</v>
      </c>
      <c r="B9" s="27">
        <f aca="true" t="shared" si="0" ref="B9:K9">SUM(B6:B8)</f>
        <v>85591</v>
      </c>
      <c r="C9" s="27">
        <f t="shared" si="0"/>
        <v>30271</v>
      </c>
      <c r="D9" s="27">
        <f t="shared" si="0"/>
        <v>26211</v>
      </c>
      <c r="E9" s="27">
        <f t="shared" si="0"/>
        <v>92649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234722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29441</v>
      </c>
      <c r="C6" s="25">
        <v>9234</v>
      </c>
      <c r="D6" s="25">
        <v>26629</v>
      </c>
      <c r="E6" s="25"/>
      <c r="F6" s="25"/>
      <c r="G6" s="25"/>
      <c r="H6" s="25"/>
      <c r="I6" s="25"/>
      <c r="J6" s="25"/>
      <c r="K6" s="26">
        <f>SUM(B6:J6)</f>
        <v>65304</v>
      </c>
    </row>
    <row r="7" spans="1:11" ht="19.5" customHeight="1">
      <c r="A7" s="17" t="s">
        <v>36</v>
      </c>
      <c r="B7" s="25">
        <v>23284</v>
      </c>
      <c r="C7" s="25">
        <v>9788</v>
      </c>
      <c r="D7" s="25">
        <v>23227</v>
      </c>
      <c r="E7" s="25"/>
      <c r="F7" s="25"/>
      <c r="G7" s="25"/>
      <c r="H7" s="25"/>
      <c r="I7" s="25"/>
      <c r="J7" s="25"/>
      <c r="K7" s="26">
        <f>SUM(B7:J7)</f>
        <v>56299</v>
      </c>
    </row>
    <row r="8" spans="1:11" ht="19.5" customHeight="1">
      <c r="A8" s="17" t="s">
        <v>37</v>
      </c>
      <c r="B8" s="25">
        <v>463</v>
      </c>
      <c r="C8" s="25">
        <v>51</v>
      </c>
      <c r="D8" s="25">
        <v>450</v>
      </c>
      <c r="E8" s="25"/>
      <c r="F8" s="25"/>
      <c r="G8" s="25"/>
      <c r="H8" s="25"/>
      <c r="I8" s="25"/>
      <c r="J8" s="25"/>
      <c r="K8" s="26">
        <f>SUM(B8:J8)</f>
        <v>964</v>
      </c>
    </row>
    <row r="9" spans="1:11" ht="19.5" customHeight="1">
      <c r="A9" s="17" t="s">
        <v>38</v>
      </c>
      <c r="B9" s="25">
        <v>568</v>
      </c>
      <c r="C9" s="25">
        <v>167</v>
      </c>
      <c r="D9" s="25">
        <v>984</v>
      </c>
      <c r="E9" s="25"/>
      <c r="F9" s="25"/>
      <c r="G9" s="25"/>
      <c r="H9" s="25"/>
      <c r="I9" s="25"/>
      <c r="J9" s="25"/>
      <c r="K9" s="26">
        <f>SUM(B9:J9)</f>
        <v>1719</v>
      </c>
    </row>
    <row r="10" spans="1:11" ht="19.5" customHeight="1">
      <c r="A10" s="17" t="s">
        <v>39</v>
      </c>
      <c r="B10" s="25">
        <v>773</v>
      </c>
      <c r="C10" s="25">
        <v>210</v>
      </c>
      <c r="D10" s="25">
        <v>808</v>
      </c>
      <c r="E10" s="25"/>
      <c r="F10" s="25"/>
      <c r="G10" s="25"/>
      <c r="H10" s="25"/>
      <c r="I10" s="25"/>
      <c r="J10" s="25"/>
      <c r="K10" s="26">
        <f>SUM(B10:J10)</f>
        <v>1791</v>
      </c>
    </row>
    <row r="11" spans="1:11" ht="19.5" customHeight="1">
      <c r="A11" s="17" t="s">
        <v>40</v>
      </c>
      <c r="B11" s="25">
        <v>1318</v>
      </c>
      <c r="C11" s="25">
        <v>283</v>
      </c>
      <c r="D11" s="25">
        <v>1267</v>
      </c>
      <c r="E11" s="25"/>
      <c r="F11" s="25"/>
      <c r="G11" s="25"/>
      <c r="H11" s="25"/>
      <c r="I11" s="25"/>
      <c r="J11" s="25"/>
      <c r="K11" s="26">
        <f>SUM(B11:J11)</f>
        <v>2868</v>
      </c>
    </row>
    <row r="12" spans="1:11" ht="19.5" customHeight="1">
      <c r="A12" s="17" t="s">
        <v>41</v>
      </c>
      <c r="B12" s="25">
        <v>1006</v>
      </c>
      <c r="C12" s="25">
        <v>314</v>
      </c>
      <c r="D12" s="25">
        <v>1076</v>
      </c>
      <c r="E12" s="25"/>
      <c r="F12" s="25"/>
      <c r="G12" s="25"/>
      <c r="H12" s="25"/>
      <c r="I12" s="25"/>
      <c r="J12" s="25"/>
      <c r="K12" s="26">
        <f>SUM(B12:J12)</f>
        <v>2396</v>
      </c>
    </row>
    <row r="13" spans="1:11" ht="19.5" customHeight="1">
      <c r="A13" s="17" t="s">
        <v>42</v>
      </c>
      <c r="B13" s="25">
        <v>450</v>
      </c>
      <c r="C13" s="25">
        <v>99</v>
      </c>
      <c r="D13" s="25">
        <v>751</v>
      </c>
      <c r="E13" s="25"/>
      <c r="F13" s="25"/>
      <c r="G13" s="25"/>
      <c r="H13" s="25"/>
      <c r="I13" s="25"/>
      <c r="J13" s="25"/>
      <c r="K13" s="26">
        <f>SUM(B13:J13)</f>
        <v>1300</v>
      </c>
    </row>
    <row r="14" spans="1:11" ht="19.5" customHeight="1">
      <c r="A14" s="17" t="s">
        <v>43</v>
      </c>
      <c r="B14" s="25">
        <v>293</v>
      </c>
      <c r="C14" s="25">
        <v>89</v>
      </c>
      <c r="D14" s="25">
        <v>557</v>
      </c>
      <c r="E14" s="25"/>
      <c r="F14" s="25"/>
      <c r="G14" s="25"/>
      <c r="H14" s="25"/>
      <c r="I14" s="25"/>
      <c r="J14" s="25"/>
      <c r="K14" s="26">
        <f>SUM(B14:J14)</f>
        <v>939</v>
      </c>
    </row>
    <row r="15" spans="1:11" ht="19.5" customHeight="1">
      <c r="A15" s="17" t="s">
        <v>44</v>
      </c>
      <c r="B15" s="25">
        <v>602</v>
      </c>
      <c r="C15" s="25">
        <v>105</v>
      </c>
      <c r="D15" s="25">
        <v>626</v>
      </c>
      <c r="E15" s="25"/>
      <c r="F15" s="25"/>
      <c r="G15" s="25"/>
      <c r="H15" s="25"/>
      <c r="I15" s="25"/>
      <c r="J15" s="25"/>
      <c r="K15" s="26">
        <f>SUM(B15:J15)</f>
        <v>1333</v>
      </c>
    </row>
    <row r="16" spans="1:11" ht="19.5" customHeight="1">
      <c r="A16" s="17" t="s">
        <v>45</v>
      </c>
      <c r="B16" s="25">
        <v>556</v>
      </c>
      <c r="C16" s="25">
        <v>102</v>
      </c>
      <c r="D16" s="25">
        <v>1219</v>
      </c>
      <c r="E16" s="25"/>
      <c r="F16" s="25"/>
      <c r="G16" s="25"/>
      <c r="H16" s="25"/>
      <c r="I16" s="25"/>
      <c r="J16" s="25"/>
      <c r="K16" s="26">
        <f>SUM(B16:J16)</f>
        <v>1877</v>
      </c>
    </row>
    <row r="17" spans="1:11" ht="19.5" customHeight="1">
      <c r="A17" s="17" t="s">
        <v>46</v>
      </c>
      <c r="B17" s="25">
        <v>2636</v>
      </c>
      <c r="C17" s="25">
        <v>773</v>
      </c>
      <c r="D17" s="25">
        <v>4210</v>
      </c>
      <c r="E17" s="25"/>
      <c r="F17" s="25"/>
      <c r="G17" s="25"/>
      <c r="H17" s="25"/>
      <c r="I17" s="25"/>
      <c r="J17" s="25"/>
      <c r="K17" s="26">
        <f>SUM(B17:J17)</f>
        <v>7619</v>
      </c>
    </row>
    <row r="18" spans="1:11" ht="19.5" customHeight="1">
      <c r="A18" s="17" t="s">
        <v>47</v>
      </c>
      <c r="B18" s="25">
        <v>1242</v>
      </c>
      <c r="C18" s="25">
        <v>161</v>
      </c>
      <c r="D18" s="25">
        <v>1870</v>
      </c>
      <c r="E18" s="25"/>
      <c r="F18" s="25"/>
      <c r="G18" s="25"/>
      <c r="H18" s="25"/>
      <c r="I18" s="25"/>
      <c r="J18" s="25"/>
      <c r="K18" s="26">
        <f>SUM(B18:J18)</f>
        <v>3273</v>
      </c>
    </row>
    <row r="19" spans="1:11" ht="19.5" customHeight="1">
      <c r="A19" s="17" t="s">
        <v>48</v>
      </c>
      <c r="B19" s="25">
        <v>2021</v>
      </c>
      <c r="C19" s="25">
        <v>577</v>
      </c>
      <c r="D19" s="25">
        <v>3836</v>
      </c>
      <c r="E19" s="25"/>
      <c r="F19" s="25"/>
      <c r="G19" s="25"/>
      <c r="H19" s="25"/>
      <c r="I19" s="25"/>
      <c r="J19" s="25"/>
      <c r="K19" s="26">
        <f>SUM(B19:J19)</f>
        <v>6434</v>
      </c>
    </row>
    <row r="20" spans="1:11" ht="19.5" customHeight="1">
      <c r="A20" s="17" t="s">
        <v>49</v>
      </c>
      <c r="B20" s="25">
        <v>329</v>
      </c>
      <c r="C20" s="25">
        <v>65</v>
      </c>
      <c r="D20" s="25">
        <v>644</v>
      </c>
      <c r="E20" s="25"/>
      <c r="F20" s="25"/>
      <c r="G20" s="25"/>
      <c r="H20" s="25"/>
      <c r="I20" s="25"/>
      <c r="J20" s="25"/>
      <c r="K20" s="26">
        <f>SUM(B20:J20)</f>
        <v>1038</v>
      </c>
    </row>
    <row r="21" spans="1:11" ht="19.5" customHeight="1">
      <c r="A21" s="17" t="s">
        <v>50</v>
      </c>
      <c r="B21" s="25">
        <v>243</v>
      </c>
      <c r="C21" s="25">
        <v>25</v>
      </c>
      <c r="D21" s="25">
        <v>363</v>
      </c>
      <c r="E21" s="25"/>
      <c r="F21" s="25"/>
      <c r="G21" s="25"/>
      <c r="H21" s="25"/>
      <c r="I21" s="25"/>
      <c r="J21" s="25"/>
      <c r="K21" s="26">
        <f>SUM(B21:J21)</f>
        <v>631</v>
      </c>
    </row>
    <row r="22" spans="1:11" ht="19.5" customHeight="1">
      <c r="A22" s="17" t="s">
        <v>51</v>
      </c>
      <c r="B22" s="25">
        <v>436</v>
      </c>
      <c r="C22" s="25">
        <v>76</v>
      </c>
      <c r="D22" s="25">
        <v>716</v>
      </c>
      <c r="E22" s="25"/>
      <c r="F22" s="25"/>
      <c r="G22" s="25"/>
      <c r="H22" s="25"/>
      <c r="I22" s="25"/>
      <c r="J22" s="25"/>
      <c r="K22" s="26">
        <f>SUM(B22:J22)</f>
        <v>1228</v>
      </c>
    </row>
    <row r="23" spans="1:11" ht="19.5" customHeight="1">
      <c r="A23" s="17" t="s">
        <v>52</v>
      </c>
      <c r="B23" s="25">
        <v>470</v>
      </c>
      <c r="C23" s="25">
        <v>164</v>
      </c>
      <c r="D23" s="25">
        <v>1164</v>
      </c>
      <c r="E23" s="25"/>
      <c r="F23" s="25"/>
      <c r="G23" s="25"/>
      <c r="H23" s="25"/>
      <c r="I23" s="25"/>
      <c r="J23" s="25"/>
      <c r="K23" s="26">
        <f>SUM(B23:J23)</f>
        <v>1798</v>
      </c>
    </row>
    <row r="24" spans="1:11" ht="19.5" customHeight="1">
      <c r="A24" s="17" t="s">
        <v>53</v>
      </c>
      <c r="B24" s="25">
        <v>604</v>
      </c>
      <c r="C24" s="25">
        <v>236</v>
      </c>
      <c r="D24" s="25">
        <v>1151</v>
      </c>
      <c r="E24" s="25"/>
      <c r="F24" s="25"/>
      <c r="G24" s="25"/>
      <c r="H24" s="25"/>
      <c r="I24" s="25"/>
      <c r="J24" s="25"/>
      <c r="K24" s="26">
        <f>SUM(B24:J24)</f>
        <v>1991</v>
      </c>
    </row>
    <row r="25" spans="1:11" ht="19.5" customHeight="1">
      <c r="A25" s="17" t="s">
        <v>54</v>
      </c>
      <c r="B25" s="25">
        <v>3062</v>
      </c>
      <c r="C25" s="25">
        <v>950</v>
      </c>
      <c r="D25" s="25">
        <v>5787</v>
      </c>
      <c r="E25" s="25"/>
      <c r="F25" s="25"/>
      <c r="G25" s="25"/>
      <c r="H25" s="25"/>
      <c r="I25" s="25"/>
      <c r="J25" s="25"/>
      <c r="K25" s="26">
        <f>SUM(B25:J25)</f>
        <v>9799</v>
      </c>
    </row>
    <row r="26" spans="1:11" ht="19.5" customHeight="1" thickBot="1">
      <c r="A26" s="17" t="s">
        <v>55</v>
      </c>
      <c r="B26" s="25">
        <v>252</v>
      </c>
      <c r="C26" s="25">
        <v>63</v>
      </c>
      <c r="D26" s="25">
        <v>355</v>
      </c>
      <c r="E26" s="25"/>
      <c r="F26" s="25"/>
      <c r="G26" s="25"/>
      <c r="H26" s="25"/>
      <c r="I26" s="25"/>
      <c r="J26" s="25"/>
      <c r="K26" s="26">
        <f>SUM(B26:J26)</f>
        <v>670</v>
      </c>
    </row>
    <row r="27" spans="1:11" ht="19.5" customHeight="1" thickTop="1">
      <c r="A27" s="20" t="str">
        <f>A3&amp;" 合計"</f>
        <v>北海道第４区 合計</v>
      </c>
      <c r="B27" s="27">
        <f aca="true" t="shared" si="0" ref="B27:K27">SUM(B6:B26)</f>
        <v>70049</v>
      </c>
      <c r="C27" s="27">
        <f t="shared" si="0"/>
        <v>23532</v>
      </c>
      <c r="D27" s="27">
        <f t="shared" si="0"/>
        <v>77690</v>
      </c>
      <c r="E27" s="27">
        <f t="shared" si="0"/>
        <v>0</v>
      </c>
      <c r="F27" s="27">
        <f t="shared" si="0"/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si="0"/>
        <v>0</v>
      </c>
      <c r="K27" s="27">
        <f>SUM(K6:K26)</f>
        <v>171271</v>
      </c>
    </row>
    <row r="28" spans="1:11" ht="15.75" customHeight="1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14</v>
      </c>
      <c r="C5" s="24" t="s">
        <v>13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59</v>
      </c>
      <c r="B6" s="25">
        <v>9325</v>
      </c>
      <c r="C6" s="25">
        <v>24669</v>
      </c>
      <c r="D6" s="25">
        <v>28167</v>
      </c>
      <c r="E6" s="25"/>
      <c r="F6" s="25"/>
      <c r="G6" s="25"/>
      <c r="H6" s="25"/>
      <c r="I6" s="25"/>
      <c r="J6" s="25"/>
      <c r="K6" s="26">
        <f>SUM(B6:J6)</f>
        <v>62161</v>
      </c>
    </row>
    <row r="7" spans="1:11" ht="19.5" customHeight="1">
      <c r="A7" s="17" t="s">
        <v>60</v>
      </c>
      <c r="B7" s="25">
        <v>6969</v>
      </c>
      <c r="C7" s="25">
        <v>24065</v>
      </c>
      <c r="D7" s="25">
        <v>26084</v>
      </c>
      <c r="E7" s="25"/>
      <c r="F7" s="25"/>
      <c r="G7" s="25"/>
      <c r="H7" s="25"/>
      <c r="I7" s="25"/>
      <c r="J7" s="25"/>
      <c r="K7" s="26">
        <f>SUM(B7:J7)</f>
        <v>57118</v>
      </c>
    </row>
    <row r="8" spans="1:11" ht="19.5" customHeight="1">
      <c r="A8" s="17" t="s">
        <v>61</v>
      </c>
      <c r="B8" s="25">
        <v>3351</v>
      </c>
      <c r="C8" s="25">
        <v>11467</v>
      </c>
      <c r="D8" s="25">
        <v>27336</v>
      </c>
      <c r="E8" s="25"/>
      <c r="F8" s="25"/>
      <c r="G8" s="25"/>
      <c r="H8" s="25"/>
      <c r="I8" s="25"/>
      <c r="J8" s="25"/>
      <c r="K8" s="26">
        <f>SUM(B8:J8)</f>
        <v>42154</v>
      </c>
    </row>
    <row r="9" spans="1:11" ht="19.5" customHeight="1">
      <c r="A9" s="17" t="s">
        <v>62</v>
      </c>
      <c r="B9" s="25">
        <v>3080</v>
      </c>
      <c r="C9" s="25">
        <v>9883</v>
      </c>
      <c r="D9" s="25">
        <v>19489</v>
      </c>
      <c r="E9" s="25"/>
      <c r="F9" s="25"/>
      <c r="G9" s="25"/>
      <c r="H9" s="25"/>
      <c r="I9" s="25"/>
      <c r="J9" s="25"/>
      <c r="K9" s="26">
        <f>SUM(B9:J9)</f>
        <v>32452</v>
      </c>
    </row>
    <row r="10" spans="1:11" ht="19.5" customHeight="1">
      <c r="A10" s="17" t="s">
        <v>63</v>
      </c>
      <c r="B10" s="25">
        <v>3839</v>
      </c>
      <c r="C10" s="25">
        <v>11734</v>
      </c>
      <c r="D10" s="25">
        <v>12876</v>
      </c>
      <c r="E10" s="25"/>
      <c r="F10" s="25"/>
      <c r="G10" s="25"/>
      <c r="H10" s="25"/>
      <c r="I10" s="25"/>
      <c r="J10" s="25"/>
      <c r="K10" s="26">
        <f>SUM(B10:J10)</f>
        <v>28449</v>
      </c>
    </row>
    <row r="11" spans="1:11" ht="19.5" customHeight="1">
      <c r="A11" s="17" t="s">
        <v>64</v>
      </c>
      <c r="B11" s="25">
        <v>3600</v>
      </c>
      <c r="C11" s="25">
        <v>9841</v>
      </c>
      <c r="D11" s="25">
        <v>12000</v>
      </c>
      <c r="E11" s="25"/>
      <c r="F11" s="25"/>
      <c r="G11" s="25"/>
      <c r="H11" s="25"/>
      <c r="I11" s="25"/>
      <c r="J11" s="25"/>
      <c r="K11" s="26">
        <f>SUM(B11:J11)</f>
        <v>25441</v>
      </c>
    </row>
    <row r="12" spans="1:11" ht="19.5" customHeight="1">
      <c r="A12" s="17" t="s">
        <v>65</v>
      </c>
      <c r="B12" s="25">
        <v>1175</v>
      </c>
      <c r="C12" s="25">
        <v>2724</v>
      </c>
      <c r="D12" s="25">
        <v>4413</v>
      </c>
      <c r="E12" s="25"/>
      <c r="F12" s="25"/>
      <c r="G12" s="25"/>
      <c r="H12" s="25"/>
      <c r="I12" s="25"/>
      <c r="J12" s="25"/>
      <c r="K12" s="26">
        <f>SUM(B12:J12)</f>
        <v>8312</v>
      </c>
    </row>
    <row r="13" spans="1:11" ht="19.5" customHeight="1" thickBot="1">
      <c r="A13" s="17" t="s">
        <v>66</v>
      </c>
      <c r="B13" s="25">
        <v>184</v>
      </c>
      <c r="C13" s="25">
        <v>592</v>
      </c>
      <c r="D13" s="25">
        <v>1029</v>
      </c>
      <c r="E13" s="25"/>
      <c r="F13" s="25"/>
      <c r="G13" s="25"/>
      <c r="H13" s="25"/>
      <c r="I13" s="25"/>
      <c r="J13" s="25"/>
      <c r="K13" s="26">
        <f>SUM(B13:J13)</f>
        <v>1805</v>
      </c>
    </row>
    <row r="14" spans="1:11" ht="19.5" customHeight="1" thickTop="1">
      <c r="A14" s="20" t="str">
        <f>A3&amp;" 合計"</f>
        <v>北海道第５区 合計</v>
      </c>
      <c r="B14" s="27">
        <f>SUM(B6:B13)</f>
        <v>31523</v>
      </c>
      <c r="C14" s="27">
        <f aca="true" t="shared" si="0" ref="C14:K14">SUM(C6:C13)</f>
        <v>94975</v>
      </c>
      <c r="D14" s="27">
        <f t="shared" si="0"/>
        <v>131394</v>
      </c>
      <c r="E14" s="27">
        <f t="shared" si="0"/>
        <v>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257892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67</v>
      </c>
      <c r="C4" s="23" t="s">
        <v>68</v>
      </c>
      <c r="D4" s="23" t="s">
        <v>69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70</v>
      </c>
      <c r="B6" s="25">
        <v>63922</v>
      </c>
      <c r="C6" s="25">
        <v>17723</v>
      </c>
      <c r="D6" s="25">
        <v>63736</v>
      </c>
      <c r="E6" s="25"/>
      <c r="F6" s="25"/>
      <c r="G6" s="25"/>
      <c r="H6" s="25"/>
      <c r="I6" s="25"/>
      <c r="J6" s="25"/>
      <c r="K6" s="26">
        <f>SUM(B6:J6)</f>
        <v>145381</v>
      </c>
    </row>
    <row r="7" spans="1:11" ht="19.5" customHeight="1">
      <c r="A7" s="17" t="s">
        <v>71</v>
      </c>
      <c r="B7" s="25">
        <v>7068</v>
      </c>
      <c r="C7" s="25">
        <v>556</v>
      </c>
      <c r="D7" s="25">
        <v>3728</v>
      </c>
      <c r="E7" s="25"/>
      <c r="F7" s="25"/>
      <c r="G7" s="25"/>
      <c r="H7" s="25"/>
      <c r="I7" s="25"/>
      <c r="J7" s="25"/>
      <c r="K7" s="26">
        <f>SUM(B7:J7)</f>
        <v>11352</v>
      </c>
    </row>
    <row r="8" spans="1:11" ht="19.5" customHeight="1">
      <c r="A8" s="17" t="s">
        <v>72</v>
      </c>
      <c r="B8" s="25">
        <v>6206</v>
      </c>
      <c r="C8" s="25">
        <v>975</v>
      </c>
      <c r="D8" s="25">
        <v>7367</v>
      </c>
      <c r="E8" s="25"/>
      <c r="F8" s="25"/>
      <c r="G8" s="25"/>
      <c r="H8" s="25"/>
      <c r="I8" s="25"/>
      <c r="J8" s="25"/>
      <c r="K8" s="26">
        <f>SUM(B8:J8)</f>
        <v>14548</v>
      </c>
    </row>
    <row r="9" spans="1:11" ht="19.5" customHeight="1">
      <c r="A9" s="17" t="s">
        <v>73</v>
      </c>
      <c r="B9" s="25">
        <v>4511</v>
      </c>
      <c r="C9" s="25">
        <v>1020</v>
      </c>
      <c r="D9" s="25">
        <v>4874</v>
      </c>
      <c r="E9" s="25"/>
      <c r="F9" s="25"/>
      <c r="G9" s="25"/>
      <c r="H9" s="25"/>
      <c r="I9" s="25"/>
      <c r="J9" s="25"/>
      <c r="K9" s="26">
        <f>SUM(B9:J9)</f>
        <v>10405</v>
      </c>
    </row>
    <row r="10" spans="1:11" ht="19.5" customHeight="1">
      <c r="A10" s="17" t="s">
        <v>74</v>
      </c>
      <c r="B10" s="25">
        <v>1762</v>
      </c>
      <c r="C10" s="25">
        <v>291</v>
      </c>
      <c r="D10" s="25">
        <v>1434</v>
      </c>
      <c r="E10" s="25"/>
      <c r="F10" s="25"/>
      <c r="G10" s="25"/>
      <c r="H10" s="25"/>
      <c r="I10" s="25"/>
      <c r="J10" s="25"/>
      <c r="K10" s="26">
        <f>SUM(B10:J10)</f>
        <v>3487</v>
      </c>
    </row>
    <row r="11" spans="1:11" ht="19.5" customHeight="1">
      <c r="A11" s="17" t="s">
        <v>75</v>
      </c>
      <c r="B11" s="25">
        <v>2376</v>
      </c>
      <c r="C11" s="25">
        <v>490</v>
      </c>
      <c r="D11" s="25">
        <v>1811</v>
      </c>
      <c r="E11" s="25"/>
      <c r="F11" s="25"/>
      <c r="G11" s="25"/>
      <c r="H11" s="25"/>
      <c r="I11" s="25"/>
      <c r="J11" s="25"/>
      <c r="K11" s="26">
        <f>SUM(B11:J11)</f>
        <v>4677</v>
      </c>
    </row>
    <row r="12" spans="1:11" ht="19.5" customHeight="1">
      <c r="A12" s="17" t="s">
        <v>76</v>
      </c>
      <c r="B12" s="25">
        <v>1634</v>
      </c>
      <c r="C12" s="25">
        <v>390</v>
      </c>
      <c r="D12" s="25">
        <v>1519</v>
      </c>
      <c r="E12" s="25"/>
      <c r="F12" s="25"/>
      <c r="G12" s="25"/>
      <c r="H12" s="25"/>
      <c r="I12" s="25"/>
      <c r="J12" s="25"/>
      <c r="K12" s="26">
        <f>SUM(B12:J12)</f>
        <v>3543</v>
      </c>
    </row>
    <row r="13" spans="1:11" ht="19.5" customHeight="1">
      <c r="A13" s="17" t="s">
        <v>77</v>
      </c>
      <c r="B13" s="25">
        <v>1102</v>
      </c>
      <c r="C13" s="25">
        <v>207</v>
      </c>
      <c r="D13" s="25">
        <v>881</v>
      </c>
      <c r="E13" s="25"/>
      <c r="F13" s="25"/>
      <c r="G13" s="25"/>
      <c r="H13" s="25"/>
      <c r="I13" s="25"/>
      <c r="J13" s="25"/>
      <c r="K13" s="26">
        <f>SUM(B13:J13)</f>
        <v>2190</v>
      </c>
    </row>
    <row r="14" spans="1:11" ht="19.5" customHeight="1">
      <c r="A14" s="17" t="s">
        <v>78</v>
      </c>
      <c r="B14" s="25">
        <v>778</v>
      </c>
      <c r="C14" s="25">
        <v>114</v>
      </c>
      <c r="D14" s="25">
        <v>892</v>
      </c>
      <c r="E14" s="25"/>
      <c r="F14" s="25"/>
      <c r="G14" s="25"/>
      <c r="H14" s="25"/>
      <c r="I14" s="25"/>
      <c r="J14" s="25"/>
      <c r="K14" s="26">
        <f>SUM(B14:J14)</f>
        <v>1784</v>
      </c>
    </row>
    <row r="15" spans="1:11" ht="19.5" customHeight="1">
      <c r="A15" s="17" t="s">
        <v>79</v>
      </c>
      <c r="B15" s="25">
        <v>1249</v>
      </c>
      <c r="C15" s="25">
        <v>222</v>
      </c>
      <c r="D15" s="25">
        <v>848</v>
      </c>
      <c r="E15" s="25"/>
      <c r="F15" s="25"/>
      <c r="G15" s="25"/>
      <c r="H15" s="25"/>
      <c r="I15" s="25"/>
      <c r="J15" s="25"/>
      <c r="K15" s="26">
        <f>SUM(B15:J15)</f>
        <v>2319</v>
      </c>
    </row>
    <row r="16" spans="1:11" ht="19.5" customHeight="1">
      <c r="A16" s="17" t="s">
        <v>80</v>
      </c>
      <c r="B16" s="25">
        <v>1766</v>
      </c>
      <c r="C16" s="25">
        <v>622</v>
      </c>
      <c r="D16" s="25">
        <v>1609</v>
      </c>
      <c r="E16" s="25"/>
      <c r="F16" s="25"/>
      <c r="G16" s="25"/>
      <c r="H16" s="25"/>
      <c r="I16" s="25"/>
      <c r="J16" s="25"/>
      <c r="K16" s="26">
        <f>SUM(B16:J16)</f>
        <v>3997</v>
      </c>
    </row>
    <row r="17" spans="1:11" ht="19.5" customHeight="1">
      <c r="A17" s="17" t="s">
        <v>81</v>
      </c>
      <c r="B17" s="25">
        <v>2764</v>
      </c>
      <c r="C17" s="25">
        <v>594</v>
      </c>
      <c r="D17" s="25">
        <v>2247</v>
      </c>
      <c r="E17" s="25"/>
      <c r="F17" s="25"/>
      <c r="G17" s="25"/>
      <c r="H17" s="25"/>
      <c r="I17" s="25"/>
      <c r="J17" s="25"/>
      <c r="K17" s="26">
        <f>SUM(B17:J17)</f>
        <v>5605</v>
      </c>
    </row>
    <row r="18" spans="1:11" ht="19.5" customHeight="1">
      <c r="A18" s="17" t="s">
        <v>82</v>
      </c>
      <c r="B18" s="25">
        <v>1795</v>
      </c>
      <c r="C18" s="25">
        <v>365</v>
      </c>
      <c r="D18" s="25">
        <v>3553</v>
      </c>
      <c r="E18" s="25"/>
      <c r="F18" s="25"/>
      <c r="G18" s="25"/>
      <c r="H18" s="25"/>
      <c r="I18" s="25"/>
      <c r="J18" s="25"/>
      <c r="K18" s="26">
        <f>SUM(B18:J18)</f>
        <v>5713</v>
      </c>
    </row>
    <row r="19" spans="1:11" ht="19.5" customHeight="1">
      <c r="A19" s="17" t="s">
        <v>83</v>
      </c>
      <c r="B19" s="25">
        <v>1081</v>
      </c>
      <c r="C19" s="25">
        <v>244</v>
      </c>
      <c r="D19" s="25">
        <v>1541</v>
      </c>
      <c r="E19" s="25"/>
      <c r="F19" s="25"/>
      <c r="G19" s="25"/>
      <c r="H19" s="25"/>
      <c r="I19" s="25"/>
      <c r="J19" s="25"/>
      <c r="K19" s="26">
        <f>SUM(B19:J19)</f>
        <v>2866</v>
      </c>
    </row>
    <row r="20" spans="1:11" ht="19.5" customHeight="1">
      <c r="A20" s="17" t="s">
        <v>84</v>
      </c>
      <c r="B20" s="25">
        <v>750</v>
      </c>
      <c r="C20" s="25">
        <v>104</v>
      </c>
      <c r="D20" s="25">
        <v>706</v>
      </c>
      <c r="E20" s="25"/>
      <c r="F20" s="25"/>
      <c r="G20" s="25"/>
      <c r="H20" s="25"/>
      <c r="I20" s="25"/>
      <c r="J20" s="25"/>
      <c r="K20" s="26">
        <f>SUM(B20:J20)</f>
        <v>1560</v>
      </c>
    </row>
    <row r="21" spans="1:11" ht="19.5" customHeight="1">
      <c r="A21" s="17" t="s">
        <v>85</v>
      </c>
      <c r="B21" s="25">
        <v>393</v>
      </c>
      <c r="C21" s="25">
        <v>47</v>
      </c>
      <c r="D21" s="25">
        <v>251</v>
      </c>
      <c r="E21" s="25"/>
      <c r="F21" s="25"/>
      <c r="G21" s="25"/>
      <c r="H21" s="25"/>
      <c r="I21" s="25"/>
      <c r="J21" s="25"/>
      <c r="K21" s="26">
        <f>SUM(B21:J21)</f>
        <v>691</v>
      </c>
    </row>
    <row r="22" spans="1:11" ht="19.5" customHeight="1">
      <c r="A22" s="17" t="s">
        <v>86</v>
      </c>
      <c r="B22" s="25">
        <v>1239</v>
      </c>
      <c r="C22" s="25">
        <v>171</v>
      </c>
      <c r="D22" s="25">
        <v>1011</v>
      </c>
      <c r="E22" s="25"/>
      <c r="F22" s="25"/>
      <c r="G22" s="25"/>
      <c r="H22" s="25"/>
      <c r="I22" s="25"/>
      <c r="J22" s="25"/>
      <c r="K22" s="26">
        <f>SUM(B22:J22)</f>
        <v>2421</v>
      </c>
    </row>
    <row r="23" spans="1:11" ht="19.5" customHeight="1">
      <c r="A23" s="17" t="s">
        <v>87</v>
      </c>
      <c r="B23" s="25">
        <v>1250</v>
      </c>
      <c r="C23" s="25">
        <v>136</v>
      </c>
      <c r="D23" s="25">
        <v>635</v>
      </c>
      <c r="E23" s="25"/>
      <c r="F23" s="25"/>
      <c r="G23" s="25"/>
      <c r="H23" s="25"/>
      <c r="I23" s="25"/>
      <c r="J23" s="25"/>
      <c r="K23" s="26">
        <f>SUM(B23:J23)</f>
        <v>2021</v>
      </c>
    </row>
    <row r="24" spans="1:11" ht="19.5" customHeight="1">
      <c r="A24" s="17" t="s">
        <v>88</v>
      </c>
      <c r="B24" s="25">
        <v>939</v>
      </c>
      <c r="C24" s="25">
        <v>114</v>
      </c>
      <c r="D24" s="25">
        <v>1033</v>
      </c>
      <c r="E24" s="25"/>
      <c r="F24" s="25"/>
      <c r="G24" s="25"/>
      <c r="H24" s="25"/>
      <c r="I24" s="25"/>
      <c r="J24" s="25"/>
      <c r="K24" s="26">
        <f>SUM(B24:J24)</f>
        <v>2086</v>
      </c>
    </row>
    <row r="25" spans="1:11" ht="19.5" customHeight="1">
      <c r="A25" s="17" t="s">
        <v>89</v>
      </c>
      <c r="B25" s="25">
        <v>1234</v>
      </c>
      <c r="C25" s="25">
        <v>201</v>
      </c>
      <c r="D25" s="25">
        <v>1381</v>
      </c>
      <c r="E25" s="25"/>
      <c r="F25" s="25"/>
      <c r="G25" s="25"/>
      <c r="H25" s="25"/>
      <c r="I25" s="25"/>
      <c r="J25" s="25"/>
      <c r="K25" s="26">
        <f>SUM(B25:J25)</f>
        <v>2816</v>
      </c>
    </row>
    <row r="26" spans="1:11" ht="19.5" customHeight="1">
      <c r="A26" s="17" t="s">
        <v>90</v>
      </c>
      <c r="B26" s="25">
        <v>318</v>
      </c>
      <c r="C26" s="25">
        <v>31</v>
      </c>
      <c r="D26" s="25">
        <v>157</v>
      </c>
      <c r="E26" s="25"/>
      <c r="F26" s="25"/>
      <c r="G26" s="25"/>
      <c r="H26" s="25"/>
      <c r="I26" s="25"/>
      <c r="J26" s="25"/>
      <c r="K26" s="26">
        <f>SUM(B26:J26)</f>
        <v>506</v>
      </c>
    </row>
    <row r="27" spans="1:11" ht="19.5" customHeight="1" thickBot="1">
      <c r="A27" s="17" t="s">
        <v>91</v>
      </c>
      <c r="B27" s="25">
        <v>458</v>
      </c>
      <c r="C27" s="25">
        <v>39</v>
      </c>
      <c r="D27" s="25">
        <v>534</v>
      </c>
      <c r="E27" s="25"/>
      <c r="F27" s="25"/>
      <c r="G27" s="25"/>
      <c r="H27" s="25"/>
      <c r="I27" s="25"/>
      <c r="J27" s="25"/>
      <c r="K27" s="26">
        <f>SUM(B27:J27)</f>
        <v>1031</v>
      </c>
    </row>
    <row r="28" spans="1:11" ht="19.5" customHeight="1" thickTop="1">
      <c r="A28" s="20" t="str">
        <f>A3&amp;" 合計"</f>
        <v>北海道第６区 合計</v>
      </c>
      <c r="B28" s="27">
        <f>SUM(B6:B27)</f>
        <v>104595</v>
      </c>
      <c r="C28" s="27">
        <f aca="true" t="shared" si="0" ref="C28:K28">SUM(C6:C27)</f>
        <v>24656</v>
      </c>
      <c r="D28" s="27">
        <f t="shared" si="0"/>
        <v>101748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  <c r="I28" s="27">
        <f t="shared" si="0"/>
        <v>0</v>
      </c>
      <c r="J28" s="27">
        <f t="shared" si="0"/>
        <v>0</v>
      </c>
      <c r="K28" s="27">
        <f t="shared" si="0"/>
        <v>230999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92</v>
      </c>
      <c r="C4" s="23" t="s">
        <v>93</v>
      </c>
      <c r="D4" s="23" t="s">
        <v>94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95</v>
      </c>
      <c r="B6" s="25">
        <v>37184</v>
      </c>
      <c r="C6" s="25">
        <v>8304</v>
      </c>
      <c r="D6" s="25">
        <v>39573</v>
      </c>
      <c r="E6" s="25"/>
      <c r="F6" s="25"/>
      <c r="G6" s="25"/>
      <c r="H6" s="25"/>
      <c r="I6" s="25"/>
      <c r="J6" s="25"/>
      <c r="K6" s="26">
        <f>SUM(B6:J6)</f>
        <v>85061</v>
      </c>
    </row>
    <row r="7" spans="1:11" ht="19.5" customHeight="1">
      <c r="A7" s="17" t="s">
        <v>96</v>
      </c>
      <c r="B7" s="25">
        <v>6643</v>
      </c>
      <c r="C7" s="25">
        <v>1029</v>
      </c>
      <c r="D7" s="25">
        <v>5466</v>
      </c>
      <c r="E7" s="25"/>
      <c r="F7" s="25"/>
      <c r="G7" s="25"/>
      <c r="H7" s="25"/>
      <c r="I7" s="25"/>
      <c r="J7" s="25"/>
      <c r="K7" s="26">
        <f>SUM(B7:J7)</f>
        <v>13138</v>
      </c>
    </row>
    <row r="8" spans="1:11" ht="19.5" customHeight="1">
      <c r="A8" s="17" t="s">
        <v>97</v>
      </c>
      <c r="B8" s="25">
        <v>4201</v>
      </c>
      <c r="C8" s="25">
        <v>721</v>
      </c>
      <c r="D8" s="25">
        <v>4481</v>
      </c>
      <c r="E8" s="25"/>
      <c r="F8" s="25"/>
      <c r="G8" s="25"/>
      <c r="H8" s="25"/>
      <c r="I8" s="25"/>
      <c r="J8" s="25"/>
      <c r="K8" s="26">
        <f>SUM(B8:J8)</f>
        <v>9403</v>
      </c>
    </row>
    <row r="9" spans="1:11" ht="19.5" customHeight="1">
      <c r="A9" s="17" t="s">
        <v>98</v>
      </c>
      <c r="B9" s="25">
        <v>2347</v>
      </c>
      <c r="C9" s="25">
        <v>357</v>
      </c>
      <c r="D9" s="25">
        <v>2788</v>
      </c>
      <c r="E9" s="25"/>
      <c r="F9" s="25"/>
      <c r="G9" s="25"/>
      <c r="H9" s="25"/>
      <c r="I9" s="25"/>
      <c r="J9" s="25"/>
      <c r="K9" s="26">
        <f>SUM(B9:J9)</f>
        <v>5492</v>
      </c>
    </row>
    <row r="10" spans="1:11" ht="19.5" customHeight="1">
      <c r="A10" s="17" t="s">
        <v>99</v>
      </c>
      <c r="B10" s="25">
        <v>1516</v>
      </c>
      <c r="C10" s="25">
        <v>230</v>
      </c>
      <c r="D10" s="25">
        <v>1821</v>
      </c>
      <c r="E10" s="25"/>
      <c r="F10" s="25"/>
      <c r="G10" s="25"/>
      <c r="H10" s="25"/>
      <c r="I10" s="25"/>
      <c r="J10" s="25"/>
      <c r="K10" s="26">
        <f>SUM(B10:J10)</f>
        <v>3567</v>
      </c>
    </row>
    <row r="11" spans="1:11" ht="19.5" customHeight="1">
      <c r="A11" s="17" t="s">
        <v>100</v>
      </c>
      <c r="B11" s="25">
        <v>2102</v>
      </c>
      <c r="C11" s="25">
        <v>401</v>
      </c>
      <c r="D11" s="25">
        <v>1919</v>
      </c>
      <c r="E11" s="25"/>
      <c r="F11" s="25"/>
      <c r="G11" s="25"/>
      <c r="H11" s="25"/>
      <c r="I11" s="25"/>
      <c r="J11" s="25"/>
      <c r="K11" s="26">
        <f>SUM(B11:J11)</f>
        <v>4422</v>
      </c>
    </row>
    <row r="12" spans="1:11" ht="19.5" customHeight="1">
      <c r="A12" s="17" t="s">
        <v>101</v>
      </c>
      <c r="B12" s="25">
        <v>2421</v>
      </c>
      <c r="C12" s="25">
        <v>335</v>
      </c>
      <c r="D12" s="25">
        <v>1737</v>
      </c>
      <c r="E12" s="25"/>
      <c r="F12" s="25"/>
      <c r="G12" s="25"/>
      <c r="H12" s="25"/>
      <c r="I12" s="25"/>
      <c r="J12" s="25"/>
      <c r="K12" s="26">
        <f>SUM(B12:J12)</f>
        <v>4493</v>
      </c>
    </row>
    <row r="13" spans="1:11" ht="19.5" customHeight="1">
      <c r="A13" s="17" t="s">
        <v>102</v>
      </c>
      <c r="B13" s="25">
        <v>561</v>
      </c>
      <c r="C13" s="25">
        <v>138</v>
      </c>
      <c r="D13" s="25">
        <v>823</v>
      </c>
      <c r="E13" s="25"/>
      <c r="F13" s="25"/>
      <c r="G13" s="25"/>
      <c r="H13" s="25"/>
      <c r="I13" s="25"/>
      <c r="J13" s="25"/>
      <c r="K13" s="26">
        <f>SUM(B13:J13)</f>
        <v>1522</v>
      </c>
    </row>
    <row r="14" spans="1:11" ht="19.5" customHeight="1">
      <c r="A14" s="17" t="s">
        <v>103</v>
      </c>
      <c r="B14" s="25">
        <v>2178</v>
      </c>
      <c r="C14" s="25">
        <v>293</v>
      </c>
      <c r="D14" s="25">
        <v>2315</v>
      </c>
      <c r="E14" s="25"/>
      <c r="F14" s="25"/>
      <c r="G14" s="25"/>
      <c r="H14" s="25"/>
      <c r="I14" s="25"/>
      <c r="J14" s="25"/>
      <c r="K14" s="26">
        <f>SUM(B14:J14)</f>
        <v>4786</v>
      </c>
    </row>
    <row r="15" spans="1:11" ht="19.5" customHeight="1">
      <c r="A15" s="17" t="s">
        <v>104</v>
      </c>
      <c r="B15" s="25">
        <v>4073</v>
      </c>
      <c r="C15" s="25">
        <v>559</v>
      </c>
      <c r="D15" s="25">
        <v>3899</v>
      </c>
      <c r="E15" s="25"/>
      <c r="F15" s="25"/>
      <c r="G15" s="25"/>
      <c r="H15" s="25"/>
      <c r="I15" s="25"/>
      <c r="J15" s="25"/>
      <c r="K15" s="26">
        <f>SUM(B15:J15)</f>
        <v>8531</v>
      </c>
    </row>
    <row r="16" spans="1:11" ht="19.5" customHeight="1">
      <c r="A16" s="17" t="s">
        <v>105</v>
      </c>
      <c r="B16" s="25">
        <v>5979</v>
      </c>
      <c r="C16" s="25">
        <v>551</v>
      </c>
      <c r="D16" s="25">
        <v>4802</v>
      </c>
      <c r="E16" s="25"/>
      <c r="F16" s="25"/>
      <c r="G16" s="25"/>
      <c r="H16" s="25"/>
      <c r="I16" s="25"/>
      <c r="J16" s="25"/>
      <c r="K16" s="26">
        <f>SUM(B16:J16)</f>
        <v>11332</v>
      </c>
    </row>
    <row r="17" spans="1:11" ht="19.5" customHeight="1">
      <c r="A17" s="17" t="s">
        <v>106</v>
      </c>
      <c r="B17" s="25">
        <v>1530</v>
      </c>
      <c r="C17" s="25">
        <v>180</v>
      </c>
      <c r="D17" s="25">
        <v>1342</v>
      </c>
      <c r="E17" s="25"/>
      <c r="F17" s="25"/>
      <c r="G17" s="25"/>
      <c r="H17" s="25"/>
      <c r="I17" s="25"/>
      <c r="J17" s="25"/>
      <c r="K17" s="26">
        <f>SUM(B17:J17)</f>
        <v>3052</v>
      </c>
    </row>
    <row r="18" spans="1:11" ht="19.5" customHeight="1" thickBot="1">
      <c r="A18" s="17" t="s">
        <v>107</v>
      </c>
      <c r="B18" s="25">
        <v>1321</v>
      </c>
      <c r="C18" s="25">
        <v>120</v>
      </c>
      <c r="D18" s="25">
        <v>1315</v>
      </c>
      <c r="E18" s="25"/>
      <c r="F18" s="25"/>
      <c r="G18" s="25"/>
      <c r="H18" s="25"/>
      <c r="I18" s="25"/>
      <c r="J18" s="25"/>
      <c r="K18" s="26">
        <f>SUM(B18:J18)</f>
        <v>2756</v>
      </c>
    </row>
    <row r="19" spans="1:11" ht="19.5" customHeight="1" thickTop="1">
      <c r="A19" s="20" t="str">
        <f>A3&amp;" 合計"</f>
        <v>北海道第７区 合計</v>
      </c>
      <c r="B19" s="27">
        <f aca="true" t="shared" si="0" ref="B19:K19">SUM(B6:B18)</f>
        <v>72056</v>
      </c>
      <c r="C19" s="27">
        <f t="shared" si="0"/>
        <v>13218</v>
      </c>
      <c r="D19" s="27">
        <f t="shared" si="0"/>
        <v>72281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157555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110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14</v>
      </c>
      <c r="C5" s="24" t="s">
        <v>13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111</v>
      </c>
      <c r="B6" s="25">
        <v>11248</v>
      </c>
      <c r="C6" s="25">
        <v>58380</v>
      </c>
      <c r="D6" s="25">
        <v>47491</v>
      </c>
      <c r="E6" s="25"/>
      <c r="F6" s="25"/>
      <c r="G6" s="25"/>
      <c r="H6" s="25"/>
      <c r="I6" s="25"/>
      <c r="J6" s="25"/>
      <c r="K6" s="26">
        <f>SUM(B6:J6)</f>
        <v>117119</v>
      </c>
    </row>
    <row r="7" spans="1:11" ht="19.5" customHeight="1">
      <c r="A7" s="17" t="s">
        <v>112</v>
      </c>
      <c r="B7" s="25">
        <v>1602</v>
      </c>
      <c r="C7" s="25">
        <v>9047</v>
      </c>
      <c r="D7" s="25">
        <v>9174</v>
      </c>
      <c r="E7" s="25"/>
      <c r="F7" s="25"/>
      <c r="G7" s="25"/>
      <c r="H7" s="25"/>
      <c r="I7" s="25"/>
      <c r="J7" s="25"/>
      <c r="K7" s="26">
        <f>SUM(B7:J7)</f>
        <v>19823</v>
      </c>
    </row>
    <row r="8" spans="1:11" ht="19.5" customHeight="1">
      <c r="A8" s="17" t="s">
        <v>113</v>
      </c>
      <c r="B8" s="25">
        <v>108</v>
      </c>
      <c r="C8" s="25">
        <v>1376</v>
      </c>
      <c r="D8" s="25">
        <v>3151</v>
      </c>
      <c r="E8" s="25"/>
      <c r="F8" s="25"/>
      <c r="G8" s="25"/>
      <c r="H8" s="25"/>
      <c r="I8" s="25"/>
      <c r="J8" s="25"/>
      <c r="K8" s="26">
        <f>SUM(B8:J8)</f>
        <v>4635</v>
      </c>
    </row>
    <row r="9" spans="1:11" ht="19.5" customHeight="1">
      <c r="A9" s="17" t="s">
        <v>114</v>
      </c>
      <c r="B9" s="25">
        <v>140</v>
      </c>
      <c r="C9" s="25">
        <v>835</v>
      </c>
      <c r="D9" s="25">
        <v>1487</v>
      </c>
      <c r="E9" s="25"/>
      <c r="F9" s="25"/>
      <c r="G9" s="25"/>
      <c r="H9" s="25"/>
      <c r="I9" s="25"/>
      <c r="J9" s="25"/>
      <c r="K9" s="26">
        <f>SUM(B9:J9)</f>
        <v>2462</v>
      </c>
    </row>
    <row r="10" spans="1:11" ht="19.5" customHeight="1">
      <c r="A10" s="17" t="s">
        <v>115</v>
      </c>
      <c r="B10" s="25">
        <v>80</v>
      </c>
      <c r="C10" s="25">
        <v>872</v>
      </c>
      <c r="D10" s="25">
        <v>1539</v>
      </c>
      <c r="E10" s="25"/>
      <c r="F10" s="25"/>
      <c r="G10" s="25"/>
      <c r="H10" s="25"/>
      <c r="I10" s="25"/>
      <c r="J10" s="25"/>
      <c r="K10" s="26">
        <f>SUM(B10:J10)</f>
        <v>2491</v>
      </c>
    </row>
    <row r="11" spans="1:11" ht="19.5" customHeight="1">
      <c r="A11" s="17" t="s">
        <v>116</v>
      </c>
      <c r="B11" s="25">
        <v>112</v>
      </c>
      <c r="C11" s="25">
        <v>1143</v>
      </c>
      <c r="D11" s="25">
        <v>1232</v>
      </c>
      <c r="E11" s="25"/>
      <c r="F11" s="25"/>
      <c r="G11" s="25"/>
      <c r="H11" s="25"/>
      <c r="I11" s="25"/>
      <c r="J11" s="25"/>
      <c r="K11" s="26">
        <f>SUM(B11:J11)</f>
        <v>2487</v>
      </c>
    </row>
    <row r="12" spans="1:11" ht="19.5" customHeight="1">
      <c r="A12" s="17" t="s">
        <v>117</v>
      </c>
      <c r="B12" s="25">
        <v>1112</v>
      </c>
      <c r="C12" s="25">
        <v>6652</v>
      </c>
      <c r="D12" s="25">
        <v>5761</v>
      </c>
      <c r="E12" s="25"/>
      <c r="F12" s="25"/>
      <c r="G12" s="25"/>
      <c r="H12" s="25"/>
      <c r="I12" s="25"/>
      <c r="J12" s="25"/>
      <c r="K12" s="26">
        <f>SUM(B12:J12)</f>
        <v>13525</v>
      </c>
    </row>
    <row r="13" spans="1:11" ht="19.5" customHeight="1">
      <c r="A13" s="17" t="s">
        <v>118</v>
      </c>
      <c r="B13" s="25">
        <v>136</v>
      </c>
      <c r="C13" s="25">
        <v>815</v>
      </c>
      <c r="D13" s="25">
        <v>1097</v>
      </c>
      <c r="E13" s="25"/>
      <c r="F13" s="25"/>
      <c r="G13" s="25"/>
      <c r="H13" s="25"/>
      <c r="I13" s="25"/>
      <c r="J13" s="25"/>
      <c r="K13" s="26">
        <f>SUM(B13:J13)</f>
        <v>2048</v>
      </c>
    </row>
    <row r="14" spans="1:11" ht="19.5" customHeight="1">
      <c r="A14" s="17" t="s">
        <v>119</v>
      </c>
      <c r="B14" s="25">
        <v>576</v>
      </c>
      <c r="C14" s="25">
        <v>3278</v>
      </c>
      <c r="D14" s="25">
        <v>3790</v>
      </c>
      <c r="E14" s="25"/>
      <c r="F14" s="25"/>
      <c r="G14" s="25"/>
      <c r="H14" s="25"/>
      <c r="I14" s="25"/>
      <c r="J14" s="25"/>
      <c r="K14" s="26">
        <f>SUM(B14:J14)</f>
        <v>7644</v>
      </c>
    </row>
    <row r="15" spans="1:11" ht="19.5" customHeight="1">
      <c r="A15" s="17" t="s">
        <v>120</v>
      </c>
      <c r="B15" s="25">
        <v>524</v>
      </c>
      <c r="C15" s="25">
        <v>4442</v>
      </c>
      <c r="D15" s="25">
        <v>3839</v>
      </c>
      <c r="E15" s="25"/>
      <c r="F15" s="25"/>
      <c r="G15" s="25"/>
      <c r="H15" s="25"/>
      <c r="I15" s="25"/>
      <c r="J15" s="25"/>
      <c r="K15" s="26">
        <f>SUM(B15:J15)</f>
        <v>8805</v>
      </c>
    </row>
    <row r="16" spans="1:11" ht="19.5" customHeight="1">
      <c r="A16" s="17" t="s">
        <v>121</v>
      </c>
      <c r="B16" s="25">
        <v>231</v>
      </c>
      <c r="C16" s="25">
        <v>1656</v>
      </c>
      <c r="D16" s="25">
        <v>1449</v>
      </c>
      <c r="E16" s="25"/>
      <c r="F16" s="25"/>
      <c r="G16" s="25"/>
      <c r="H16" s="25"/>
      <c r="I16" s="25"/>
      <c r="J16" s="25"/>
      <c r="K16" s="26">
        <f>SUM(B16:J16)</f>
        <v>3336</v>
      </c>
    </row>
    <row r="17" spans="1:11" ht="19.5" customHeight="1">
      <c r="A17" s="17" t="s">
        <v>122</v>
      </c>
      <c r="B17" s="25">
        <v>394</v>
      </c>
      <c r="C17" s="25">
        <v>1946</v>
      </c>
      <c r="D17" s="25">
        <v>2018</v>
      </c>
      <c r="E17" s="25"/>
      <c r="F17" s="25"/>
      <c r="G17" s="25"/>
      <c r="H17" s="25"/>
      <c r="I17" s="25"/>
      <c r="J17" s="25"/>
      <c r="K17" s="26">
        <f>SUM(B17:J17)</f>
        <v>4358</v>
      </c>
    </row>
    <row r="18" spans="1:11" ht="19.5" customHeight="1">
      <c r="A18" s="17" t="s">
        <v>123</v>
      </c>
      <c r="B18" s="25">
        <v>155</v>
      </c>
      <c r="C18" s="25">
        <v>1124</v>
      </c>
      <c r="D18" s="25">
        <v>1400</v>
      </c>
      <c r="E18" s="25"/>
      <c r="F18" s="25"/>
      <c r="G18" s="25"/>
      <c r="H18" s="25"/>
      <c r="I18" s="25"/>
      <c r="J18" s="25"/>
      <c r="K18" s="26">
        <f>SUM(B18:J18)</f>
        <v>2679</v>
      </c>
    </row>
    <row r="19" spans="1:11" ht="19.5" customHeight="1">
      <c r="A19" s="17" t="s">
        <v>124</v>
      </c>
      <c r="B19" s="25">
        <v>221</v>
      </c>
      <c r="C19" s="25">
        <v>942</v>
      </c>
      <c r="D19" s="25">
        <v>1313</v>
      </c>
      <c r="E19" s="25"/>
      <c r="F19" s="25"/>
      <c r="G19" s="25"/>
      <c r="H19" s="25"/>
      <c r="I19" s="25"/>
      <c r="J19" s="25"/>
      <c r="K19" s="26">
        <f>SUM(B19:J19)</f>
        <v>2476</v>
      </c>
    </row>
    <row r="20" spans="1:11" ht="19.5" customHeight="1">
      <c r="A20" s="17" t="s">
        <v>125</v>
      </c>
      <c r="B20" s="25">
        <v>262</v>
      </c>
      <c r="C20" s="25">
        <v>773</v>
      </c>
      <c r="D20" s="25">
        <v>1304</v>
      </c>
      <c r="E20" s="25"/>
      <c r="F20" s="25"/>
      <c r="G20" s="25"/>
      <c r="H20" s="25"/>
      <c r="I20" s="25"/>
      <c r="J20" s="25"/>
      <c r="K20" s="26">
        <f>SUM(B20:J20)</f>
        <v>2339</v>
      </c>
    </row>
    <row r="21" spans="1:11" ht="19.5" customHeight="1">
      <c r="A21" s="17" t="s">
        <v>126</v>
      </c>
      <c r="B21" s="25">
        <v>77</v>
      </c>
      <c r="C21" s="25">
        <v>513</v>
      </c>
      <c r="D21" s="25">
        <v>1181</v>
      </c>
      <c r="E21" s="25"/>
      <c r="F21" s="25"/>
      <c r="G21" s="25"/>
      <c r="H21" s="25"/>
      <c r="I21" s="25"/>
      <c r="J21" s="25"/>
      <c r="K21" s="26">
        <f>SUM(B21:J21)</f>
        <v>1771</v>
      </c>
    </row>
    <row r="22" spans="1:11" ht="19.5" customHeight="1">
      <c r="A22" s="17" t="s">
        <v>127</v>
      </c>
      <c r="B22" s="25">
        <v>165</v>
      </c>
      <c r="C22" s="25">
        <v>1733</v>
      </c>
      <c r="D22" s="25">
        <v>1292</v>
      </c>
      <c r="E22" s="25"/>
      <c r="F22" s="25"/>
      <c r="G22" s="25"/>
      <c r="H22" s="25"/>
      <c r="I22" s="25"/>
      <c r="J22" s="25"/>
      <c r="K22" s="26">
        <f>SUM(B22:J22)</f>
        <v>3190</v>
      </c>
    </row>
    <row r="23" spans="1:11" ht="19.5" customHeight="1" thickBot="1">
      <c r="A23" s="17" t="s">
        <v>128</v>
      </c>
      <c r="B23" s="25">
        <v>322</v>
      </c>
      <c r="C23" s="25">
        <v>2218</v>
      </c>
      <c r="D23" s="25">
        <v>2833</v>
      </c>
      <c r="E23" s="25"/>
      <c r="F23" s="25"/>
      <c r="G23" s="25"/>
      <c r="H23" s="25"/>
      <c r="I23" s="25"/>
      <c r="J23" s="25"/>
      <c r="K23" s="26">
        <f>SUM(B23:J23)</f>
        <v>5373</v>
      </c>
    </row>
    <row r="24" spans="1:11" ht="19.5" customHeight="1" thickTop="1">
      <c r="A24" s="20" t="str">
        <f>A3&amp;" 合計"</f>
        <v>北海道第８区 合計</v>
      </c>
      <c r="B24" s="27">
        <f aca="true" t="shared" si="0" ref="B24:K24">SUM(B6:B23)</f>
        <v>17465</v>
      </c>
      <c r="C24" s="27">
        <f t="shared" si="0"/>
        <v>97745</v>
      </c>
      <c r="D24" s="27">
        <f t="shared" si="0"/>
        <v>91351</v>
      </c>
      <c r="E24" s="27">
        <f t="shared" si="0"/>
        <v>0</v>
      </c>
      <c r="F24" s="27">
        <f t="shared" si="0"/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  <c r="J24" s="27">
        <f t="shared" si="0"/>
        <v>0</v>
      </c>
      <c r="K24" s="27">
        <f t="shared" si="0"/>
        <v>206561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北海道第９区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129</v>
      </c>
      <c r="C4" s="23" t="s">
        <v>130</v>
      </c>
      <c r="D4" s="23" t="s">
        <v>131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132</v>
      </c>
      <c r="B6" s="25">
        <v>18291</v>
      </c>
      <c r="C6" s="25">
        <v>4930</v>
      </c>
      <c r="D6" s="25">
        <v>17539</v>
      </c>
      <c r="E6" s="25"/>
      <c r="F6" s="25"/>
      <c r="G6" s="25"/>
      <c r="H6" s="25"/>
      <c r="I6" s="25"/>
      <c r="J6" s="25"/>
      <c r="K6" s="26">
        <f>SUM(B6:J6)</f>
        <v>40760</v>
      </c>
    </row>
    <row r="7" spans="1:11" ht="19.5" customHeight="1">
      <c r="A7" s="17" t="s">
        <v>133</v>
      </c>
      <c r="B7" s="25">
        <v>26411</v>
      </c>
      <c r="C7" s="25">
        <v>12438</v>
      </c>
      <c r="D7" s="25">
        <v>30501</v>
      </c>
      <c r="E7" s="25"/>
      <c r="F7" s="25"/>
      <c r="G7" s="25"/>
      <c r="H7" s="25"/>
      <c r="I7" s="25"/>
      <c r="J7" s="25"/>
      <c r="K7" s="26">
        <f>SUM(B7:J7)</f>
        <v>69350</v>
      </c>
    </row>
    <row r="8" spans="1:11" ht="19.5" customHeight="1">
      <c r="A8" s="17" t="s">
        <v>134</v>
      </c>
      <c r="B8" s="25">
        <v>8919</v>
      </c>
      <c r="C8" s="25">
        <v>2422</v>
      </c>
      <c r="D8" s="25">
        <v>11120</v>
      </c>
      <c r="E8" s="25"/>
      <c r="F8" s="25"/>
      <c r="G8" s="25"/>
      <c r="H8" s="25"/>
      <c r="I8" s="25"/>
      <c r="J8" s="25"/>
      <c r="K8" s="26">
        <f>SUM(B8:J8)</f>
        <v>22461</v>
      </c>
    </row>
    <row r="9" spans="1:11" ht="19.5" customHeight="1">
      <c r="A9" s="17" t="s">
        <v>135</v>
      </c>
      <c r="B9" s="25">
        <v>7302</v>
      </c>
      <c r="C9" s="25">
        <v>2174</v>
      </c>
      <c r="D9" s="25">
        <v>6917</v>
      </c>
      <c r="E9" s="25"/>
      <c r="F9" s="25"/>
      <c r="G9" s="25"/>
      <c r="H9" s="25"/>
      <c r="I9" s="25"/>
      <c r="J9" s="25"/>
      <c r="K9" s="26">
        <f>SUM(B9:J9)</f>
        <v>16393</v>
      </c>
    </row>
    <row r="10" spans="1:11" ht="19.5" customHeight="1">
      <c r="A10" s="17" t="s">
        <v>136</v>
      </c>
      <c r="B10" s="25">
        <v>667</v>
      </c>
      <c r="C10" s="25">
        <v>304</v>
      </c>
      <c r="D10" s="25">
        <v>1185</v>
      </c>
      <c r="E10" s="25"/>
      <c r="F10" s="25"/>
      <c r="G10" s="25"/>
      <c r="H10" s="25"/>
      <c r="I10" s="25"/>
      <c r="J10" s="25"/>
      <c r="K10" s="26">
        <f>SUM(B10:J10)</f>
        <v>2156</v>
      </c>
    </row>
    <row r="11" spans="1:11" ht="19.5" customHeight="1">
      <c r="A11" s="17" t="s">
        <v>137</v>
      </c>
      <c r="B11" s="25">
        <v>542</v>
      </c>
      <c r="C11" s="25">
        <v>139</v>
      </c>
      <c r="D11" s="25">
        <v>709</v>
      </c>
      <c r="E11" s="25"/>
      <c r="F11" s="25"/>
      <c r="G11" s="25"/>
      <c r="H11" s="25"/>
      <c r="I11" s="25"/>
      <c r="J11" s="25"/>
      <c r="K11" s="26">
        <f>SUM(B11:J11)</f>
        <v>1390</v>
      </c>
    </row>
    <row r="12" spans="1:11" ht="19.5" customHeight="1">
      <c r="A12" s="17" t="s">
        <v>138</v>
      </c>
      <c r="B12" s="25">
        <v>3165</v>
      </c>
      <c r="C12" s="25">
        <v>1256</v>
      </c>
      <c r="D12" s="25">
        <v>4354</v>
      </c>
      <c r="E12" s="25"/>
      <c r="F12" s="25"/>
      <c r="G12" s="25"/>
      <c r="H12" s="25"/>
      <c r="I12" s="25"/>
      <c r="J12" s="25"/>
      <c r="K12" s="26">
        <f>SUM(B12:J12)</f>
        <v>8775</v>
      </c>
    </row>
    <row r="13" spans="1:11" ht="19.5" customHeight="1">
      <c r="A13" s="17" t="s">
        <v>139</v>
      </c>
      <c r="B13" s="25">
        <v>1070</v>
      </c>
      <c r="C13" s="25">
        <v>288</v>
      </c>
      <c r="D13" s="25">
        <v>1374</v>
      </c>
      <c r="E13" s="25"/>
      <c r="F13" s="25"/>
      <c r="G13" s="25"/>
      <c r="H13" s="25"/>
      <c r="I13" s="25"/>
      <c r="J13" s="25"/>
      <c r="K13" s="26">
        <f>SUM(B13:J13)</f>
        <v>2732</v>
      </c>
    </row>
    <row r="14" spans="1:11" ht="19.5" customHeight="1">
      <c r="A14" s="17" t="s">
        <v>140</v>
      </c>
      <c r="B14" s="25">
        <v>1754</v>
      </c>
      <c r="C14" s="25">
        <v>645</v>
      </c>
      <c r="D14" s="25">
        <v>2388</v>
      </c>
      <c r="E14" s="25"/>
      <c r="F14" s="25"/>
      <c r="G14" s="25"/>
      <c r="H14" s="25"/>
      <c r="I14" s="25"/>
      <c r="J14" s="25"/>
      <c r="K14" s="26">
        <f>SUM(B14:J14)</f>
        <v>4787</v>
      </c>
    </row>
    <row r="15" spans="1:11" ht="19.5" customHeight="1">
      <c r="A15" s="17" t="s">
        <v>141</v>
      </c>
      <c r="B15" s="25">
        <v>1755</v>
      </c>
      <c r="C15" s="25">
        <v>536</v>
      </c>
      <c r="D15" s="25">
        <v>2082</v>
      </c>
      <c r="E15" s="25"/>
      <c r="F15" s="25"/>
      <c r="G15" s="25"/>
      <c r="H15" s="25"/>
      <c r="I15" s="25"/>
      <c r="J15" s="25"/>
      <c r="K15" s="26">
        <f>SUM(B15:J15)</f>
        <v>4373</v>
      </c>
    </row>
    <row r="16" spans="1:11" ht="19.5" customHeight="1">
      <c r="A16" s="17" t="s">
        <v>142</v>
      </c>
      <c r="B16" s="25">
        <v>1858</v>
      </c>
      <c r="C16" s="25">
        <v>656</v>
      </c>
      <c r="D16" s="25">
        <v>2285</v>
      </c>
      <c r="E16" s="25"/>
      <c r="F16" s="25"/>
      <c r="G16" s="25"/>
      <c r="H16" s="25"/>
      <c r="I16" s="25"/>
      <c r="J16" s="25"/>
      <c r="K16" s="26">
        <f>SUM(B16:J16)</f>
        <v>4799</v>
      </c>
    </row>
    <row r="17" spans="1:11" ht="19.5" customHeight="1">
      <c r="A17" s="17" t="s">
        <v>143</v>
      </c>
      <c r="B17" s="25">
        <v>2332</v>
      </c>
      <c r="C17" s="25">
        <v>925</v>
      </c>
      <c r="D17" s="25">
        <v>3018</v>
      </c>
      <c r="E17" s="25"/>
      <c r="F17" s="25"/>
      <c r="G17" s="25"/>
      <c r="H17" s="25"/>
      <c r="I17" s="25"/>
      <c r="J17" s="25"/>
      <c r="K17" s="26">
        <f>SUM(B17:J17)</f>
        <v>6275</v>
      </c>
    </row>
    <row r="18" spans="1:11" ht="19.5" customHeight="1">
      <c r="A18" s="17" t="s">
        <v>144</v>
      </c>
      <c r="B18" s="25">
        <v>1272</v>
      </c>
      <c r="C18" s="25">
        <v>308</v>
      </c>
      <c r="D18" s="25">
        <v>1421</v>
      </c>
      <c r="E18" s="25"/>
      <c r="F18" s="25"/>
      <c r="G18" s="25"/>
      <c r="H18" s="25"/>
      <c r="I18" s="25"/>
      <c r="J18" s="25"/>
      <c r="K18" s="26">
        <f>SUM(B18:J18)</f>
        <v>3001</v>
      </c>
    </row>
    <row r="19" spans="1:11" ht="19.5" customHeight="1">
      <c r="A19" s="17" t="s">
        <v>145</v>
      </c>
      <c r="B19" s="25">
        <v>1216</v>
      </c>
      <c r="C19" s="25">
        <v>317</v>
      </c>
      <c r="D19" s="25">
        <v>1469</v>
      </c>
      <c r="E19" s="25"/>
      <c r="F19" s="25"/>
      <c r="G19" s="25"/>
      <c r="H19" s="25"/>
      <c r="I19" s="25"/>
      <c r="J19" s="25"/>
      <c r="K19" s="26">
        <f>SUM(B19:J19)</f>
        <v>3002</v>
      </c>
    </row>
    <row r="20" spans="1:11" ht="19.5" customHeight="1">
      <c r="A20" s="17" t="s">
        <v>146</v>
      </c>
      <c r="B20" s="25">
        <v>2982</v>
      </c>
      <c r="C20" s="25">
        <v>697</v>
      </c>
      <c r="D20" s="25">
        <v>3172</v>
      </c>
      <c r="E20" s="25"/>
      <c r="F20" s="25"/>
      <c r="G20" s="25"/>
      <c r="H20" s="25"/>
      <c r="I20" s="25"/>
      <c r="J20" s="25"/>
      <c r="K20" s="26">
        <f>SUM(B20:J20)</f>
        <v>6851</v>
      </c>
    </row>
    <row r="21" spans="1:11" ht="19.5" customHeight="1">
      <c r="A21" s="17" t="s">
        <v>147</v>
      </c>
      <c r="B21" s="25">
        <v>1035</v>
      </c>
      <c r="C21" s="25">
        <v>209</v>
      </c>
      <c r="D21" s="25">
        <v>1265</v>
      </c>
      <c r="E21" s="25"/>
      <c r="F21" s="25"/>
      <c r="G21" s="25"/>
      <c r="H21" s="25"/>
      <c r="I21" s="25"/>
      <c r="J21" s="25"/>
      <c r="K21" s="26">
        <f>SUM(B21:J21)</f>
        <v>2509</v>
      </c>
    </row>
    <row r="22" spans="1:11" ht="19.5" customHeight="1">
      <c r="A22" s="17" t="s">
        <v>148</v>
      </c>
      <c r="B22" s="25">
        <v>844</v>
      </c>
      <c r="C22" s="25">
        <v>247</v>
      </c>
      <c r="D22" s="25">
        <v>1486</v>
      </c>
      <c r="E22" s="25"/>
      <c r="F22" s="25"/>
      <c r="G22" s="25"/>
      <c r="H22" s="25"/>
      <c r="I22" s="25"/>
      <c r="J22" s="25"/>
      <c r="K22" s="26">
        <f>SUM(B22:J22)</f>
        <v>2577</v>
      </c>
    </row>
    <row r="23" spans="1:11" ht="19.5" customHeight="1" thickBot="1">
      <c r="A23" s="17" t="s">
        <v>149</v>
      </c>
      <c r="B23" s="25">
        <v>4837</v>
      </c>
      <c r="C23" s="25">
        <v>1350</v>
      </c>
      <c r="D23" s="25">
        <v>5520</v>
      </c>
      <c r="E23" s="25"/>
      <c r="F23" s="25"/>
      <c r="G23" s="25"/>
      <c r="H23" s="25"/>
      <c r="I23" s="25"/>
      <c r="J23" s="25"/>
      <c r="K23" s="26">
        <f>SUM(B23:J23)</f>
        <v>11707</v>
      </c>
    </row>
    <row r="24" spans="1:11" ht="19.5" customHeight="1" thickTop="1">
      <c r="A24" s="20" t="str">
        <f>A3&amp;" 合計"</f>
        <v>北海道第９区 合計</v>
      </c>
      <c r="B24" s="27">
        <f aca="true" t="shared" si="0" ref="B24:K24">SUM(B6:B23)</f>
        <v>86252</v>
      </c>
      <c r="C24" s="27">
        <f t="shared" si="0"/>
        <v>29841</v>
      </c>
      <c r="D24" s="27">
        <f t="shared" si="0"/>
        <v>97805</v>
      </c>
      <c r="E24" s="27">
        <f t="shared" si="0"/>
        <v>0</v>
      </c>
      <c r="F24" s="27">
        <f t="shared" si="0"/>
        <v>0</v>
      </c>
      <c r="G24" s="27">
        <f t="shared" si="0"/>
        <v>0</v>
      </c>
      <c r="H24" s="27">
        <f t="shared" si="0"/>
        <v>0</v>
      </c>
      <c r="I24" s="27">
        <f t="shared" si="0"/>
        <v>0</v>
      </c>
      <c r="J24" s="27">
        <f t="shared" si="0"/>
        <v>0</v>
      </c>
      <c r="K24" s="27">
        <f t="shared" si="0"/>
        <v>213898</v>
      </c>
    </row>
    <row r="25" spans="1:11" ht="15.7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2015-02-19T08:29:02Z</cp:lastPrinted>
  <dcterms:created xsi:type="dcterms:W3CDTF">2010-07-11T18:06:49Z</dcterms:created>
  <dcterms:modified xsi:type="dcterms:W3CDTF">2015-02-19T08:29:40Z</dcterms:modified>
  <cp:category/>
  <cp:version/>
  <cp:contentType/>
  <cp:contentStatus/>
</cp:coreProperties>
</file>