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茨城県" sheetId="1" r:id="rId1"/>
    <sheet name="リスト" sheetId="2" state="hidden" r:id="rId2"/>
  </sheets>
  <definedNames>
    <definedName name="_xlnm.Print_Area" localSheetId="0">'茨城県'!$A$1:$L$54</definedName>
    <definedName name="_xlnm.Print_Titles" localSheetId="0">'茨城県'!$A:$A,'茨城県'!$1:$4</definedName>
  </definedNames>
  <calcPr fullCalcOnLoad="1"/>
</workbook>
</file>

<file path=xl/sharedStrings.xml><?xml version="1.0" encoding="utf-8"?>
<sst xmlns="http://schemas.openxmlformats.org/spreadsheetml/2006/main" count="160" uniqueCount="124">
  <si>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</si>
  <si>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</si>
  <si>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</si>
  <si>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</si>
  <si>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</si>
  <si>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</si>
  <si>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</si>
  <si>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</si>
  <si>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</si>
  <si>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</si>
  <si>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</si>
  <si>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</si>
  <si>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</si>
  <si>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</si>
  <si>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</si>
  <si>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</si>
  <si>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</si>
  <si>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</si>
  <si>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</si>
  <si>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</si>
  <si>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</si>
  <si>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</si>
  <si>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</si>
  <si>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</si>
  <si>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</si>
  <si>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</si>
  <si>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</si>
  <si>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</si>
  <si>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</si>
  <si>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</si>
  <si>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</si>
  <si>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</si>
  <si>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</si>
  <si>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</si>
  <si>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</si>
  <si>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</si>
  <si>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</si>
  <si>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</si>
  <si>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</si>
  <si>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</si>
  <si>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</si>
  <si>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</si>
  <si>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</si>
  <si>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</si>
  <si>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</si>
  <si>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</si>
  <si>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</si>
  <si>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</si>
  <si>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</si>
  <si>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</si>
  <si>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</si>
  <si>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</si>
  <si>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</si>
  <si>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</si>
  <si>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</si>
  <si>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</si>
  <si>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</si>
  <si>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</si>
  <si>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</si>
  <si>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</si>
  <si>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</si>
  <si>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</si>
  <si>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</si>
  <si>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</si>
  <si>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</si>
  <si>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</si>
  <si>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民主党</t>
  </si>
  <si>
    <t>維新の党</t>
  </si>
  <si>
    <t>次世代の党</t>
  </si>
  <si>
    <t>自由民主党</t>
  </si>
  <si>
    <t>日本共産党</t>
  </si>
  <si>
    <t>生活の党</t>
  </si>
  <si>
    <t>公明党</t>
  </si>
  <si>
    <t>幸福実現党</t>
  </si>
  <si>
    <t>社会民主党</t>
  </si>
  <si>
    <t>日立市</t>
  </si>
  <si>
    <t>土浦市</t>
  </si>
  <si>
    <t>古河市</t>
  </si>
  <si>
    <t>石岡市</t>
  </si>
  <si>
    <t>結城市</t>
  </si>
  <si>
    <t>龍ケ崎市</t>
  </si>
  <si>
    <t>常総市</t>
  </si>
  <si>
    <t>常陸太田市</t>
  </si>
  <si>
    <t>高萩市</t>
  </si>
  <si>
    <t>北茨城市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</si>
  <si>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</si>
  <si>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</si>
  <si>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</si>
  <si>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</si>
  <si>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</si>
  <si>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</si>
  <si>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</si>
  <si>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</si>
  <si>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</si>
  <si>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</si>
  <si>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</si>
  <si>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</si>
  <si>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</si>
  <si>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</si>
  <si>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</si>
  <si>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</si>
  <si>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</si>
  <si>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</si>
  <si>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</si>
  <si>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</si>
  <si>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</si>
  <si>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</si>
  <si>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</si>
  <si>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</si>
  <si>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</si>
  <si>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</si>
  <si>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</si>
  <si>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</si>
  <si>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</si>
  <si>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水戸市（１区）</t>
  </si>
  <si>
    <t>水戸市（２区）</t>
  </si>
  <si>
    <t>下妻市（１区）</t>
  </si>
  <si>
    <t>下妻市（７区）</t>
  </si>
  <si>
    <t>笠間市（１区）</t>
  </si>
  <si>
    <t>笠間市（２区）</t>
  </si>
  <si>
    <t>常陸大宮市（１区）</t>
  </si>
  <si>
    <t>常陸大宮市（４区）</t>
  </si>
  <si>
    <t>小美玉市（２区）</t>
  </si>
  <si>
    <t>小美玉市（６区）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</si>
</sst>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茨城県</v>
      </c>
      <c r="B3" s="23" t="str">
        <f>VLOOKUP(A3,リスト!$B$2:$C$48,2,FALSE)</f>
        <v>（北関東選挙区）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114</v>
      </c>
      <c r="B5" s="29">
        <v>21280</v>
      </c>
      <c r="C5" s="29">
        <v>13501</v>
      </c>
      <c r="D5" s="29">
        <v>2384</v>
      </c>
      <c r="E5" s="29">
        <v>36110</v>
      </c>
      <c r="F5" s="29">
        <v>13123</v>
      </c>
      <c r="G5" s="29">
        <v>1990</v>
      </c>
      <c r="H5" s="29">
        <v>13723</v>
      </c>
      <c r="I5" s="29">
        <v>395</v>
      </c>
      <c r="J5" s="29">
        <v>2776</v>
      </c>
      <c r="K5" s="29"/>
      <c r="L5" s="26">
        <f aca="true" t="shared" si="0" ref="L5:L53">SUM(B5:K5)</f>
        <v>105282</v>
      </c>
    </row>
    <row r="6" spans="1:12" ht="19.5" customHeight="1">
      <c r="A6" s="18" t="s">
        <v>115</v>
      </c>
      <c r="B6" s="29">
        <v>1135</v>
      </c>
      <c r="C6" s="29">
        <v>761</v>
      </c>
      <c r="D6" s="29">
        <v>117</v>
      </c>
      <c r="E6" s="29">
        <v>2722</v>
      </c>
      <c r="F6" s="29">
        <v>625</v>
      </c>
      <c r="G6" s="29">
        <v>108</v>
      </c>
      <c r="H6" s="29">
        <v>921</v>
      </c>
      <c r="I6" s="29">
        <v>18</v>
      </c>
      <c r="J6" s="29">
        <v>200</v>
      </c>
      <c r="K6" s="29"/>
      <c r="L6" s="26">
        <f t="shared" si="0"/>
        <v>6607</v>
      </c>
    </row>
    <row r="7" spans="1:12" ht="19.5" customHeight="1">
      <c r="A7" s="18" t="s">
        <v>75</v>
      </c>
      <c r="B7" s="29">
        <v>23001</v>
      </c>
      <c r="C7" s="29">
        <v>8752</v>
      </c>
      <c r="D7" s="29">
        <v>1348</v>
      </c>
      <c r="E7" s="29">
        <v>26128</v>
      </c>
      <c r="F7" s="29">
        <v>5226</v>
      </c>
      <c r="G7" s="29">
        <v>1233</v>
      </c>
      <c r="H7" s="29">
        <v>11395</v>
      </c>
      <c r="I7" s="29">
        <v>252</v>
      </c>
      <c r="J7" s="29">
        <v>1365</v>
      </c>
      <c r="K7" s="29"/>
      <c r="L7" s="26">
        <f t="shared" si="0"/>
        <v>78700</v>
      </c>
    </row>
    <row r="8" spans="1:12" ht="19.5" customHeight="1">
      <c r="A8" s="18" t="s">
        <v>76</v>
      </c>
      <c r="B8" s="29">
        <v>11684</v>
      </c>
      <c r="C8" s="29">
        <v>7704</v>
      </c>
      <c r="D8" s="29">
        <v>1460</v>
      </c>
      <c r="E8" s="29">
        <v>21406</v>
      </c>
      <c r="F8" s="29">
        <v>5482</v>
      </c>
      <c r="G8" s="29">
        <v>1461</v>
      </c>
      <c r="H8" s="29">
        <v>9298</v>
      </c>
      <c r="I8" s="29">
        <v>253</v>
      </c>
      <c r="J8" s="29">
        <v>1027</v>
      </c>
      <c r="K8" s="29"/>
      <c r="L8" s="26">
        <f t="shared" si="0"/>
        <v>59775</v>
      </c>
    </row>
    <row r="9" spans="1:12" ht="19.5" customHeight="1">
      <c r="A9" s="18" t="s">
        <v>77</v>
      </c>
      <c r="B9" s="29">
        <v>8050</v>
      </c>
      <c r="C9" s="29">
        <v>8209</v>
      </c>
      <c r="D9" s="29">
        <v>1201</v>
      </c>
      <c r="E9" s="29">
        <v>24017</v>
      </c>
      <c r="F9" s="29">
        <v>5774</v>
      </c>
      <c r="G9" s="29">
        <v>1520</v>
      </c>
      <c r="H9" s="29">
        <v>12679</v>
      </c>
      <c r="I9" s="29">
        <v>366</v>
      </c>
      <c r="J9" s="29">
        <v>924</v>
      </c>
      <c r="K9" s="29"/>
      <c r="L9" s="26">
        <f t="shared" si="0"/>
        <v>62740</v>
      </c>
    </row>
    <row r="10" spans="1:12" ht="19.5" customHeight="1">
      <c r="A10" s="18" t="s">
        <v>78</v>
      </c>
      <c r="B10" s="29">
        <v>6742</v>
      </c>
      <c r="C10" s="29">
        <v>4351</v>
      </c>
      <c r="D10" s="29">
        <v>789</v>
      </c>
      <c r="E10" s="29">
        <v>14655</v>
      </c>
      <c r="F10" s="29">
        <v>3175</v>
      </c>
      <c r="G10" s="29">
        <v>814</v>
      </c>
      <c r="H10" s="29">
        <v>4423</v>
      </c>
      <c r="I10" s="29">
        <v>175</v>
      </c>
      <c r="J10" s="29">
        <v>557</v>
      </c>
      <c r="K10" s="29"/>
      <c r="L10" s="26">
        <f t="shared" si="0"/>
        <v>35681</v>
      </c>
    </row>
    <row r="11" spans="1:12" ht="19.5" customHeight="1">
      <c r="A11" s="18" t="s">
        <v>79</v>
      </c>
      <c r="B11" s="29">
        <v>3207</v>
      </c>
      <c r="C11" s="29">
        <v>3024</v>
      </c>
      <c r="D11" s="29">
        <v>396</v>
      </c>
      <c r="E11" s="29">
        <v>8850</v>
      </c>
      <c r="F11" s="29">
        <v>2046</v>
      </c>
      <c r="G11" s="29">
        <v>522</v>
      </c>
      <c r="H11" s="29">
        <v>4600</v>
      </c>
      <c r="I11" s="29">
        <v>97</v>
      </c>
      <c r="J11" s="29">
        <v>321</v>
      </c>
      <c r="K11" s="29"/>
      <c r="L11" s="26">
        <f t="shared" si="0"/>
        <v>23063</v>
      </c>
    </row>
    <row r="12" spans="1:12" ht="19.5" customHeight="1">
      <c r="A12" s="18" t="s">
        <v>80</v>
      </c>
      <c r="B12" s="29">
        <v>4528</v>
      </c>
      <c r="C12" s="29">
        <v>5780</v>
      </c>
      <c r="D12" s="29">
        <v>794</v>
      </c>
      <c r="E12" s="29">
        <v>10912</v>
      </c>
      <c r="F12" s="29">
        <v>3610</v>
      </c>
      <c r="G12" s="29">
        <v>831</v>
      </c>
      <c r="H12" s="29">
        <v>4857</v>
      </c>
      <c r="I12" s="29">
        <v>126</v>
      </c>
      <c r="J12" s="29">
        <v>525</v>
      </c>
      <c r="K12" s="29"/>
      <c r="L12" s="26">
        <f aca="true" t="shared" si="1" ref="L12:L18">SUM(B12:K12)</f>
        <v>31963</v>
      </c>
    </row>
    <row r="13" spans="1:12" ht="19.5" customHeight="1">
      <c r="A13" s="18" t="s">
        <v>116</v>
      </c>
      <c r="B13" s="29">
        <v>2171</v>
      </c>
      <c r="C13" s="29">
        <v>1512</v>
      </c>
      <c r="D13" s="29">
        <v>226</v>
      </c>
      <c r="E13" s="29">
        <v>5144</v>
      </c>
      <c r="F13" s="29">
        <v>1181</v>
      </c>
      <c r="G13" s="29">
        <v>250</v>
      </c>
      <c r="H13" s="29">
        <v>2163</v>
      </c>
      <c r="I13" s="29">
        <v>39</v>
      </c>
      <c r="J13" s="29">
        <v>167</v>
      </c>
      <c r="K13" s="29"/>
      <c r="L13" s="26">
        <f t="shared" si="1"/>
        <v>12853</v>
      </c>
    </row>
    <row r="14" spans="1:12" ht="19.5" customHeight="1">
      <c r="A14" s="18" t="s">
        <v>117</v>
      </c>
      <c r="B14" s="29">
        <v>424</v>
      </c>
      <c r="C14" s="29">
        <v>472</v>
      </c>
      <c r="D14" s="29">
        <v>51</v>
      </c>
      <c r="E14" s="29">
        <v>1704</v>
      </c>
      <c r="F14" s="29">
        <v>283</v>
      </c>
      <c r="G14" s="29">
        <v>94</v>
      </c>
      <c r="H14" s="29">
        <v>824</v>
      </c>
      <c r="I14" s="29">
        <v>12</v>
      </c>
      <c r="J14" s="29">
        <v>59</v>
      </c>
      <c r="K14" s="29"/>
      <c r="L14" s="26">
        <f t="shared" si="1"/>
        <v>3923</v>
      </c>
    </row>
    <row r="15" spans="1:12" ht="19.5" customHeight="1">
      <c r="A15" s="18" t="s">
        <v>81</v>
      </c>
      <c r="B15" s="29">
        <v>3156</v>
      </c>
      <c r="C15" s="29">
        <v>3163</v>
      </c>
      <c r="D15" s="29">
        <v>446</v>
      </c>
      <c r="E15" s="29">
        <v>10634</v>
      </c>
      <c r="F15" s="29">
        <v>2435</v>
      </c>
      <c r="G15" s="29">
        <v>547</v>
      </c>
      <c r="H15" s="29">
        <v>4525</v>
      </c>
      <c r="I15" s="29">
        <v>128</v>
      </c>
      <c r="J15" s="29">
        <v>368</v>
      </c>
      <c r="K15" s="29"/>
      <c r="L15" s="26">
        <f t="shared" si="1"/>
        <v>25402</v>
      </c>
    </row>
    <row r="16" spans="1:12" ht="19.5" customHeight="1">
      <c r="A16" s="18" t="s">
        <v>82</v>
      </c>
      <c r="B16" s="29">
        <v>5640</v>
      </c>
      <c r="C16" s="29">
        <v>2847</v>
      </c>
      <c r="D16" s="29">
        <v>366</v>
      </c>
      <c r="E16" s="29">
        <v>11396</v>
      </c>
      <c r="F16" s="29">
        <v>1592</v>
      </c>
      <c r="G16" s="29">
        <v>387</v>
      </c>
      <c r="H16" s="29">
        <v>3111</v>
      </c>
      <c r="I16" s="29">
        <v>98</v>
      </c>
      <c r="J16" s="29">
        <v>398</v>
      </c>
      <c r="K16" s="29"/>
      <c r="L16" s="26">
        <f t="shared" si="1"/>
        <v>25835</v>
      </c>
    </row>
    <row r="17" spans="1:12" ht="19.5" customHeight="1">
      <c r="A17" s="18" t="s">
        <v>83</v>
      </c>
      <c r="B17" s="29">
        <v>3213</v>
      </c>
      <c r="C17" s="29">
        <v>1506</v>
      </c>
      <c r="D17" s="29">
        <v>178</v>
      </c>
      <c r="E17" s="29">
        <v>4605</v>
      </c>
      <c r="F17" s="29">
        <v>872</v>
      </c>
      <c r="G17" s="29">
        <v>194</v>
      </c>
      <c r="H17" s="29">
        <v>1820</v>
      </c>
      <c r="I17" s="29">
        <v>41</v>
      </c>
      <c r="J17" s="29">
        <v>282</v>
      </c>
      <c r="K17" s="29"/>
      <c r="L17" s="26">
        <f t="shared" si="1"/>
        <v>12711</v>
      </c>
    </row>
    <row r="18" spans="1:12" ht="19.5" customHeight="1">
      <c r="A18" s="18" t="s">
        <v>84</v>
      </c>
      <c r="B18" s="29">
        <v>4405</v>
      </c>
      <c r="C18" s="29">
        <v>2063</v>
      </c>
      <c r="D18" s="29">
        <v>286</v>
      </c>
      <c r="E18" s="29">
        <v>6572</v>
      </c>
      <c r="F18" s="29">
        <v>1783</v>
      </c>
      <c r="G18" s="29">
        <v>325</v>
      </c>
      <c r="H18" s="29">
        <v>2839</v>
      </c>
      <c r="I18" s="29">
        <v>82</v>
      </c>
      <c r="J18" s="29">
        <v>308</v>
      </c>
      <c r="K18" s="29"/>
      <c r="L18" s="26">
        <f t="shared" si="1"/>
        <v>18663</v>
      </c>
    </row>
    <row r="19" spans="1:12" ht="19.5" customHeight="1">
      <c r="A19" s="18" t="s">
        <v>118</v>
      </c>
      <c r="B19" s="29">
        <v>3204</v>
      </c>
      <c r="C19" s="29">
        <v>1679</v>
      </c>
      <c r="D19" s="29">
        <v>209</v>
      </c>
      <c r="E19" s="29">
        <v>5525</v>
      </c>
      <c r="F19" s="29">
        <v>1073</v>
      </c>
      <c r="G19" s="29">
        <v>298</v>
      </c>
      <c r="H19" s="29">
        <v>1341</v>
      </c>
      <c r="I19" s="29">
        <v>57</v>
      </c>
      <c r="J19" s="29">
        <v>310</v>
      </c>
      <c r="K19" s="29"/>
      <c r="L19" s="26">
        <f t="shared" si="0"/>
        <v>13696</v>
      </c>
    </row>
    <row r="20" spans="1:12" ht="19.5" customHeight="1">
      <c r="A20" s="18" t="s">
        <v>119</v>
      </c>
      <c r="B20" s="29">
        <v>4394</v>
      </c>
      <c r="C20" s="29">
        <v>3349</v>
      </c>
      <c r="D20" s="29">
        <v>441</v>
      </c>
      <c r="E20" s="29">
        <v>9602</v>
      </c>
      <c r="F20" s="29">
        <v>2442</v>
      </c>
      <c r="G20" s="29">
        <v>511</v>
      </c>
      <c r="H20" s="29">
        <v>2712</v>
      </c>
      <c r="I20" s="29">
        <v>114</v>
      </c>
      <c r="J20" s="29">
        <v>673</v>
      </c>
      <c r="K20" s="29"/>
      <c r="L20" s="26">
        <f t="shared" si="0"/>
        <v>24238</v>
      </c>
    </row>
    <row r="21" spans="1:12" ht="19.5" customHeight="1">
      <c r="A21" s="18" t="s">
        <v>85</v>
      </c>
      <c r="B21" s="29">
        <v>6984</v>
      </c>
      <c r="C21" s="29">
        <v>8568</v>
      </c>
      <c r="D21" s="29">
        <v>1227</v>
      </c>
      <c r="E21" s="29">
        <v>16660</v>
      </c>
      <c r="F21" s="29">
        <v>7667</v>
      </c>
      <c r="G21" s="29">
        <v>1338</v>
      </c>
      <c r="H21" s="29">
        <v>6867</v>
      </c>
      <c r="I21" s="29">
        <v>229</v>
      </c>
      <c r="J21" s="29">
        <v>897</v>
      </c>
      <c r="K21" s="29"/>
      <c r="L21" s="26">
        <f t="shared" si="0"/>
        <v>50437</v>
      </c>
    </row>
    <row r="22" spans="1:12" ht="19.5" customHeight="1">
      <c r="A22" s="18" t="s">
        <v>86</v>
      </c>
      <c r="B22" s="29">
        <v>5919</v>
      </c>
      <c r="C22" s="29">
        <v>6339</v>
      </c>
      <c r="D22" s="29">
        <v>968</v>
      </c>
      <c r="E22" s="29">
        <v>13260</v>
      </c>
      <c r="F22" s="29">
        <v>4546</v>
      </c>
      <c r="G22" s="29">
        <v>1004</v>
      </c>
      <c r="H22" s="29">
        <v>4454</v>
      </c>
      <c r="I22" s="29">
        <v>139</v>
      </c>
      <c r="J22" s="29">
        <v>749</v>
      </c>
      <c r="K22" s="29"/>
      <c r="L22" s="26">
        <f t="shared" si="0"/>
        <v>37378</v>
      </c>
    </row>
    <row r="23" spans="1:12" ht="19.5" customHeight="1">
      <c r="A23" s="18" t="s">
        <v>87</v>
      </c>
      <c r="B23" s="29">
        <v>14973</v>
      </c>
      <c r="C23" s="29">
        <v>12682</v>
      </c>
      <c r="D23" s="29">
        <v>2699</v>
      </c>
      <c r="E23" s="29">
        <v>34264</v>
      </c>
      <c r="F23" s="29">
        <v>11819</v>
      </c>
      <c r="G23" s="29">
        <v>2123</v>
      </c>
      <c r="H23" s="29">
        <v>11430</v>
      </c>
      <c r="I23" s="29">
        <v>346</v>
      </c>
      <c r="J23" s="29">
        <v>1792</v>
      </c>
      <c r="K23" s="29"/>
      <c r="L23" s="26">
        <f t="shared" si="0"/>
        <v>92128</v>
      </c>
    </row>
    <row r="24" spans="1:12" ht="19.5" customHeight="1">
      <c r="A24" s="18" t="s">
        <v>88</v>
      </c>
      <c r="B24" s="29">
        <v>15229</v>
      </c>
      <c r="C24" s="29">
        <v>9001</v>
      </c>
      <c r="D24" s="29">
        <v>1510</v>
      </c>
      <c r="E24" s="29">
        <v>25917</v>
      </c>
      <c r="F24" s="29">
        <v>4667</v>
      </c>
      <c r="G24" s="29">
        <v>1167</v>
      </c>
      <c r="H24" s="29">
        <v>8578</v>
      </c>
      <c r="I24" s="29">
        <v>292</v>
      </c>
      <c r="J24" s="29">
        <v>1256</v>
      </c>
      <c r="K24" s="29"/>
      <c r="L24" s="26">
        <f t="shared" si="0"/>
        <v>67617</v>
      </c>
    </row>
    <row r="25" spans="1:12" ht="19.5" customHeight="1">
      <c r="A25" s="18" t="s">
        <v>89</v>
      </c>
      <c r="B25" s="29">
        <v>4249</v>
      </c>
      <c r="C25" s="29">
        <v>4125</v>
      </c>
      <c r="D25" s="29">
        <v>515</v>
      </c>
      <c r="E25" s="29">
        <v>10128</v>
      </c>
      <c r="F25" s="29">
        <v>2459</v>
      </c>
      <c r="G25" s="29">
        <v>657</v>
      </c>
      <c r="H25" s="29">
        <v>5145</v>
      </c>
      <c r="I25" s="29">
        <v>176</v>
      </c>
      <c r="J25" s="29">
        <v>504</v>
      </c>
      <c r="K25" s="29"/>
      <c r="L25" s="26">
        <f t="shared" si="0"/>
        <v>27958</v>
      </c>
    </row>
    <row r="26" spans="1:12" ht="19.5" customHeight="1">
      <c r="A26" s="18" t="s">
        <v>90</v>
      </c>
      <c r="B26" s="29">
        <v>1837</v>
      </c>
      <c r="C26" s="29">
        <v>1739</v>
      </c>
      <c r="D26" s="29">
        <v>254</v>
      </c>
      <c r="E26" s="29">
        <v>5812</v>
      </c>
      <c r="F26" s="29">
        <v>930</v>
      </c>
      <c r="G26" s="29">
        <v>327</v>
      </c>
      <c r="H26" s="29">
        <v>2207</v>
      </c>
      <c r="I26" s="29">
        <v>98</v>
      </c>
      <c r="J26" s="29">
        <v>158</v>
      </c>
      <c r="K26" s="29"/>
      <c r="L26" s="26">
        <f t="shared" si="0"/>
        <v>13362</v>
      </c>
    </row>
    <row r="27" spans="1:12" ht="19.5" customHeight="1">
      <c r="A27" s="18" t="s">
        <v>91</v>
      </c>
      <c r="B27" s="29">
        <v>4020</v>
      </c>
      <c r="C27" s="29">
        <v>5458</v>
      </c>
      <c r="D27" s="29">
        <v>763</v>
      </c>
      <c r="E27" s="29">
        <v>10238</v>
      </c>
      <c r="F27" s="29">
        <v>3012</v>
      </c>
      <c r="G27" s="29">
        <v>744</v>
      </c>
      <c r="H27" s="29">
        <v>3282</v>
      </c>
      <c r="I27" s="29">
        <v>140</v>
      </c>
      <c r="J27" s="29">
        <v>467</v>
      </c>
      <c r="K27" s="29"/>
      <c r="L27" s="26">
        <f t="shared" si="0"/>
        <v>28124</v>
      </c>
    </row>
    <row r="28" spans="1:12" ht="19.5" customHeight="1">
      <c r="A28" s="18" t="s">
        <v>120</v>
      </c>
      <c r="B28" s="29">
        <v>425</v>
      </c>
      <c r="C28" s="29">
        <v>172</v>
      </c>
      <c r="D28" s="29">
        <v>25</v>
      </c>
      <c r="E28" s="29">
        <v>791</v>
      </c>
      <c r="F28" s="29">
        <v>157</v>
      </c>
      <c r="G28" s="29">
        <v>21</v>
      </c>
      <c r="H28" s="29">
        <v>238</v>
      </c>
      <c r="I28" s="29">
        <v>9</v>
      </c>
      <c r="J28" s="29">
        <v>30</v>
      </c>
      <c r="K28" s="29"/>
      <c r="L28" s="26">
        <f t="shared" si="0"/>
        <v>1868</v>
      </c>
    </row>
    <row r="29" spans="1:12" ht="19.5" customHeight="1">
      <c r="A29" s="18" t="s">
        <v>121</v>
      </c>
      <c r="B29" s="29">
        <v>4203</v>
      </c>
      <c r="C29" s="29">
        <v>1802</v>
      </c>
      <c r="D29" s="29">
        <v>277</v>
      </c>
      <c r="E29" s="29">
        <v>7281</v>
      </c>
      <c r="F29" s="29">
        <v>1770</v>
      </c>
      <c r="G29" s="29">
        <v>232</v>
      </c>
      <c r="H29" s="29">
        <v>2650</v>
      </c>
      <c r="I29" s="29">
        <v>63</v>
      </c>
      <c r="J29" s="29">
        <v>311</v>
      </c>
      <c r="K29" s="29"/>
      <c r="L29" s="26">
        <f t="shared" si="0"/>
        <v>18589</v>
      </c>
    </row>
    <row r="30" spans="1:12" ht="19.5" customHeight="1">
      <c r="A30" s="18" t="s">
        <v>92</v>
      </c>
      <c r="B30" s="29">
        <v>5174</v>
      </c>
      <c r="C30" s="29">
        <v>2922</v>
      </c>
      <c r="D30" s="29">
        <v>465</v>
      </c>
      <c r="E30" s="29">
        <v>9277</v>
      </c>
      <c r="F30" s="29">
        <v>1733</v>
      </c>
      <c r="G30" s="29">
        <v>418</v>
      </c>
      <c r="H30" s="29">
        <v>2661</v>
      </c>
      <c r="I30" s="29">
        <v>109</v>
      </c>
      <c r="J30" s="29">
        <v>410</v>
      </c>
      <c r="K30" s="29"/>
      <c r="L30" s="26">
        <f t="shared" si="0"/>
        <v>23169</v>
      </c>
    </row>
    <row r="31" spans="1:12" ht="19.5" customHeight="1">
      <c r="A31" s="18" t="s">
        <v>93</v>
      </c>
      <c r="B31" s="29">
        <v>9950</v>
      </c>
      <c r="C31" s="29">
        <v>5487</v>
      </c>
      <c r="D31" s="29">
        <v>735</v>
      </c>
      <c r="E31" s="29">
        <v>20423</v>
      </c>
      <c r="F31" s="29">
        <v>5861</v>
      </c>
      <c r="G31" s="29">
        <v>958</v>
      </c>
      <c r="H31" s="29">
        <v>7163</v>
      </c>
      <c r="I31" s="29">
        <v>234</v>
      </c>
      <c r="J31" s="29">
        <v>651</v>
      </c>
      <c r="K31" s="29"/>
      <c r="L31" s="26">
        <f t="shared" si="0"/>
        <v>51462</v>
      </c>
    </row>
    <row r="32" spans="1:12" ht="19.5" customHeight="1">
      <c r="A32" s="18" t="s">
        <v>94</v>
      </c>
      <c r="B32" s="29">
        <v>3461</v>
      </c>
      <c r="C32" s="29">
        <v>3478</v>
      </c>
      <c r="D32" s="29">
        <v>400</v>
      </c>
      <c r="E32" s="29">
        <v>12979</v>
      </c>
      <c r="F32" s="29">
        <v>2519</v>
      </c>
      <c r="G32" s="29">
        <v>583</v>
      </c>
      <c r="H32" s="29">
        <v>4701</v>
      </c>
      <c r="I32" s="29">
        <v>197</v>
      </c>
      <c r="J32" s="29">
        <v>384</v>
      </c>
      <c r="K32" s="29"/>
      <c r="L32" s="26">
        <f t="shared" si="0"/>
        <v>28702</v>
      </c>
    </row>
    <row r="33" spans="1:12" ht="19.5" customHeight="1">
      <c r="A33" s="18" t="s">
        <v>95</v>
      </c>
      <c r="B33" s="29">
        <v>2629</v>
      </c>
      <c r="C33" s="29">
        <v>3402</v>
      </c>
      <c r="D33" s="29">
        <v>324</v>
      </c>
      <c r="E33" s="29">
        <v>10290</v>
      </c>
      <c r="F33" s="29">
        <v>1757</v>
      </c>
      <c r="G33" s="29">
        <v>471</v>
      </c>
      <c r="H33" s="29">
        <v>3743</v>
      </c>
      <c r="I33" s="29">
        <v>121</v>
      </c>
      <c r="J33" s="29">
        <v>297</v>
      </c>
      <c r="K33" s="29"/>
      <c r="L33" s="26">
        <f t="shared" si="0"/>
        <v>23034</v>
      </c>
    </row>
    <row r="34" spans="1:12" ht="19.5" customHeight="1">
      <c r="A34" s="18" t="s">
        <v>96</v>
      </c>
      <c r="B34" s="29">
        <v>3850</v>
      </c>
      <c r="C34" s="29">
        <v>2417</v>
      </c>
      <c r="D34" s="29">
        <v>335</v>
      </c>
      <c r="E34" s="29">
        <v>7678</v>
      </c>
      <c r="F34" s="29">
        <v>1731</v>
      </c>
      <c r="G34" s="29">
        <v>418</v>
      </c>
      <c r="H34" s="29">
        <v>2625</v>
      </c>
      <c r="I34" s="29">
        <v>109</v>
      </c>
      <c r="J34" s="29">
        <v>279</v>
      </c>
      <c r="K34" s="29"/>
      <c r="L34" s="26">
        <f t="shared" si="0"/>
        <v>19442</v>
      </c>
    </row>
    <row r="35" spans="1:12" ht="19.5" customHeight="1">
      <c r="A35" s="18" t="s">
        <v>97</v>
      </c>
      <c r="B35" s="29">
        <v>4391</v>
      </c>
      <c r="C35" s="29">
        <v>2178</v>
      </c>
      <c r="D35" s="29">
        <v>344</v>
      </c>
      <c r="E35" s="29">
        <v>8052</v>
      </c>
      <c r="F35" s="29">
        <v>1400</v>
      </c>
      <c r="G35" s="29">
        <v>424</v>
      </c>
      <c r="H35" s="29">
        <v>3411</v>
      </c>
      <c r="I35" s="29">
        <v>113</v>
      </c>
      <c r="J35" s="29">
        <v>263</v>
      </c>
      <c r="K35" s="29"/>
      <c r="L35" s="26">
        <f t="shared" si="0"/>
        <v>20576</v>
      </c>
    </row>
    <row r="36" spans="1:12" ht="19.5" customHeight="1">
      <c r="A36" s="18" t="s">
        <v>98</v>
      </c>
      <c r="B36" s="29">
        <v>4687</v>
      </c>
      <c r="C36" s="29">
        <v>5649</v>
      </c>
      <c r="D36" s="29">
        <v>787</v>
      </c>
      <c r="E36" s="29">
        <v>15523</v>
      </c>
      <c r="F36" s="29">
        <v>2279</v>
      </c>
      <c r="G36" s="29">
        <v>871</v>
      </c>
      <c r="H36" s="29">
        <v>7025</v>
      </c>
      <c r="I36" s="29">
        <v>259</v>
      </c>
      <c r="J36" s="29">
        <v>441</v>
      </c>
      <c r="K36" s="29"/>
      <c r="L36" s="26">
        <f t="shared" si="0"/>
        <v>37521</v>
      </c>
    </row>
    <row r="37" spans="1:12" ht="19.5" customHeight="1">
      <c r="A37" s="18" t="s">
        <v>99</v>
      </c>
      <c r="B37" s="29">
        <v>2099</v>
      </c>
      <c r="C37" s="29">
        <v>1722</v>
      </c>
      <c r="D37" s="29">
        <v>269</v>
      </c>
      <c r="E37" s="29">
        <v>6890</v>
      </c>
      <c r="F37" s="29">
        <v>1083</v>
      </c>
      <c r="G37" s="29">
        <v>316</v>
      </c>
      <c r="H37" s="29">
        <v>1963</v>
      </c>
      <c r="I37" s="29">
        <v>123</v>
      </c>
      <c r="J37" s="29">
        <v>278</v>
      </c>
      <c r="K37" s="29"/>
      <c r="L37" s="26">
        <f t="shared" si="0"/>
        <v>14743</v>
      </c>
    </row>
    <row r="38" spans="1:12" ht="19.5" customHeight="1">
      <c r="A38" s="18" t="s">
        <v>100</v>
      </c>
      <c r="B38" s="29">
        <v>3334</v>
      </c>
      <c r="C38" s="29">
        <v>2866</v>
      </c>
      <c r="D38" s="29">
        <v>377</v>
      </c>
      <c r="E38" s="29">
        <v>10198</v>
      </c>
      <c r="F38" s="29">
        <v>2014</v>
      </c>
      <c r="G38" s="29">
        <v>518</v>
      </c>
      <c r="H38" s="29">
        <v>3674</v>
      </c>
      <c r="I38" s="29">
        <v>196</v>
      </c>
      <c r="J38" s="29">
        <v>313</v>
      </c>
      <c r="K38" s="29"/>
      <c r="L38" s="26">
        <f t="shared" si="0"/>
        <v>23490</v>
      </c>
    </row>
    <row r="39" spans="1:12" ht="19.5" customHeight="1">
      <c r="A39" s="18" t="s">
        <v>101</v>
      </c>
      <c r="B39" s="29">
        <v>3257</v>
      </c>
      <c r="C39" s="29">
        <v>2807</v>
      </c>
      <c r="D39" s="29">
        <v>474</v>
      </c>
      <c r="E39" s="29">
        <v>7353</v>
      </c>
      <c r="F39" s="29">
        <v>2099</v>
      </c>
      <c r="G39" s="29">
        <v>455</v>
      </c>
      <c r="H39" s="29">
        <v>3314</v>
      </c>
      <c r="I39" s="29">
        <v>87</v>
      </c>
      <c r="J39" s="29">
        <v>292</v>
      </c>
      <c r="K39" s="29"/>
      <c r="L39" s="26">
        <f t="shared" si="0"/>
        <v>20138</v>
      </c>
    </row>
    <row r="40" spans="1:12" ht="19.5" customHeight="1">
      <c r="A40" s="18" t="s">
        <v>122</v>
      </c>
      <c r="B40" s="29">
        <v>2157</v>
      </c>
      <c r="C40" s="29">
        <v>2042</v>
      </c>
      <c r="D40" s="29">
        <v>385</v>
      </c>
      <c r="E40" s="29">
        <v>6838</v>
      </c>
      <c r="F40" s="29">
        <v>1373</v>
      </c>
      <c r="G40" s="29">
        <v>339</v>
      </c>
      <c r="H40" s="29">
        <v>2085</v>
      </c>
      <c r="I40" s="29">
        <v>99</v>
      </c>
      <c r="J40" s="29">
        <v>211</v>
      </c>
      <c r="K40" s="29"/>
      <c r="L40" s="26">
        <f t="shared" si="0"/>
        <v>15529</v>
      </c>
    </row>
    <row r="41" spans="1:12" ht="19.5" customHeight="1">
      <c r="A41" s="18" t="s">
        <v>123</v>
      </c>
      <c r="B41" s="29">
        <v>528</v>
      </c>
      <c r="C41" s="29">
        <v>388</v>
      </c>
      <c r="D41" s="29">
        <v>48</v>
      </c>
      <c r="E41" s="29">
        <v>1211</v>
      </c>
      <c r="F41" s="29">
        <v>269</v>
      </c>
      <c r="G41" s="29">
        <v>82</v>
      </c>
      <c r="H41" s="29">
        <v>416</v>
      </c>
      <c r="I41" s="29">
        <v>11</v>
      </c>
      <c r="J41" s="29">
        <v>33</v>
      </c>
      <c r="K41" s="29"/>
      <c r="L41" s="26">
        <f t="shared" si="0"/>
        <v>2986</v>
      </c>
    </row>
    <row r="42" spans="1:12" ht="19.5" customHeight="1">
      <c r="A42" s="18" t="s">
        <v>102</v>
      </c>
      <c r="B42" s="29">
        <v>2351</v>
      </c>
      <c r="C42" s="29">
        <v>2073</v>
      </c>
      <c r="D42" s="29">
        <v>282</v>
      </c>
      <c r="E42" s="29">
        <v>7213</v>
      </c>
      <c r="F42" s="29">
        <v>1324</v>
      </c>
      <c r="G42" s="29">
        <v>291</v>
      </c>
      <c r="H42" s="29">
        <v>2148</v>
      </c>
      <c r="I42" s="29">
        <v>64</v>
      </c>
      <c r="J42" s="29">
        <v>244</v>
      </c>
      <c r="K42" s="29"/>
      <c r="L42" s="26">
        <f t="shared" si="0"/>
        <v>15990</v>
      </c>
    </row>
    <row r="43" spans="1:12" ht="19.5" customHeight="1">
      <c r="A43" s="18" t="s">
        <v>103</v>
      </c>
      <c r="B43" s="29">
        <v>1078</v>
      </c>
      <c r="C43" s="29">
        <v>1072</v>
      </c>
      <c r="D43" s="29">
        <v>162</v>
      </c>
      <c r="E43" s="29">
        <v>3502</v>
      </c>
      <c r="F43" s="29">
        <v>703</v>
      </c>
      <c r="G43" s="29">
        <v>140</v>
      </c>
      <c r="H43" s="29">
        <v>1578</v>
      </c>
      <c r="I43" s="29">
        <v>33</v>
      </c>
      <c r="J43" s="29">
        <v>97</v>
      </c>
      <c r="K43" s="29"/>
      <c r="L43" s="26">
        <f t="shared" si="0"/>
        <v>8365</v>
      </c>
    </row>
    <row r="44" spans="1:12" ht="19.5" customHeight="1">
      <c r="A44" s="18" t="s">
        <v>104</v>
      </c>
      <c r="B44" s="29">
        <v>2030</v>
      </c>
      <c r="C44" s="29">
        <v>967</v>
      </c>
      <c r="D44" s="29">
        <v>105</v>
      </c>
      <c r="E44" s="29">
        <v>3348</v>
      </c>
      <c r="F44" s="29">
        <v>721</v>
      </c>
      <c r="G44" s="29">
        <v>144</v>
      </c>
      <c r="H44" s="29">
        <v>1574</v>
      </c>
      <c r="I44" s="29">
        <v>30</v>
      </c>
      <c r="J44" s="29">
        <v>192</v>
      </c>
      <c r="K44" s="29"/>
      <c r="L44" s="26">
        <f t="shared" si="0"/>
        <v>9111</v>
      </c>
    </row>
    <row r="45" spans="1:12" ht="19.5" customHeight="1">
      <c r="A45" s="18" t="s">
        <v>105</v>
      </c>
      <c r="B45" s="29">
        <v>3743</v>
      </c>
      <c r="C45" s="29">
        <v>1863</v>
      </c>
      <c r="D45" s="29">
        <v>328</v>
      </c>
      <c r="E45" s="29">
        <v>6939</v>
      </c>
      <c r="F45" s="29">
        <v>1274</v>
      </c>
      <c r="G45" s="29">
        <v>225</v>
      </c>
      <c r="H45" s="29">
        <v>1918</v>
      </c>
      <c r="I45" s="29">
        <v>47</v>
      </c>
      <c r="J45" s="29">
        <v>257</v>
      </c>
      <c r="K45" s="29"/>
      <c r="L45" s="26">
        <f t="shared" si="0"/>
        <v>16594</v>
      </c>
    </row>
    <row r="46" spans="1:12" ht="19.5" customHeight="1">
      <c r="A46" s="18" t="s">
        <v>106</v>
      </c>
      <c r="B46" s="29">
        <v>2105</v>
      </c>
      <c r="C46" s="29">
        <v>1075</v>
      </c>
      <c r="D46" s="29">
        <v>118</v>
      </c>
      <c r="E46" s="29">
        <v>5952</v>
      </c>
      <c r="F46" s="29">
        <v>687</v>
      </c>
      <c r="G46" s="29">
        <v>163</v>
      </c>
      <c r="H46" s="29">
        <v>1793</v>
      </c>
      <c r="I46" s="29">
        <v>63</v>
      </c>
      <c r="J46" s="29">
        <v>203</v>
      </c>
      <c r="K46" s="29"/>
      <c r="L46" s="26">
        <f t="shared" si="0"/>
        <v>12159</v>
      </c>
    </row>
    <row r="47" spans="1:12" ht="19.5" customHeight="1">
      <c r="A47" s="18" t="s">
        <v>107</v>
      </c>
      <c r="B47" s="29">
        <v>751</v>
      </c>
      <c r="C47" s="29">
        <v>1067</v>
      </c>
      <c r="D47" s="29">
        <v>112</v>
      </c>
      <c r="E47" s="29">
        <v>2528</v>
      </c>
      <c r="F47" s="29">
        <v>514</v>
      </c>
      <c r="G47" s="29">
        <v>150</v>
      </c>
      <c r="H47" s="29">
        <v>1510</v>
      </c>
      <c r="I47" s="29">
        <v>17</v>
      </c>
      <c r="J47" s="29">
        <v>70</v>
      </c>
      <c r="K47" s="29"/>
      <c r="L47" s="26">
        <f t="shared" si="0"/>
        <v>6719</v>
      </c>
    </row>
    <row r="48" spans="1:12" ht="19.5" customHeight="1">
      <c r="A48" s="18" t="s">
        <v>108</v>
      </c>
      <c r="B48" s="29">
        <v>2476</v>
      </c>
      <c r="C48" s="29">
        <v>3156</v>
      </c>
      <c r="D48" s="29">
        <v>453</v>
      </c>
      <c r="E48" s="29">
        <v>7776</v>
      </c>
      <c r="F48" s="29">
        <v>1610</v>
      </c>
      <c r="G48" s="29">
        <v>458</v>
      </c>
      <c r="H48" s="29">
        <v>2948</v>
      </c>
      <c r="I48" s="29">
        <v>103</v>
      </c>
      <c r="J48" s="29">
        <v>267</v>
      </c>
      <c r="K48" s="29"/>
      <c r="L48" s="26">
        <f t="shared" si="0"/>
        <v>19247</v>
      </c>
    </row>
    <row r="49" spans="1:12" ht="19.5" customHeight="1">
      <c r="A49" s="18" t="s">
        <v>109</v>
      </c>
      <c r="B49" s="29">
        <v>512</v>
      </c>
      <c r="C49" s="29">
        <v>990</v>
      </c>
      <c r="D49" s="29">
        <v>74</v>
      </c>
      <c r="E49" s="29">
        <v>1978</v>
      </c>
      <c r="F49" s="29">
        <v>265</v>
      </c>
      <c r="G49" s="29">
        <v>95</v>
      </c>
      <c r="H49" s="29">
        <v>801</v>
      </c>
      <c r="I49" s="29">
        <v>21</v>
      </c>
      <c r="J49" s="29">
        <v>53</v>
      </c>
      <c r="K49" s="29"/>
      <c r="L49" s="26">
        <f t="shared" si="0"/>
        <v>4789</v>
      </c>
    </row>
    <row r="50" spans="1:12" ht="19.5" customHeight="1">
      <c r="A50" s="18" t="s">
        <v>110</v>
      </c>
      <c r="B50" s="29">
        <v>1108</v>
      </c>
      <c r="C50" s="29">
        <v>1128</v>
      </c>
      <c r="D50" s="29">
        <v>138</v>
      </c>
      <c r="E50" s="29">
        <v>4236</v>
      </c>
      <c r="F50" s="29">
        <v>908</v>
      </c>
      <c r="G50" s="29">
        <v>176</v>
      </c>
      <c r="H50" s="29">
        <v>2417</v>
      </c>
      <c r="I50" s="29">
        <v>64</v>
      </c>
      <c r="J50" s="29">
        <v>112</v>
      </c>
      <c r="K50" s="29"/>
      <c r="L50" s="26">
        <f t="shared" si="0"/>
        <v>10287</v>
      </c>
    </row>
    <row r="51" spans="1:12" ht="19.5" customHeight="1">
      <c r="A51" s="18" t="s">
        <v>111</v>
      </c>
      <c r="B51" s="29">
        <v>432</v>
      </c>
      <c r="C51" s="29">
        <v>463</v>
      </c>
      <c r="D51" s="29">
        <v>94</v>
      </c>
      <c r="E51" s="29">
        <v>1796</v>
      </c>
      <c r="F51" s="29">
        <v>385</v>
      </c>
      <c r="G51" s="29">
        <v>100</v>
      </c>
      <c r="H51" s="29">
        <v>1006</v>
      </c>
      <c r="I51" s="29">
        <v>26</v>
      </c>
      <c r="J51" s="29">
        <v>50</v>
      </c>
      <c r="K51" s="29"/>
      <c r="L51" s="26">
        <f t="shared" si="0"/>
        <v>4352</v>
      </c>
    </row>
    <row r="52" spans="1:12" ht="19.5" customHeight="1">
      <c r="A52" s="18" t="s">
        <v>112</v>
      </c>
      <c r="B52" s="29">
        <v>1283</v>
      </c>
      <c r="C52" s="29">
        <v>1347</v>
      </c>
      <c r="D52" s="29">
        <v>184</v>
      </c>
      <c r="E52" s="29">
        <v>4359</v>
      </c>
      <c r="F52" s="29">
        <v>892</v>
      </c>
      <c r="G52" s="29">
        <v>213</v>
      </c>
      <c r="H52" s="29">
        <v>3038</v>
      </c>
      <c r="I52" s="29">
        <v>80</v>
      </c>
      <c r="J52" s="29">
        <v>158</v>
      </c>
      <c r="K52" s="29"/>
      <c r="L52" s="26">
        <f t="shared" si="0"/>
        <v>11554</v>
      </c>
    </row>
    <row r="53" spans="1:12" ht="19.5" customHeight="1" thickBot="1">
      <c r="A53" s="18" t="s">
        <v>113</v>
      </c>
      <c r="B53" s="29">
        <v>1253</v>
      </c>
      <c r="C53" s="29">
        <v>1600</v>
      </c>
      <c r="D53" s="29">
        <v>175</v>
      </c>
      <c r="E53" s="29">
        <v>3100</v>
      </c>
      <c r="F53" s="29">
        <v>996</v>
      </c>
      <c r="G53" s="29">
        <v>207</v>
      </c>
      <c r="H53" s="29">
        <v>1148</v>
      </c>
      <c r="I53" s="29">
        <v>34</v>
      </c>
      <c r="J53" s="29">
        <v>157</v>
      </c>
      <c r="K53" s="29"/>
      <c r="L53" s="26">
        <f t="shared" si="0"/>
        <v>8670</v>
      </c>
    </row>
    <row r="54" spans="1:12" ht="19.5" customHeight="1" thickTop="1">
      <c r="A54" s="27" t="str">
        <f>A3&amp;" 合計"</f>
        <v>茨城県 合計</v>
      </c>
      <c r="B54" s="28">
        <f>SUM(B5:B53)</f>
        <v>228712</v>
      </c>
      <c r="C54" s="28">
        <f>SUM(C5:C53)</f>
        <v>170718</v>
      </c>
      <c r="D54" s="28">
        <f>SUM(D5:D53)</f>
        <v>26098</v>
      </c>
      <c r="E54" s="28">
        <f>SUM(E5:E53)</f>
        <v>493772</v>
      </c>
      <c r="F54" s="28">
        <f>SUM(F5:F53)</f>
        <v>122146</v>
      </c>
      <c r="G54" s="28">
        <f>SUM(G5:G53)</f>
        <v>26913</v>
      </c>
      <c r="H54" s="28">
        <f>SUM(H5:H53)</f>
        <v>190742</v>
      </c>
      <c r="I54" s="28">
        <f>SUM(I5:I53)</f>
        <v>5985</v>
      </c>
      <c r="J54" s="28">
        <f>SUM(J5:J53)</f>
        <v>22136</v>
      </c>
      <c r="K54" s="28">
        <f>SUM(K5:K53)</f>
        <v>0</v>
      </c>
      <c r="L54" s="28">
        <f>SUM(L5:L53)</f>
        <v>1287222</v>
      </c>
    </row>
    <row r="55" spans="1:12" ht="15.75" customHeight="1">
      <c r="A55" s="11"/>
      <c r="B55" s="10"/>
      <c r="C55" s="9"/>
      <c r="D55" s="9"/>
      <c r="E55" s="9"/>
      <c r="F55" s="9"/>
      <c r="G55" s="9"/>
      <c r="H55" s="9"/>
      <c r="I55" s="9"/>
      <c r="J55" s="9"/>
      <c r="K55" s="9"/>
      <c r="L55" s="8"/>
    </row>
    <row r="56" spans="1:12" ht="15.75" customHeight="1">
      <c r="A56" s="7"/>
      <c r="B56" s="3"/>
      <c r="C56" s="6"/>
      <c r="D56" s="6"/>
      <c r="E56" s="6"/>
      <c r="F56" s="6"/>
      <c r="G56" s="6"/>
      <c r="H56" s="6"/>
      <c r="I56" s="6"/>
      <c r="J56" s="6"/>
      <c r="K56" s="6"/>
      <c r="L56" s="5"/>
    </row>
    <row r="57" spans="1:12" ht="15.75" customHeight="1">
      <c r="A57" s="7"/>
      <c r="B57" s="3"/>
      <c r="C57" s="6"/>
      <c r="D57" s="6"/>
      <c r="E57" s="6"/>
      <c r="F57" s="6"/>
      <c r="G57" s="6"/>
      <c r="H57" s="6"/>
      <c r="I57" s="6"/>
      <c r="J57" s="6"/>
      <c r="K57" s="6"/>
      <c r="L57" s="5"/>
    </row>
    <row r="58" spans="1:12" ht="15.75" customHeight="1">
      <c r="A58" s="7"/>
      <c r="B58" s="3"/>
      <c r="C58" s="6"/>
      <c r="D58" s="6"/>
      <c r="E58" s="6"/>
      <c r="F58" s="6"/>
      <c r="G58" s="6"/>
      <c r="H58" s="6"/>
      <c r="I58" s="6"/>
      <c r="J58" s="6"/>
      <c r="K58" s="6"/>
      <c r="L58" s="5"/>
    </row>
    <row r="59" spans="1:12" ht="15.75" customHeight="1">
      <c r="A59" s="7"/>
      <c r="B59" s="3"/>
      <c r="C59" s="6"/>
      <c r="D59" s="6"/>
      <c r="E59" s="6"/>
      <c r="F59" s="6"/>
      <c r="G59" s="6"/>
      <c r="H59" s="6"/>
      <c r="I59" s="6"/>
      <c r="J59" s="6"/>
      <c r="K59" s="6"/>
      <c r="L59" s="5"/>
    </row>
    <row r="60" spans="1:12" ht="15.75" customHeight="1">
      <c r="A60" s="7"/>
      <c r="B60" s="3"/>
      <c r="C60" s="6"/>
      <c r="D60" s="6"/>
      <c r="E60" s="6"/>
      <c r="F60" s="6"/>
      <c r="G60" s="6"/>
      <c r="H60" s="6"/>
      <c r="I60" s="6"/>
      <c r="J60" s="6"/>
      <c r="K60" s="6"/>
      <c r="L60" s="5"/>
    </row>
    <row r="61" spans="1:12" ht="15.75" customHeight="1">
      <c r="A61" s="7"/>
      <c r="B61" s="3"/>
      <c r="C61" s="6"/>
      <c r="D61" s="6"/>
      <c r="E61" s="6"/>
      <c r="F61" s="6"/>
      <c r="G61" s="6"/>
      <c r="H61" s="6"/>
      <c r="I61" s="6"/>
      <c r="J61" s="6"/>
      <c r="K61" s="6"/>
      <c r="L61" s="5"/>
    </row>
    <row r="62" spans="1:12" ht="15.75" customHeight="1">
      <c r="A62" s="7"/>
      <c r="B62" s="3"/>
      <c r="C62" s="6"/>
      <c r="D62" s="6"/>
      <c r="E62" s="6"/>
      <c r="F62" s="6"/>
      <c r="G62" s="6"/>
      <c r="H62" s="6"/>
      <c r="I62" s="6"/>
      <c r="J62" s="6"/>
      <c r="K62" s="6"/>
      <c r="L62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2015-02-07T06:31:00Z</dcterms:modified>
  <cp:category/>
  <cp:version/>
  <cp:contentType/>
  <cp:contentStatus/>
</cp:coreProperties>
</file>