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群馬県" sheetId="1" r:id="rId1"/>
    <sheet name="リスト" sheetId="2" state="hidden" r:id="rId2"/>
  </sheets>
  <definedNames>
    <definedName name="_xlnm.Print_Area" localSheetId="0">'群馬県'!$A$1:$L$45</definedName>
    <definedName name="_xlnm.Print_Titles" localSheetId="0">'群馬県'!$A:$A,'群馬県'!$1:$4</definedName>
  </definedNames>
  <calcPr fullCalcOnLoad="1"/>
</workbook>
</file>

<file path=xl/sharedStrings.xml><?xml version="1.0" encoding="utf-8"?>
<sst xmlns="http://schemas.openxmlformats.org/spreadsheetml/2006/main" count="151" uniqueCount="115">
  <si>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</si>
  <si>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</si>
  <si>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</si>
  <si>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</si>
  <si>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</si>
  <si>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</si>
  <si>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</si>
  <si>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</si>
  <si>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</si>
  <si>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</si>
  <si>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</si>
  <si>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</si>
  <si>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</si>
  <si>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</si>
  <si>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</si>
  <si>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</si>
  <si>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</si>
  <si>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</si>
  <si>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</si>
  <si>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</si>
  <si>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</si>
  <si>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</si>
  <si>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</si>
  <si>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</si>
  <si>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</si>
  <si>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</si>
  <si>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</si>
  <si>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</si>
  <si>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</si>
  <si>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</si>
  <si>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</si>
  <si>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</si>
  <si>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</si>
  <si>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</si>
  <si>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</si>
  <si>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</si>
  <si>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</si>
  <si>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</si>
  <si>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</si>
  <si>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</si>
  <si>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</si>
  <si>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</si>
  <si>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</si>
  <si>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</si>
  <si>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</si>
  <si>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</si>
  <si>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</si>
  <si>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</si>
  <si>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</si>
  <si>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</si>
  <si>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</si>
  <si>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</si>
  <si>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</si>
  <si>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</si>
  <si>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</si>
  <si>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</si>
  <si>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</si>
  <si>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</si>
  <si>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</si>
  <si>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</si>
  <si>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</si>
  <si>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</si>
  <si>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</si>
  <si>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</si>
  <si>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</si>
  <si>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</si>
  <si>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民主党</t>
  </si>
  <si>
    <t>維新の党</t>
  </si>
  <si>
    <t>次世代の党</t>
  </si>
  <si>
    <t>自由民主党</t>
  </si>
  <si>
    <t>日本共産党</t>
  </si>
  <si>
    <t>生活の党</t>
  </si>
  <si>
    <t>公明党</t>
  </si>
  <si>
    <t>幸福実現党</t>
  </si>
  <si>
    <t>社会民主党</t>
  </si>
  <si>
    <t>前　 橋　 市</t>
  </si>
  <si>
    <t>伊 勢 崎 市</t>
  </si>
  <si>
    <t>沼　 田　 市</t>
  </si>
  <si>
    <t>館　 林　 市</t>
  </si>
  <si>
    <t>藤　 岡　 市</t>
  </si>
  <si>
    <t>富　 岡　 市</t>
  </si>
  <si>
    <t>安　 中　 市</t>
  </si>
  <si>
    <t>榛 東 村</t>
  </si>
  <si>
    <t>吉 岡 町</t>
  </si>
  <si>
    <t>上 野 村</t>
  </si>
  <si>
    <t>神 流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</si>
  <si>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</si>
  <si>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</si>
  <si>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</si>
  <si>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</si>
  <si>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</si>
  <si>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</si>
  <si>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</si>
  <si>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</si>
  <si>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</si>
  <si>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</si>
  <si>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</si>
  <si>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</si>
  <si>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</si>
  <si>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</si>
  <si>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</si>
  <si>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t>明 和 町</t>
  </si>
  <si>
    <t>千代田町</t>
  </si>
  <si>
    <t>大 泉 町</t>
  </si>
  <si>
    <t>邑 楽 町</t>
  </si>
  <si>
    <t>高崎市（４区）</t>
  </si>
  <si>
    <t>高崎市（５区）</t>
  </si>
  <si>
    <t>桐生市（１区）</t>
  </si>
  <si>
    <t>桐生市（２区）</t>
  </si>
  <si>
    <t>太田市（２区）</t>
  </si>
  <si>
    <t>太田市（３区）</t>
  </si>
  <si>
    <t>渋川市（１区）</t>
  </si>
  <si>
    <t>渋川市（５区）</t>
  </si>
  <si>
    <t>みどり市（１区）</t>
  </si>
  <si>
    <t>みどり市（２区）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</si>
</sst>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群馬県</v>
      </c>
      <c r="B3" s="23" t="str">
        <f>VLOOKUP(A3,リスト!$B$2:$C$48,2,FALSE)</f>
        <v>（北関東選挙区）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75</v>
      </c>
      <c r="B5" s="29">
        <v>24742</v>
      </c>
      <c r="C5" s="29">
        <v>19268</v>
      </c>
      <c r="D5" s="29">
        <v>3448</v>
      </c>
      <c r="E5" s="29">
        <v>47353</v>
      </c>
      <c r="F5" s="29">
        <v>17037</v>
      </c>
      <c r="G5" s="29">
        <v>2368</v>
      </c>
      <c r="H5" s="29">
        <v>16965</v>
      </c>
      <c r="I5" s="29">
        <v>578</v>
      </c>
      <c r="J5" s="29">
        <v>2691</v>
      </c>
      <c r="K5" s="29"/>
      <c r="L5" s="26">
        <f aca="true" t="shared" si="0" ref="L5:L44">SUM(B5:K5)</f>
        <v>134450</v>
      </c>
    </row>
    <row r="6" spans="1:12" ht="19.5" customHeight="1">
      <c r="A6" s="18" t="s">
        <v>105</v>
      </c>
      <c r="B6" s="29">
        <v>15572</v>
      </c>
      <c r="C6" s="29">
        <v>18530</v>
      </c>
      <c r="D6" s="29">
        <v>3085</v>
      </c>
      <c r="E6" s="29">
        <v>44084</v>
      </c>
      <c r="F6" s="29">
        <v>15290</v>
      </c>
      <c r="G6" s="29">
        <v>2235</v>
      </c>
      <c r="H6" s="29">
        <v>15833</v>
      </c>
      <c r="I6" s="29">
        <v>617</v>
      </c>
      <c r="J6" s="29">
        <v>2652</v>
      </c>
      <c r="K6" s="29"/>
      <c r="L6" s="26">
        <f t="shared" si="0"/>
        <v>117898</v>
      </c>
    </row>
    <row r="7" spans="1:12" ht="19.5" customHeight="1">
      <c r="A7" s="18" t="s">
        <v>106</v>
      </c>
      <c r="B7" s="29">
        <v>4228</v>
      </c>
      <c r="C7" s="29">
        <v>5042</v>
      </c>
      <c r="D7" s="29">
        <v>723</v>
      </c>
      <c r="E7" s="29">
        <v>14372</v>
      </c>
      <c r="F7" s="29">
        <v>3777</v>
      </c>
      <c r="G7" s="29">
        <v>578</v>
      </c>
      <c r="H7" s="29">
        <v>4629</v>
      </c>
      <c r="I7" s="29">
        <v>180</v>
      </c>
      <c r="J7" s="29">
        <v>1129</v>
      </c>
      <c r="K7" s="29"/>
      <c r="L7" s="26">
        <f t="shared" si="0"/>
        <v>34658</v>
      </c>
    </row>
    <row r="8" spans="1:12" ht="19.5" customHeight="1">
      <c r="A8" s="18" t="s">
        <v>107</v>
      </c>
      <c r="B8" s="29">
        <v>1087</v>
      </c>
      <c r="C8" s="29">
        <v>1073</v>
      </c>
      <c r="D8" s="29">
        <v>151</v>
      </c>
      <c r="E8" s="29">
        <v>2535</v>
      </c>
      <c r="F8" s="29">
        <v>701</v>
      </c>
      <c r="G8" s="29">
        <v>114</v>
      </c>
      <c r="H8" s="29">
        <v>995</v>
      </c>
      <c r="I8" s="29">
        <v>48</v>
      </c>
      <c r="J8" s="29">
        <v>101</v>
      </c>
      <c r="K8" s="29"/>
      <c r="L8" s="26">
        <f t="shared" si="0"/>
        <v>6805</v>
      </c>
    </row>
    <row r="9" spans="1:12" ht="19.5" customHeight="1">
      <c r="A9" s="18" t="s">
        <v>108</v>
      </c>
      <c r="B9" s="29">
        <v>5005</v>
      </c>
      <c r="C9" s="29">
        <v>7187</v>
      </c>
      <c r="D9" s="29">
        <v>886</v>
      </c>
      <c r="E9" s="29">
        <v>14998</v>
      </c>
      <c r="F9" s="29">
        <v>5683</v>
      </c>
      <c r="G9" s="29">
        <v>858</v>
      </c>
      <c r="H9" s="29">
        <v>6175</v>
      </c>
      <c r="I9" s="29">
        <v>232</v>
      </c>
      <c r="J9" s="29">
        <v>662</v>
      </c>
      <c r="K9" s="29"/>
      <c r="L9" s="26">
        <f t="shared" si="0"/>
        <v>41686</v>
      </c>
    </row>
    <row r="10" spans="1:12" ht="19.5" customHeight="1">
      <c r="A10" s="18" t="s">
        <v>76</v>
      </c>
      <c r="B10" s="29">
        <v>8924</v>
      </c>
      <c r="C10" s="29">
        <v>15574</v>
      </c>
      <c r="D10" s="29">
        <v>1720</v>
      </c>
      <c r="E10" s="29">
        <v>28403</v>
      </c>
      <c r="F10" s="29">
        <v>8473</v>
      </c>
      <c r="G10" s="29">
        <v>1431</v>
      </c>
      <c r="H10" s="29">
        <v>10996</v>
      </c>
      <c r="I10" s="29">
        <v>337</v>
      </c>
      <c r="J10" s="29">
        <v>1334</v>
      </c>
      <c r="K10" s="29"/>
      <c r="L10" s="26">
        <f t="shared" si="0"/>
        <v>77192</v>
      </c>
    </row>
    <row r="11" spans="1:12" ht="19.5" customHeight="1">
      <c r="A11" s="18" t="s">
        <v>109</v>
      </c>
      <c r="B11" s="29">
        <v>968</v>
      </c>
      <c r="C11" s="29">
        <v>1307</v>
      </c>
      <c r="D11" s="29">
        <v>166</v>
      </c>
      <c r="E11" s="29">
        <v>2586</v>
      </c>
      <c r="F11" s="29">
        <v>736</v>
      </c>
      <c r="G11" s="29">
        <v>133</v>
      </c>
      <c r="H11" s="29">
        <v>1431</v>
      </c>
      <c r="I11" s="29">
        <v>36</v>
      </c>
      <c r="J11" s="29">
        <v>119</v>
      </c>
      <c r="K11" s="29"/>
      <c r="L11" s="26">
        <f t="shared" si="0"/>
        <v>7482</v>
      </c>
    </row>
    <row r="12" spans="1:12" ht="19.5" customHeight="1">
      <c r="A12" s="18" t="s">
        <v>110</v>
      </c>
      <c r="B12" s="29">
        <v>15952</v>
      </c>
      <c r="C12" s="29">
        <v>10465</v>
      </c>
      <c r="D12" s="29">
        <v>1836</v>
      </c>
      <c r="E12" s="29">
        <v>26865</v>
      </c>
      <c r="F12" s="29">
        <v>6618</v>
      </c>
      <c r="G12" s="29">
        <v>1432</v>
      </c>
      <c r="H12" s="29">
        <v>11985</v>
      </c>
      <c r="I12" s="29">
        <v>400</v>
      </c>
      <c r="J12" s="29">
        <v>1553</v>
      </c>
      <c r="K12" s="29"/>
      <c r="L12" s="26">
        <f t="shared" si="0"/>
        <v>77106</v>
      </c>
    </row>
    <row r="13" spans="1:12" ht="19.5" customHeight="1">
      <c r="A13" s="18" t="s">
        <v>77</v>
      </c>
      <c r="B13" s="29">
        <v>3150</v>
      </c>
      <c r="C13" s="29">
        <v>2646</v>
      </c>
      <c r="D13" s="29">
        <v>415</v>
      </c>
      <c r="E13" s="29">
        <v>8570</v>
      </c>
      <c r="F13" s="29">
        <v>2520</v>
      </c>
      <c r="G13" s="29">
        <v>314</v>
      </c>
      <c r="H13" s="29">
        <v>2827</v>
      </c>
      <c r="I13" s="29">
        <v>81</v>
      </c>
      <c r="J13" s="29">
        <v>364</v>
      </c>
      <c r="K13" s="29"/>
      <c r="L13" s="26">
        <f t="shared" si="0"/>
        <v>20887</v>
      </c>
    </row>
    <row r="14" spans="1:12" ht="19.5" customHeight="1">
      <c r="A14" s="18" t="s">
        <v>78</v>
      </c>
      <c r="B14" s="29">
        <v>4838</v>
      </c>
      <c r="C14" s="29">
        <v>4141</v>
      </c>
      <c r="D14" s="29">
        <v>694</v>
      </c>
      <c r="E14" s="29">
        <v>10594</v>
      </c>
      <c r="F14" s="29">
        <v>3421</v>
      </c>
      <c r="G14" s="29">
        <v>630</v>
      </c>
      <c r="H14" s="29">
        <v>4383</v>
      </c>
      <c r="I14" s="29">
        <v>223</v>
      </c>
      <c r="J14" s="29">
        <v>587</v>
      </c>
      <c r="K14" s="29"/>
      <c r="L14" s="26">
        <f t="shared" si="0"/>
        <v>29511</v>
      </c>
    </row>
    <row r="15" spans="1:12" ht="19.5" customHeight="1">
      <c r="A15" s="18" t="s">
        <v>111</v>
      </c>
      <c r="B15" s="29">
        <v>1438</v>
      </c>
      <c r="C15" s="29">
        <v>960</v>
      </c>
      <c r="D15" s="29">
        <v>149</v>
      </c>
      <c r="E15" s="29">
        <v>3320</v>
      </c>
      <c r="F15" s="29">
        <v>886</v>
      </c>
      <c r="G15" s="29">
        <v>144</v>
      </c>
      <c r="H15" s="29">
        <v>895</v>
      </c>
      <c r="I15" s="29">
        <v>41</v>
      </c>
      <c r="J15" s="29">
        <v>217</v>
      </c>
      <c r="K15" s="29"/>
      <c r="L15" s="26">
        <f t="shared" si="0"/>
        <v>8050</v>
      </c>
    </row>
    <row r="16" spans="1:12" ht="19.5" customHeight="1">
      <c r="A16" s="18" t="s">
        <v>112</v>
      </c>
      <c r="B16" s="29">
        <v>3341</v>
      </c>
      <c r="C16" s="29">
        <v>3260</v>
      </c>
      <c r="D16" s="29">
        <v>488</v>
      </c>
      <c r="E16" s="29">
        <v>9957</v>
      </c>
      <c r="F16" s="29">
        <v>3028</v>
      </c>
      <c r="G16" s="29">
        <v>376</v>
      </c>
      <c r="H16" s="29">
        <v>2832</v>
      </c>
      <c r="I16" s="29">
        <v>154</v>
      </c>
      <c r="J16" s="29">
        <v>1145</v>
      </c>
      <c r="K16" s="29"/>
      <c r="L16" s="26">
        <f t="shared" si="0"/>
        <v>24581</v>
      </c>
    </row>
    <row r="17" spans="1:12" ht="19.5" customHeight="1">
      <c r="A17" s="18" t="s">
        <v>79</v>
      </c>
      <c r="B17" s="29">
        <v>3316</v>
      </c>
      <c r="C17" s="29">
        <v>3884</v>
      </c>
      <c r="D17" s="29">
        <v>572</v>
      </c>
      <c r="E17" s="29">
        <v>11087</v>
      </c>
      <c r="F17" s="29">
        <v>3367</v>
      </c>
      <c r="G17" s="29">
        <v>505</v>
      </c>
      <c r="H17" s="29">
        <v>4444</v>
      </c>
      <c r="I17" s="29">
        <v>210</v>
      </c>
      <c r="J17" s="29">
        <v>518</v>
      </c>
      <c r="K17" s="29"/>
      <c r="L17" s="26">
        <f t="shared" si="0"/>
        <v>27903</v>
      </c>
    </row>
    <row r="18" spans="1:12" ht="19.5" customHeight="1">
      <c r="A18" s="18" t="s">
        <v>80</v>
      </c>
      <c r="B18" s="29">
        <v>2521</v>
      </c>
      <c r="C18" s="29">
        <v>3100</v>
      </c>
      <c r="D18" s="29">
        <v>456</v>
      </c>
      <c r="E18" s="29">
        <v>9910</v>
      </c>
      <c r="F18" s="29">
        <v>1980</v>
      </c>
      <c r="G18" s="29">
        <v>320</v>
      </c>
      <c r="H18" s="29">
        <v>2160</v>
      </c>
      <c r="I18" s="29">
        <v>129</v>
      </c>
      <c r="J18" s="29">
        <v>668</v>
      </c>
      <c r="K18" s="29"/>
      <c r="L18" s="26">
        <f t="shared" si="0"/>
        <v>21244</v>
      </c>
    </row>
    <row r="19" spans="1:12" ht="19.5" customHeight="1">
      <c r="A19" s="18" t="s">
        <v>81</v>
      </c>
      <c r="B19" s="29">
        <v>3825</v>
      </c>
      <c r="C19" s="29">
        <v>3464</v>
      </c>
      <c r="D19" s="29">
        <v>506</v>
      </c>
      <c r="E19" s="29">
        <v>10914</v>
      </c>
      <c r="F19" s="29">
        <v>2684</v>
      </c>
      <c r="G19" s="29">
        <v>422</v>
      </c>
      <c r="H19" s="29">
        <v>3048</v>
      </c>
      <c r="I19" s="29">
        <v>146</v>
      </c>
      <c r="J19" s="29">
        <v>1254</v>
      </c>
      <c r="K19" s="29"/>
      <c r="L19" s="26">
        <f t="shared" si="0"/>
        <v>26263</v>
      </c>
    </row>
    <row r="20" spans="1:12" ht="19.5" customHeight="1">
      <c r="A20" s="18" t="s">
        <v>113</v>
      </c>
      <c r="B20" s="29">
        <v>185</v>
      </c>
      <c r="C20" s="29">
        <v>125</v>
      </c>
      <c r="D20" s="29">
        <v>20</v>
      </c>
      <c r="E20" s="29">
        <v>480</v>
      </c>
      <c r="F20" s="29">
        <v>94</v>
      </c>
      <c r="G20" s="29">
        <v>15</v>
      </c>
      <c r="H20" s="29">
        <v>158</v>
      </c>
      <c r="I20" s="29">
        <v>12</v>
      </c>
      <c r="J20" s="29">
        <v>14</v>
      </c>
      <c r="K20" s="29"/>
      <c r="L20" s="26">
        <f t="shared" si="0"/>
        <v>1103</v>
      </c>
    </row>
    <row r="21" spans="1:12" ht="19.5" customHeight="1">
      <c r="A21" s="18" t="s">
        <v>114</v>
      </c>
      <c r="B21" s="29">
        <v>2231</v>
      </c>
      <c r="C21" s="29">
        <v>3680</v>
      </c>
      <c r="D21" s="29">
        <v>380</v>
      </c>
      <c r="E21" s="29">
        <v>6461</v>
      </c>
      <c r="F21" s="29">
        <v>2037</v>
      </c>
      <c r="G21" s="29">
        <v>352</v>
      </c>
      <c r="H21" s="29">
        <v>2643</v>
      </c>
      <c r="I21" s="29">
        <v>113</v>
      </c>
      <c r="J21" s="29">
        <v>329</v>
      </c>
      <c r="K21" s="29"/>
      <c r="L21" s="26">
        <f t="shared" si="0"/>
        <v>18226</v>
      </c>
    </row>
    <row r="22" spans="1:12" ht="19.5" customHeight="1">
      <c r="A22" s="18" t="s">
        <v>82</v>
      </c>
      <c r="B22" s="29">
        <v>630</v>
      </c>
      <c r="C22" s="29">
        <v>862</v>
      </c>
      <c r="D22" s="29">
        <v>161</v>
      </c>
      <c r="E22" s="29">
        <v>2996</v>
      </c>
      <c r="F22" s="29">
        <v>532</v>
      </c>
      <c r="G22" s="29">
        <v>89</v>
      </c>
      <c r="H22" s="29">
        <v>791</v>
      </c>
      <c r="I22" s="29">
        <v>41</v>
      </c>
      <c r="J22" s="29">
        <v>190</v>
      </c>
      <c r="K22" s="29"/>
      <c r="L22" s="26">
        <f aca="true" t="shared" si="1" ref="L22:L28">SUM(B22:K22)</f>
        <v>6292</v>
      </c>
    </row>
    <row r="23" spans="1:12" ht="19.5" customHeight="1">
      <c r="A23" s="18" t="s">
        <v>83</v>
      </c>
      <c r="B23" s="29">
        <v>1023</v>
      </c>
      <c r="C23" s="29">
        <v>1060</v>
      </c>
      <c r="D23" s="29">
        <v>156</v>
      </c>
      <c r="E23" s="29">
        <v>3290</v>
      </c>
      <c r="F23" s="29">
        <v>803</v>
      </c>
      <c r="G23" s="29">
        <v>131</v>
      </c>
      <c r="H23" s="29">
        <v>1079</v>
      </c>
      <c r="I23" s="29">
        <v>57</v>
      </c>
      <c r="J23" s="29">
        <v>325</v>
      </c>
      <c r="K23" s="29"/>
      <c r="L23" s="26">
        <f t="shared" si="1"/>
        <v>7924</v>
      </c>
    </row>
    <row r="24" spans="1:12" ht="19.5" customHeight="1">
      <c r="A24" s="18" t="s">
        <v>84</v>
      </c>
      <c r="B24" s="29">
        <v>63</v>
      </c>
      <c r="C24" s="29">
        <v>82</v>
      </c>
      <c r="D24" s="29">
        <v>7</v>
      </c>
      <c r="E24" s="29">
        <v>415</v>
      </c>
      <c r="F24" s="29">
        <v>82</v>
      </c>
      <c r="G24" s="29">
        <v>7</v>
      </c>
      <c r="H24" s="29">
        <v>178</v>
      </c>
      <c r="I24" s="29">
        <v>1</v>
      </c>
      <c r="J24" s="29">
        <v>13</v>
      </c>
      <c r="K24" s="29"/>
      <c r="L24" s="26">
        <f t="shared" si="1"/>
        <v>848</v>
      </c>
    </row>
    <row r="25" spans="1:12" ht="19.5" customHeight="1">
      <c r="A25" s="18" t="s">
        <v>85</v>
      </c>
      <c r="B25" s="29">
        <v>152</v>
      </c>
      <c r="C25" s="29">
        <v>113</v>
      </c>
      <c r="D25" s="29">
        <v>13</v>
      </c>
      <c r="E25" s="29">
        <v>678</v>
      </c>
      <c r="F25" s="29">
        <v>70</v>
      </c>
      <c r="G25" s="29">
        <v>10</v>
      </c>
      <c r="H25" s="29">
        <v>472</v>
      </c>
      <c r="I25" s="29">
        <v>5</v>
      </c>
      <c r="J25" s="29">
        <v>7</v>
      </c>
      <c r="K25" s="29"/>
      <c r="L25" s="26">
        <f t="shared" si="1"/>
        <v>1520</v>
      </c>
    </row>
    <row r="26" spans="1:12" ht="19.5" customHeight="1">
      <c r="A26" s="18" t="s">
        <v>86</v>
      </c>
      <c r="B26" s="29">
        <v>370</v>
      </c>
      <c r="C26" s="29">
        <v>446</v>
      </c>
      <c r="D26" s="29">
        <v>81</v>
      </c>
      <c r="E26" s="29">
        <v>2269</v>
      </c>
      <c r="F26" s="29">
        <v>284</v>
      </c>
      <c r="G26" s="29">
        <v>42</v>
      </c>
      <c r="H26" s="29">
        <v>562</v>
      </c>
      <c r="I26" s="29">
        <v>20</v>
      </c>
      <c r="J26" s="29">
        <v>131</v>
      </c>
      <c r="K26" s="29"/>
      <c r="L26" s="26">
        <f t="shared" si="1"/>
        <v>4205</v>
      </c>
    </row>
    <row r="27" spans="1:12" ht="19.5" customHeight="1">
      <c r="A27" s="18" t="s">
        <v>87</v>
      </c>
      <c r="B27" s="29">
        <v>92</v>
      </c>
      <c r="C27" s="29">
        <v>105</v>
      </c>
      <c r="D27" s="29">
        <v>16</v>
      </c>
      <c r="E27" s="29">
        <v>858</v>
      </c>
      <c r="F27" s="29">
        <v>74</v>
      </c>
      <c r="G27" s="29">
        <v>13</v>
      </c>
      <c r="H27" s="29">
        <v>180</v>
      </c>
      <c r="I27" s="29">
        <v>2</v>
      </c>
      <c r="J27" s="29">
        <v>28</v>
      </c>
      <c r="K27" s="29"/>
      <c r="L27" s="26">
        <f t="shared" si="1"/>
        <v>1368</v>
      </c>
    </row>
    <row r="28" spans="1:12" ht="19.5" customHeight="1">
      <c r="A28" s="18" t="s">
        <v>88</v>
      </c>
      <c r="B28" s="29">
        <v>712</v>
      </c>
      <c r="C28" s="29">
        <v>866</v>
      </c>
      <c r="D28" s="29">
        <v>109</v>
      </c>
      <c r="E28" s="29">
        <v>3003</v>
      </c>
      <c r="F28" s="29">
        <v>526</v>
      </c>
      <c r="G28" s="29">
        <v>83</v>
      </c>
      <c r="H28" s="29">
        <v>804</v>
      </c>
      <c r="I28" s="29">
        <v>56</v>
      </c>
      <c r="J28" s="29">
        <v>191</v>
      </c>
      <c r="K28" s="29"/>
      <c r="L28" s="26">
        <f t="shared" si="1"/>
        <v>6350</v>
      </c>
    </row>
    <row r="29" spans="1:12" ht="19.5" customHeight="1">
      <c r="A29" s="18" t="s">
        <v>89</v>
      </c>
      <c r="B29" s="29">
        <v>1025</v>
      </c>
      <c r="C29" s="29">
        <v>1060</v>
      </c>
      <c r="D29" s="29">
        <v>129</v>
      </c>
      <c r="E29" s="29">
        <v>4531</v>
      </c>
      <c r="F29" s="29">
        <v>878</v>
      </c>
      <c r="G29" s="29">
        <v>121</v>
      </c>
      <c r="H29" s="29">
        <v>1370</v>
      </c>
      <c r="I29" s="29">
        <v>51</v>
      </c>
      <c r="J29" s="29">
        <v>413</v>
      </c>
      <c r="K29" s="29"/>
      <c r="L29" s="26">
        <f t="shared" si="0"/>
        <v>9578</v>
      </c>
    </row>
    <row r="30" spans="1:12" ht="19.5" customHeight="1">
      <c r="A30" s="18" t="s">
        <v>90</v>
      </c>
      <c r="B30" s="29">
        <v>257</v>
      </c>
      <c r="C30" s="29">
        <v>351</v>
      </c>
      <c r="D30" s="29">
        <v>63</v>
      </c>
      <c r="E30" s="29">
        <v>1353</v>
      </c>
      <c r="F30" s="29">
        <v>265</v>
      </c>
      <c r="G30" s="29">
        <v>42</v>
      </c>
      <c r="H30" s="29">
        <v>622</v>
      </c>
      <c r="I30" s="29">
        <v>10</v>
      </c>
      <c r="J30" s="29">
        <v>117</v>
      </c>
      <c r="K30" s="29"/>
      <c r="L30" s="26">
        <f t="shared" si="0"/>
        <v>3080</v>
      </c>
    </row>
    <row r="31" spans="1:12" ht="19.5" customHeight="1">
      <c r="A31" s="18" t="s">
        <v>91</v>
      </c>
      <c r="B31" s="29">
        <v>417</v>
      </c>
      <c r="C31" s="29">
        <v>565</v>
      </c>
      <c r="D31" s="29">
        <v>81</v>
      </c>
      <c r="E31" s="29">
        <v>2384</v>
      </c>
      <c r="F31" s="29">
        <v>355</v>
      </c>
      <c r="G31" s="29">
        <v>69</v>
      </c>
      <c r="H31" s="29">
        <v>877</v>
      </c>
      <c r="I31" s="29">
        <v>26</v>
      </c>
      <c r="J31" s="29">
        <v>97</v>
      </c>
      <c r="K31" s="29"/>
      <c r="L31" s="26">
        <f t="shared" si="0"/>
        <v>4871</v>
      </c>
    </row>
    <row r="32" spans="1:12" ht="19.5" customHeight="1">
      <c r="A32" s="18" t="s">
        <v>92</v>
      </c>
      <c r="B32" s="29">
        <v>275</v>
      </c>
      <c r="C32" s="29">
        <v>372</v>
      </c>
      <c r="D32" s="29">
        <v>56</v>
      </c>
      <c r="E32" s="29">
        <v>1167</v>
      </c>
      <c r="F32" s="29">
        <v>284</v>
      </c>
      <c r="G32" s="29">
        <v>45</v>
      </c>
      <c r="H32" s="29">
        <v>822</v>
      </c>
      <c r="I32" s="29">
        <v>7</v>
      </c>
      <c r="J32" s="29">
        <v>104</v>
      </c>
      <c r="K32" s="29"/>
      <c r="L32" s="26">
        <f t="shared" si="0"/>
        <v>3132</v>
      </c>
    </row>
    <row r="33" spans="1:12" ht="19.5" customHeight="1">
      <c r="A33" s="18" t="s">
        <v>93</v>
      </c>
      <c r="B33" s="29">
        <v>194</v>
      </c>
      <c r="C33" s="29">
        <v>215</v>
      </c>
      <c r="D33" s="29">
        <v>27</v>
      </c>
      <c r="E33" s="29">
        <v>999</v>
      </c>
      <c r="F33" s="29">
        <v>150</v>
      </c>
      <c r="G33" s="29">
        <v>30</v>
      </c>
      <c r="H33" s="29">
        <v>319</v>
      </c>
      <c r="I33" s="29">
        <v>9</v>
      </c>
      <c r="J33" s="29">
        <v>53</v>
      </c>
      <c r="K33" s="29"/>
      <c r="L33" s="26">
        <f t="shared" si="0"/>
        <v>1996</v>
      </c>
    </row>
    <row r="34" spans="1:12" ht="19.5" customHeight="1">
      <c r="A34" s="18" t="s">
        <v>94</v>
      </c>
      <c r="B34" s="29">
        <v>938</v>
      </c>
      <c r="C34" s="29">
        <v>884</v>
      </c>
      <c r="D34" s="29">
        <v>118</v>
      </c>
      <c r="E34" s="29">
        <v>4102</v>
      </c>
      <c r="F34" s="29">
        <v>691</v>
      </c>
      <c r="G34" s="29">
        <v>83</v>
      </c>
      <c r="H34" s="29">
        <v>1129</v>
      </c>
      <c r="I34" s="29">
        <v>28</v>
      </c>
      <c r="J34" s="29">
        <v>329</v>
      </c>
      <c r="K34" s="29"/>
      <c r="L34" s="26">
        <f t="shared" si="0"/>
        <v>8302</v>
      </c>
    </row>
    <row r="35" spans="1:12" ht="19.5" customHeight="1">
      <c r="A35" s="18" t="s">
        <v>95</v>
      </c>
      <c r="B35" s="29">
        <v>330</v>
      </c>
      <c r="C35" s="29">
        <v>254</v>
      </c>
      <c r="D35" s="29">
        <v>36</v>
      </c>
      <c r="E35" s="29">
        <v>1242</v>
      </c>
      <c r="F35" s="29">
        <v>189</v>
      </c>
      <c r="G35" s="29">
        <v>33</v>
      </c>
      <c r="H35" s="29">
        <v>272</v>
      </c>
      <c r="I35" s="29">
        <v>9</v>
      </c>
      <c r="J35" s="29">
        <v>23</v>
      </c>
      <c r="K35" s="29"/>
      <c r="L35" s="26">
        <f t="shared" si="0"/>
        <v>2388</v>
      </c>
    </row>
    <row r="36" spans="1:12" ht="19.5" customHeight="1">
      <c r="A36" s="18" t="s">
        <v>96</v>
      </c>
      <c r="B36" s="29">
        <v>220</v>
      </c>
      <c r="C36" s="29">
        <v>188</v>
      </c>
      <c r="D36" s="29">
        <v>22</v>
      </c>
      <c r="E36" s="29">
        <v>783</v>
      </c>
      <c r="F36" s="29">
        <v>154</v>
      </c>
      <c r="G36" s="29">
        <v>19</v>
      </c>
      <c r="H36" s="29">
        <v>212</v>
      </c>
      <c r="I36" s="29">
        <v>6</v>
      </c>
      <c r="J36" s="29">
        <v>25</v>
      </c>
      <c r="K36" s="29"/>
      <c r="L36" s="26">
        <f t="shared" si="0"/>
        <v>1629</v>
      </c>
    </row>
    <row r="37" spans="1:12" ht="19.5" customHeight="1">
      <c r="A37" s="18" t="s">
        <v>97</v>
      </c>
      <c r="B37" s="29">
        <v>393</v>
      </c>
      <c r="C37" s="29">
        <v>371</v>
      </c>
      <c r="D37" s="29">
        <v>61</v>
      </c>
      <c r="E37" s="29">
        <v>1487</v>
      </c>
      <c r="F37" s="29">
        <v>350</v>
      </c>
      <c r="G37" s="29">
        <v>43</v>
      </c>
      <c r="H37" s="29">
        <v>522</v>
      </c>
      <c r="I37" s="29">
        <v>16</v>
      </c>
      <c r="J37" s="29">
        <v>46</v>
      </c>
      <c r="K37" s="29"/>
      <c r="L37" s="26">
        <f t="shared" si="0"/>
        <v>3289</v>
      </c>
    </row>
    <row r="38" spans="1:12" ht="19.5" customHeight="1">
      <c r="A38" s="18" t="s">
        <v>98</v>
      </c>
      <c r="B38" s="29">
        <v>1431</v>
      </c>
      <c r="C38" s="29">
        <v>1091</v>
      </c>
      <c r="D38" s="29">
        <v>158</v>
      </c>
      <c r="E38" s="29">
        <v>3888</v>
      </c>
      <c r="F38" s="29">
        <v>1159</v>
      </c>
      <c r="G38" s="29">
        <v>157</v>
      </c>
      <c r="H38" s="29">
        <v>1357</v>
      </c>
      <c r="I38" s="29">
        <v>44</v>
      </c>
      <c r="J38" s="29">
        <v>146</v>
      </c>
      <c r="K38" s="29"/>
      <c r="L38" s="26">
        <f t="shared" si="0"/>
        <v>9431</v>
      </c>
    </row>
    <row r="39" spans="1:12" ht="19.5" customHeight="1">
      <c r="A39" s="18" t="s">
        <v>99</v>
      </c>
      <c r="B39" s="29">
        <v>1858</v>
      </c>
      <c r="C39" s="29">
        <v>2819</v>
      </c>
      <c r="D39" s="29">
        <v>346</v>
      </c>
      <c r="E39" s="29">
        <v>5030</v>
      </c>
      <c r="F39" s="29">
        <v>1551</v>
      </c>
      <c r="G39" s="29">
        <v>286</v>
      </c>
      <c r="H39" s="29">
        <v>2292</v>
      </c>
      <c r="I39" s="29">
        <v>68</v>
      </c>
      <c r="J39" s="29">
        <v>284</v>
      </c>
      <c r="K39" s="29"/>
      <c r="L39" s="26">
        <f t="shared" si="0"/>
        <v>14534</v>
      </c>
    </row>
    <row r="40" spans="1:12" ht="19.5" customHeight="1">
      <c r="A40" s="18" t="s">
        <v>100</v>
      </c>
      <c r="B40" s="29">
        <v>1117</v>
      </c>
      <c r="C40" s="29">
        <v>920</v>
      </c>
      <c r="D40" s="29">
        <v>131</v>
      </c>
      <c r="E40" s="29">
        <v>3027</v>
      </c>
      <c r="F40" s="29">
        <v>602</v>
      </c>
      <c r="G40" s="29">
        <v>143</v>
      </c>
      <c r="H40" s="29">
        <v>1105</v>
      </c>
      <c r="I40" s="29">
        <v>34</v>
      </c>
      <c r="J40" s="29">
        <v>122</v>
      </c>
      <c r="K40" s="29"/>
      <c r="L40" s="26">
        <f t="shared" si="0"/>
        <v>7201</v>
      </c>
    </row>
    <row r="41" spans="1:12" ht="19.5" customHeight="1">
      <c r="A41" s="18" t="s">
        <v>101</v>
      </c>
      <c r="B41" s="29">
        <v>840</v>
      </c>
      <c r="C41" s="29">
        <v>693</v>
      </c>
      <c r="D41" s="29">
        <v>103</v>
      </c>
      <c r="E41" s="29">
        <v>1950</v>
      </c>
      <c r="F41" s="29">
        <v>468</v>
      </c>
      <c r="G41" s="29">
        <v>139</v>
      </c>
      <c r="H41" s="29">
        <v>1023</v>
      </c>
      <c r="I41" s="29">
        <v>26</v>
      </c>
      <c r="J41" s="29">
        <v>159</v>
      </c>
      <c r="K41" s="29"/>
      <c r="L41" s="26">
        <f t="shared" si="0"/>
        <v>5401</v>
      </c>
    </row>
    <row r="42" spans="1:12" ht="19.5" customHeight="1">
      <c r="A42" s="18" t="s">
        <v>102</v>
      </c>
      <c r="B42" s="29">
        <v>830</v>
      </c>
      <c r="C42" s="29">
        <v>616</v>
      </c>
      <c r="D42" s="29">
        <v>98</v>
      </c>
      <c r="E42" s="29">
        <v>2201</v>
      </c>
      <c r="F42" s="29">
        <v>356</v>
      </c>
      <c r="G42" s="29">
        <v>101</v>
      </c>
      <c r="H42" s="29">
        <v>783</v>
      </c>
      <c r="I42" s="29">
        <v>32</v>
      </c>
      <c r="J42" s="29">
        <v>86</v>
      </c>
      <c r="K42" s="29"/>
      <c r="L42" s="26">
        <f t="shared" si="0"/>
        <v>5103</v>
      </c>
    </row>
    <row r="43" spans="1:12" ht="19.5" customHeight="1">
      <c r="A43" s="18" t="s">
        <v>103</v>
      </c>
      <c r="B43" s="29">
        <v>2735</v>
      </c>
      <c r="C43" s="29">
        <v>2177</v>
      </c>
      <c r="D43" s="29">
        <v>385</v>
      </c>
      <c r="E43" s="29">
        <v>5369</v>
      </c>
      <c r="F43" s="29">
        <v>1178</v>
      </c>
      <c r="G43" s="29">
        <v>284</v>
      </c>
      <c r="H43" s="29">
        <v>2382</v>
      </c>
      <c r="I43" s="29">
        <v>88</v>
      </c>
      <c r="J43" s="29">
        <v>253</v>
      </c>
      <c r="K43" s="29"/>
      <c r="L43" s="26">
        <f t="shared" si="0"/>
        <v>14851</v>
      </c>
    </row>
    <row r="44" spans="1:12" ht="19.5" customHeight="1" thickBot="1">
      <c r="A44" s="18" t="s">
        <v>104</v>
      </c>
      <c r="B44" s="29">
        <v>2179</v>
      </c>
      <c r="C44" s="29">
        <v>1721</v>
      </c>
      <c r="D44" s="29">
        <v>277</v>
      </c>
      <c r="E44" s="29">
        <v>4394</v>
      </c>
      <c r="F44" s="29">
        <v>996</v>
      </c>
      <c r="G44" s="29">
        <v>259</v>
      </c>
      <c r="H44" s="29">
        <v>1882</v>
      </c>
      <c r="I44" s="29">
        <v>79</v>
      </c>
      <c r="J44" s="29">
        <v>214</v>
      </c>
      <c r="K44" s="29"/>
      <c r="L44" s="26">
        <f t="shared" si="0"/>
        <v>12001</v>
      </c>
    </row>
    <row r="45" spans="1:12" ht="19.5" customHeight="1" thickTop="1">
      <c r="A45" s="27" t="str">
        <f>A3&amp;" 合計"</f>
        <v>群馬県 合計</v>
      </c>
      <c r="B45" s="28">
        <f aca="true" t="shared" si="2" ref="B45:L45">SUM(B5:B44)</f>
        <v>119404</v>
      </c>
      <c r="C45" s="28">
        <f t="shared" si="2"/>
        <v>121537</v>
      </c>
      <c r="D45" s="28">
        <f t="shared" si="2"/>
        <v>18329</v>
      </c>
      <c r="E45" s="28">
        <f t="shared" si="2"/>
        <v>309905</v>
      </c>
      <c r="F45" s="28">
        <f t="shared" si="2"/>
        <v>90329</v>
      </c>
      <c r="G45" s="28">
        <f t="shared" si="2"/>
        <v>14456</v>
      </c>
      <c r="H45" s="28">
        <f t="shared" si="2"/>
        <v>113434</v>
      </c>
      <c r="I45" s="28">
        <f t="shared" si="2"/>
        <v>4252</v>
      </c>
      <c r="J45" s="28">
        <f t="shared" si="2"/>
        <v>18693</v>
      </c>
      <c r="K45" s="28">
        <f t="shared" si="2"/>
        <v>0</v>
      </c>
      <c r="L45" s="28">
        <f t="shared" si="2"/>
        <v>810339</v>
      </c>
    </row>
    <row r="46" spans="1:12" ht="15.75" customHeight="1">
      <c r="A46" s="11"/>
      <c r="B46" s="10"/>
      <c r="C46" s="9"/>
      <c r="D46" s="9"/>
      <c r="E46" s="9"/>
      <c r="F46" s="9"/>
      <c r="G46" s="9"/>
      <c r="H46" s="9"/>
      <c r="I46" s="9"/>
      <c r="J46" s="9"/>
      <c r="K46" s="9"/>
      <c r="L46" s="8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2015-02-09T08:09:36Z</dcterms:modified>
  <cp:category/>
  <cp:version/>
  <cp:contentType/>
  <cp:contentStatus/>
</cp:coreProperties>
</file>