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新潟県第１区" sheetId="1" r:id="rId1"/>
    <sheet name="新潟県第２区" sheetId="2" r:id="rId2"/>
    <sheet name="新潟県第３区" sheetId="3" r:id="rId3"/>
    <sheet name="新潟県第４区" sheetId="4" r:id="rId4"/>
    <sheet name="新潟県第５区" sheetId="5" r:id="rId5"/>
    <sheet name="新潟県第６区" sheetId="6" r:id="rId6"/>
  </sheets>
  <definedNames>
    <definedName name="_xlnm.Print_Area" localSheetId="0">'新潟県第１区'!$A$1:$K$11</definedName>
    <definedName name="_xlnm.Print_Area" localSheetId="1">'新潟県第２区'!$A$1:$K$16</definedName>
    <definedName name="_xlnm.Print_Area" localSheetId="2">'新潟県第３区'!$A$1:$K$16</definedName>
    <definedName name="_xlnm.Print_Area" localSheetId="3">'新潟県第４区'!$A$1:$K$14</definedName>
    <definedName name="_xlnm.Print_Area" localSheetId="4">'新潟県第５区'!$A$1:$K$11</definedName>
    <definedName name="_xlnm.Print_Area" localSheetId="5">'新潟県第６区'!$A$1:$K$11</definedName>
    <definedName name="_xlnm.Print_Titles" localSheetId="0">'新潟県第１区'!$A:$A,'新潟県第１区'!$1:$5</definedName>
    <definedName name="_xlnm.Print_Titles" localSheetId="1">'新潟県第２区'!$A:$A,'新潟県第２区'!$1:$5</definedName>
    <definedName name="_xlnm.Print_Titles" localSheetId="2">'新潟県第３区'!$A:$A,'新潟県第３区'!$1:$5</definedName>
    <definedName name="_xlnm.Print_Titles" localSheetId="3">'新潟県第４区'!$A:$A,'新潟県第４区'!$1:$5</definedName>
    <definedName name="_xlnm.Print_Titles" localSheetId="4">'新潟県第５区'!$A:$A,'新潟県第５区'!$1:$5</definedName>
    <definedName name="_xlnm.Print_Titles" localSheetId="5">'新潟県第６区'!$A:$A,'新潟県第６区'!$1:$5</definedName>
  </definedNames>
  <calcPr fullCalcOnLoad="1"/>
</workbook>
</file>

<file path=xl/sharedStrings.xml><?xml version="1.0" encoding="utf-8"?>
<sst xmlns="http://schemas.openxmlformats.org/spreadsheetml/2006/main" count="117" uniqueCount="73">
  <si>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</si>
  <si>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</si>
  <si>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</si>
  <si>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</si>
  <si>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</si>
  <si>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</si>
  <si>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新潟市東区</t>
  </si>
  <si>
    <t>新潟市中央区</t>
  </si>
  <si>
    <t>西村　ちなみ</t>
  </si>
  <si>
    <t>民主党</t>
  </si>
  <si>
    <t>石﨑　とおる</t>
  </si>
  <si>
    <t>自由民主党</t>
  </si>
  <si>
    <t>まちだ　明広</t>
  </si>
  <si>
    <t>日本共産党</t>
  </si>
  <si>
    <t>新潟市北区（１区）</t>
  </si>
  <si>
    <t>新潟市江南区（１区）</t>
  </si>
  <si>
    <t>新潟市西区（１区）</t>
  </si>
  <si>
    <t>柏崎市</t>
  </si>
  <si>
    <t>燕市</t>
  </si>
  <si>
    <t>佐渡市</t>
  </si>
  <si>
    <t>弥彦村</t>
  </si>
  <si>
    <t>出雲崎町</t>
  </si>
  <si>
    <t>刈羽村</t>
  </si>
  <si>
    <t>ごいの　和夫</t>
  </si>
  <si>
    <t>わたなべ　英明</t>
  </si>
  <si>
    <t>社会民主党</t>
  </si>
  <si>
    <t>細田　健一</t>
  </si>
  <si>
    <t>わしお　英一郎</t>
  </si>
  <si>
    <t>新潟市南区（２区）</t>
  </si>
  <si>
    <t>新潟市西区（２区）</t>
  </si>
  <si>
    <t>新潟市西蒲区</t>
  </si>
  <si>
    <t>長岡市（２区）</t>
  </si>
  <si>
    <t>新発田市</t>
  </si>
  <si>
    <t>村上市</t>
  </si>
  <si>
    <t>五泉市</t>
  </si>
  <si>
    <t>阿賀野市</t>
  </si>
  <si>
    <t>胎内市</t>
  </si>
  <si>
    <t>聖籠町</t>
  </si>
  <si>
    <t>阿賀町</t>
  </si>
  <si>
    <t>関川村</t>
  </si>
  <si>
    <t>粟島浦村</t>
  </si>
  <si>
    <t>いとう　誠</t>
  </si>
  <si>
    <t>黒岩　たかひろ</t>
  </si>
  <si>
    <t>斎藤　ひろあき</t>
  </si>
  <si>
    <t>新潟市北区（３区）</t>
  </si>
  <si>
    <t>新潟市秋葉区</t>
  </si>
  <si>
    <t>三条市</t>
  </si>
  <si>
    <t>加茂市</t>
  </si>
  <si>
    <t>見附市</t>
  </si>
  <si>
    <t>田上町</t>
  </si>
  <si>
    <t>菊田　まきこ</t>
  </si>
  <si>
    <t>にしざわ　博</t>
  </si>
  <si>
    <t>金子　めぐみ</t>
  </si>
  <si>
    <t>新潟市江南区（４区）
、新潟市北区（４区）</t>
  </si>
  <si>
    <t>新潟市南区（４区）</t>
  </si>
  <si>
    <t>長岡市（４区）</t>
  </si>
  <si>
    <t>小千谷市</t>
  </si>
  <si>
    <t>魚沼市</t>
  </si>
  <si>
    <t>南魚沼市</t>
  </si>
  <si>
    <t>湯沢町</t>
  </si>
  <si>
    <t>森　ゆうこ</t>
  </si>
  <si>
    <t>生活の党</t>
  </si>
  <si>
    <t>長島　ただよし</t>
  </si>
  <si>
    <t>はっとり　耕一</t>
  </si>
  <si>
    <t>長岡市（５区）</t>
  </si>
  <si>
    <t>十日町市</t>
  </si>
  <si>
    <t>糸魚川市</t>
  </si>
  <si>
    <t>妙高市</t>
  </si>
  <si>
    <t>上越市</t>
  </si>
  <si>
    <t>津南町</t>
  </si>
  <si>
    <t>たかとり　修一</t>
  </si>
  <si>
    <t>高橋　みきこ</t>
  </si>
  <si>
    <t>うめたに　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</si>
</sst>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3" fontId="46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7" fillId="0" borderId="11" xfId="0" applyFont="1" applyFill="1" applyBorder="1" applyAlignment="1">
      <alignment horizontal="distributed" vertical="center"/>
    </xf>
    <xf numFmtId="0" fontId="28" fillId="0" borderId="11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tabSelected="1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</v>
      </c>
      <c r="C4" s="23" t="s">
        <v>10</v>
      </c>
      <c r="D4" s="23" t="s">
        <v>12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11</v>
      </c>
      <c r="D5" s="24" t="s">
        <v>13</v>
      </c>
      <c r="E5" s="24"/>
      <c r="F5" s="24"/>
      <c r="G5" s="24"/>
      <c r="H5" s="24"/>
      <c r="I5" s="24"/>
      <c r="J5" s="24"/>
      <c r="K5" s="29"/>
    </row>
    <row r="6" spans="1:11" ht="19.5" customHeight="1">
      <c r="A6" s="31" t="s">
        <v>14</v>
      </c>
      <c r="B6" s="25">
        <v>4149</v>
      </c>
      <c r="C6" s="25">
        <v>4551</v>
      </c>
      <c r="D6" s="25">
        <v>890</v>
      </c>
      <c r="E6" s="25"/>
      <c r="F6" s="25"/>
      <c r="G6" s="25"/>
      <c r="H6" s="25"/>
      <c r="I6" s="25"/>
      <c r="J6" s="25"/>
      <c r="K6" s="26">
        <f>SUM(B6:J6)</f>
        <v>9590</v>
      </c>
    </row>
    <row r="7" spans="1:11" ht="19.5" customHeight="1">
      <c r="A7" s="17" t="s">
        <v>6</v>
      </c>
      <c r="B7" s="25">
        <v>21055</v>
      </c>
      <c r="C7" s="25">
        <v>23277</v>
      </c>
      <c r="D7" s="25">
        <v>5693</v>
      </c>
      <c r="E7" s="25"/>
      <c r="F7" s="25"/>
      <c r="G7" s="25"/>
      <c r="H7" s="25"/>
      <c r="I7" s="25"/>
      <c r="J7" s="25"/>
      <c r="K7" s="26">
        <f>SUM(B7:J7)</f>
        <v>50025</v>
      </c>
    </row>
    <row r="8" spans="1:11" ht="19.5" customHeight="1">
      <c r="A8" s="17" t="s">
        <v>7</v>
      </c>
      <c r="B8" s="25">
        <v>28082</v>
      </c>
      <c r="C8" s="25">
        <v>33779</v>
      </c>
      <c r="D8" s="25">
        <v>6680</v>
      </c>
      <c r="E8" s="25"/>
      <c r="F8" s="25"/>
      <c r="G8" s="25"/>
      <c r="H8" s="25"/>
      <c r="I8" s="25"/>
      <c r="J8" s="25"/>
      <c r="K8" s="26">
        <f>SUM(B8:J8)</f>
        <v>68541</v>
      </c>
    </row>
    <row r="9" spans="1:11" ht="19.5" customHeight="1">
      <c r="A9" s="31" t="s">
        <v>15</v>
      </c>
      <c r="B9" s="25">
        <v>3486</v>
      </c>
      <c r="C9" s="25">
        <v>3782</v>
      </c>
      <c r="D9" s="25">
        <v>875</v>
      </c>
      <c r="E9" s="25"/>
      <c r="F9" s="25"/>
      <c r="G9" s="25"/>
      <c r="H9" s="25"/>
      <c r="I9" s="25"/>
      <c r="J9" s="25"/>
      <c r="K9" s="26">
        <f>SUM(B9:J9)</f>
        <v>8143</v>
      </c>
    </row>
    <row r="10" spans="1:11" ht="19.5" customHeight="1" thickBot="1">
      <c r="A10" s="31" t="s">
        <v>16</v>
      </c>
      <c r="B10" s="25">
        <v>27801</v>
      </c>
      <c r="C10" s="25">
        <v>27267</v>
      </c>
      <c r="D10" s="25">
        <v>5899</v>
      </c>
      <c r="E10" s="25"/>
      <c r="F10" s="25"/>
      <c r="G10" s="25"/>
      <c r="H10" s="25"/>
      <c r="I10" s="25"/>
      <c r="J10" s="25"/>
      <c r="K10" s="26">
        <f>SUM(B10:J10)</f>
        <v>60967</v>
      </c>
    </row>
    <row r="11" spans="1:11" ht="19.5" customHeight="1" thickTop="1">
      <c r="A11" s="20" t="str">
        <f>A3&amp;" 合計"</f>
        <v>新潟県第１区 合計</v>
      </c>
      <c r="B11" s="27">
        <f>SUM(B6:B10)</f>
        <v>84573</v>
      </c>
      <c r="C11" s="27">
        <f>SUM(C6:C10)</f>
        <v>92656</v>
      </c>
      <c r="D11" s="27">
        <f>SUM(D6:D10)</f>
        <v>20037</v>
      </c>
      <c r="E11" s="27">
        <f>SUM(E6:E10)</f>
        <v>0</v>
      </c>
      <c r="F11" s="27">
        <f>SUM(F6:F10)</f>
        <v>0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197266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23</v>
      </c>
      <c r="C4" s="23" t="s">
        <v>24</v>
      </c>
      <c r="D4" s="23" t="s">
        <v>26</v>
      </c>
      <c r="E4" s="23" t="s">
        <v>27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13</v>
      </c>
      <c r="C5" s="24" t="s">
        <v>25</v>
      </c>
      <c r="D5" s="24" t="s">
        <v>11</v>
      </c>
      <c r="E5" s="24" t="s">
        <v>9</v>
      </c>
      <c r="F5" s="24"/>
      <c r="G5" s="24"/>
      <c r="H5" s="24"/>
      <c r="I5" s="24"/>
      <c r="J5" s="24"/>
      <c r="K5" s="29"/>
    </row>
    <row r="6" spans="1:11" ht="19.5" customHeight="1">
      <c r="A6" s="31" t="s">
        <v>28</v>
      </c>
      <c r="B6" s="25">
        <v>231</v>
      </c>
      <c r="C6" s="25">
        <v>204</v>
      </c>
      <c r="D6" s="25">
        <v>1519</v>
      </c>
      <c r="E6" s="25">
        <v>1312</v>
      </c>
      <c r="F6" s="25"/>
      <c r="G6" s="25"/>
      <c r="H6" s="25"/>
      <c r="I6" s="25"/>
      <c r="J6" s="25"/>
      <c r="K6" s="26">
        <f>SUM(B6:J6)</f>
        <v>3266</v>
      </c>
    </row>
    <row r="7" spans="1:11" ht="19.5" customHeight="1">
      <c r="A7" s="31" t="s">
        <v>29</v>
      </c>
      <c r="B7" s="25">
        <v>7</v>
      </c>
      <c r="C7" s="25">
        <v>10</v>
      </c>
      <c r="D7" s="25">
        <v>85</v>
      </c>
      <c r="E7" s="25">
        <v>121</v>
      </c>
      <c r="F7" s="25"/>
      <c r="G7" s="25"/>
      <c r="H7" s="25"/>
      <c r="I7" s="25"/>
      <c r="J7" s="25"/>
      <c r="K7" s="26">
        <f aca="true" t="shared" si="0" ref="K7:K15">SUM(B7:J7)</f>
        <v>223</v>
      </c>
    </row>
    <row r="8" spans="1:11" ht="19.5" customHeight="1">
      <c r="A8" s="17" t="s">
        <v>30</v>
      </c>
      <c r="B8" s="25">
        <v>1750</v>
      </c>
      <c r="C8" s="25">
        <v>2224</v>
      </c>
      <c r="D8" s="25">
        <v>9227</v>
      </c>
      <c r="E8" s="25">
        <v>10936</v>
      </c>
      <c r="F8" s="25"/>
      <c r="G8" s="25"/>
      <c r="H8" s="25"/>
      <c r="I8" s="25"/>
      <c r="J8" s="25"/>
      <c r="K8" s="26">
        <f t="shared" si="0"/>
        <v>24137</v>
      </c>
    </row>
    <row r="9" spans="1:11" ht="19.5" customHeight="1">
      <c r="A9" s="17" t="s">
        <v>31</v>
      </c>
      <c r="B9" s="25">
        <v>1523</v>
      </c>
      <c r="C9" s="25">
        <v>1629</v>
      </c>
      <c r="D9" s="25">
        <v>9910</v>
      </c>
      <c r="E9" s="25">
        <v>8946</v>
      </c>
      <c r="F9" s="25"/>
      <c r="G9" s="25"/>
      <c r="H9" s="25"/>
      <c r="I9" s="25"/>
      <c r="J9" s="25"/>
      <c r="K9" s="26">
        <f t="shared" si="0"/>
        <v>22008</v>
      </c>
    </row>
    <row r="10" spans="1:11" ht="19.5" customHeight="1">
      <c r="A10" s="17" t="s">
        <v>17</v>
      </c>
      <c r="B10" s="25">
        <v>3456</v>
      </c>
      <c r="C10" s="25">
        <v>3242</v>
      </c>
      <c r="D10" s="25">
        <v>17428</v>
      </c>
      <c r="E10" s="25">
        <v>16217</v>
      </c>
      <c r="F10" s="25"/>
      <c r="G10" s="25"/>
      <c r="H10" s="25"/>
      <c r="I10" s="25"/>
      <c r="J10" s="25"/>
      <c r="K10" s="26">
        <f t="shared" si="0"/>
        <v>40343</v>
      </c>
    </row>
    <row r="11" spans="1:11" ht="19.5" customHeight="1">
      <c r="A11" s="17" t="s">
        <v>18</v>
      </c>
      <c r="B11" s="25">
        <v>2288</v>
      </c>
      <c r="C11" s="25">
        <v>1781</v>
      </c>
      <c r="D11" s="25">
        <v>13744</v>
      </c>
      <c r="E11" s="25">
        <v>17577</v>
      </c>
      <c r="F11" s="25"/>
      <c r="G11" s="25"/>
      <c r="H11" s="25"/>
      <c r="I11" s="25"/>
      <c r="J11" s="25"/>
      <c r="K11" s="26">
        <f t="shared" si="0"/>
        <v>35390</v>
      </c>
    </row>
    <row r="12" spans="1:11" ht="19.5" customHeight="1">
      <c r="A12" s="17" t="s">
        <v>19</v>
      </c>
      <c r="B12" s="25">
        <v>1611</v>
      </c>
      <c r="C12" s="25">
        <v>2227</v>
      </c>
      <c r="D12" s="25">
        <v>14243</v>
      </c>
      <c r="E12" s="25">
        <v>11715</v>
      </c>
      <c r="F12" s="25"/>
      <c r="G12" s="25"/>
      <c r="H12" s="25"/>
      <c r="I12" s="25"/>
      <c r="J12" s="25"/>
      <c r="K12" s="26">
        <f t="shared" si="0"/>
        <v>29796</v>
      </c>
    </row>
    <row r="13" spans="1:11" ht="19.5" customHeight="1">
      <c r="A13" s="17" t="s">
        <v>20</v>
      </c>
      <c r="B13" s="25">
        <v>257</v>
      </c>
      <c r="C13" s="25">
        <v>227</v>
      </c>
      <c r="D13" s="25">
        <v>1770</v>
      </c>
      <c r="E13" s="25">
        <v>1855</v>
      </c>
      <c r="F13" s="25"/>
      <c r="G13" s="25"/>
      <c r="H13" s="25"/>
      <c r="I13" s="25"/>
      <c r="J13" s="25"/>
      <c r="K13" s="26">
        <f t="shared" si="0"/>
        <v>4109</v>
      </c>
    </row>
    <row r="14" spans="1:11" ht="19.5" customHeight="1">
      <c r="A14" s="17" t="s">
        <v>21</v>
      </c>
      <c r="B14" s="25">
        <v>126</v>
      </c>
      <c r="C14" s="25">
        <v>117</v>
      </c>
      <c r="D14" s="25">
        <v>1283</v>
      </c>
      <c r="E14" s="25">
        <v>976</v>
      </c>
      <c r="F14" s="25"/>
      <c r="G14" s="25"/>
      <c r="H14" s="25"/>
      <c r="I14" s="25"/>
      <c r="J14" s="25"/>
      <c r="K14" s="26">
        <f t="shared" si="0"/>
        <v>2502</v>
      </c>
    </row>
    <row r="15" spans="1:11" ht="19.5" customHeight="1" thickBot="1">
      <c r="A15" s="17" t="s">
        <v>22</v>
      </c>
      <c r="B15" s="25">
        <v>185</v>
      </c>
      <c r="C15" s="25">
        <v>140</v>
      </c>
      <c r="D15" s="25">
        <v>1380</v>
      </c>
      <c r="E15" s="25">
        <v>832</v>
      </c>
      <c r="F15" s="25"/>
      <c r="G15" s="25"/>
      <c r="H15" s="25"/>
      <c r="I15" s="25"/>
      <c r="J15" s="25"/>
      <c r="K15" s="26">
        <f t="shared" si="0"/>
        <v>2537</v>
      </c>
    </row>
    <row r="16" spans="1:11" ht="19.5" customHeight="1" thickTop="1">
      <c r="A16" s="20" t="str">
        <f>A3&amp;" 合計"</f>
        <v>新潟県第２区 合計</v>
      </c>
      <c r="B16" s="27">
        <f>SUM(B6:B15)</f>
        <v>11434</v>
      </c>
      <c r="C16" s="27">
        <f>SUM(C6:C15)</f>
        <v>11801</v>
      </c>
      <c r="D16" s="27">
        <f>SUM(D6:D15)</f>
        <v>70589</v>
      </c>
      <c r="E16" s="27">
        <f>SUM(E6:E15)</f>
        <v>70487</v>
      </c>
      <c r="F16" s="27">
        <f>SUM(F6:F15)</f>
        <v>0</v>
      </c>
      <c r="G16" s="27">
        <f>SUM(G6:G15)</f>
        <v>0</v>
      </c>
      <c r="H16" s="27">
        <f>SUM(H6:H15)</f>
        <v>0</v>
      </c>
      <c r="I16" s="27">
        <f>SUM(I6:I15)</f>
        <v>0</v>
      </c>
      <c r="J16" s="27">
        <f>SUM(J6:J15)</f>
        <v>0</v>
      </c>
      <c r="K16" s="27">
        <f>SUM(K6:K15)</f>
        <v>164311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41</v>
      </c>
      <c r="C4" s="23" t="s">
        <v>42</v>
      </c>
      <c r="D4" s="23" t="s">
        <v>43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13</v>
      </c>
      <c r="C5" s="24" t="s">
        <v>9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31" t="s">
        <v>44</v>
      </c>
      <c r="B6" s="25">
        <v>1717</v>
      </c>
      <c r="C6" s="25">
        <v>9432</v>
      </c>
      <c r="D6" s="25">
        <v>7533</v>
      </c>
      <c r="E6" s="25"/>
      <c r="F6" s="25"/>
      <c r="G6" s="25"/>
      <c r="H6" s="25"/>
      <c r="I6" s="25"/>
      <c r="J6" s="25"/>
      <c r="K6" s="26">
        <f>SUM(B6:J6)</f>
        <v>18682</v>
      </c>
    </row>
    <row r="7" spans="1:11" ht="19.5" customHeight="1">
      <c r="A7" s="17" t="s">
        <v>32</v>
      </c>
      <c r="B7" s="25">
        <v>2483</v>
      </c>
      <c r="C7" s="25">
        <v>23021</v>
      </c>
      <c r="D7" s="25">
        <v>17782</v>
      </c>
      <c r="E7" s="25"/>
      <c r="F7" s="25"/>
      <c r="G7" s="25"/>
      <c r="H7" s="25"/>
      <c r="I7" s="25"/>
      <c r="J7" s="25"/>
      <c r="K7" s="26">
        <f aca="true" t="shared" si="0" ref="K7:K15">SUM(B7:J7)</f>
        <v>43286</v>
      </c>
    </row>
    <row r="8" spans="1:11" ht="19.5" customHeight="1">
      <c r="A8" s="17" t="s">
        <v>33</v>
      </c>
      <c r="B8" s="25">
        <v>1761</v>
      </c>
      <c r="C8" s="25">
        <v>14578</v>
      </c>
      <c r="D8" s="25">
        <v>16278</v>
      </c>
      <c r="E8" s="25"/>
      <c r="F8" s="25"/>
      <c r="G8" s="25"/>
      <c r="H8" s="25"/>
      <c r="I8" s="25"/>
      <c r="J8" s="25"/>
      <c r="K8" s="26">
        <f t="shared" si="0"/>
        <v>32617</v>
      </c>
    </row>
    <row r="9" spans="1:11" ht="19.5" customHeight="1">
      <c r="A9" s="17" t="s">
        <v>34</v>
      </c>
      <c r="B9" s="25">
        <v>1750</v>
      </c>
      <c r="C9" s="25">
        <v>11427</v>
      </c>
      <c r="D9" s="25">
        <v>9343</v>
      </c>
      <c r="E9" s="25"/>
      <c r="F9" s="25"/>
      <c r="G9" s="25"/>
      <c r="H9" s="25"/>
      <c r="I9" s="25"/>
      <c r="J9" s="25"/>
      <c r="K9" s="26">
        <f t="shared" si="0"/>
        <v>22520</v>
      </c>
    </row>
    <row r="10" spans="1:11" ht="19.5" customHeight="1">
      <c r="A10" s="17" t="s">
        <v>35</v>
      </c>
      <c r="B10" s="25">
        <v>1941</v>
      </c>
      <c r="C10" s="25">
        <v>9635</v>
      </c>
      <c r="D10" s="25">
        <v>8280</v>
      </c>
      <c r="E10" s="25"/>
      <c r="F10" s="25"/>
      <c r="G10" s="25"/>
      <c r="H10" s="25"/>
      <c r="I10" s="25"/>
      <c r="J10" s="25"/>
      <c r="K10" s="26">
        <f t="shared" si="0"/>
        <v>19856</v>
      </c>
    </row>
    <row r="11" spans="1:11" ht="19.5" customHeight="1">
      <c r="A11" s="17" t="s">
        <v>36</v>
      </c>
      <c r="B11" s="25">
        <v>770</v>
      </c>
      <c r="C11" s="25">
        <v>6663</v>
      </c>
      <c r="D11" s="25">
        <v>7584</v>
      </c>
      <c r="E11" s="25"/>
      <c r="F11" s="25"/>
      <c r="G11" s="25"/>
      <c r="H11" s="25"/>
      <c r="I11" s="25"/>
      <c r="J11" s="25"/>
      <c r="K11" s="26">
        <f t="shared" si="0"/>
        <v>15017</v>
      </c>
    </row>
    <row r="12" spans="1:11" ht="19.5" customHeight="1">
      <c r="A12" s="17" t="s">
        <v>37</v>
      </c>
      <c r="B12" s="25">
        <v>313</v>
      </c>
      <c r="C12" s="25">
        <v>2612</v>
      </c>
      <c r="D12" s="25">
        <v>2590</v>
      </c>
      <c r="E12" s="25"/>
      <c r="F12" s="25"/>
      <c r="G12" s="25"/>
      <c r="H12" s="25"/>
      <c r="I12" s="25"/>
      <c r="J12" s="25"/>
      <c r="K12" s="26">
        <f t="shared" si="0"/>
        <v>5515</v>
      </c>
    </row>
    <row r="13" spans="1:11" ht="19.5" customHeight="1">
      <c r="A13" s="17" t="s">
        <v>38</v>
      </c>
      <c r="B13" s="25">
        <v>337</v>
      </c>
      <c r="C13" s="25">
        <v>3736</v>
      </c>
      <c r="D13" s="25">
        <v>3038</v>
      </c>
      <c r="E13" s="25"/>
      <c r="F13" s="25"/>
      <c r="G13" s="25"/>
      <c r="H13" s="25"/>
      <c r="I13" s="25"/>
      <c r="J13" s="25"/>
      <c r="K13" s="26">
        <f t="shared" si="0"/>
        <v>7111</v>
      </c>
    </row>
    <row r="14" spans="1:11" ht="19.5" customHeight="1">
      <c r="A14" s="17" t="s">
        <v>39</v>
      </c>
      <c r="B14" s="25">
        <v>137</v>
      </c>
      <c r="C14" s="25">
        <v>1410</v>
      </c>
      <c r="D14" s="25">
        <v>1734</v>
      </c>
      <c r="E14" s="25"/>
      <c r="F14" s="25"/>
      <c r="G14" s="25"/>
      <c r="H14" s="25"/>
      <c r="I14" s="25"/>
      <c r="J14" s="25"/>
      <c r="K14" s="26">
        <f t="shared" si="0"/>
        <v>3281</v>
      </c>
    </row>
    <row r="15" spans="1:11" ht="19.5" customHeight="1" thickBot="1">
      <c r="A15" s="17" t="s">
        <v>40</v>
      </c>
      <c r="B15" s="25">
        <v>5</v>
      </c>
      <c r="C15" s="25">
        <v>105</v>
      </c>
      <c r="D15" s="25">
        <v>157</v>
      </c>
      <c r="E15" s="25"/>
      <c r="F15" s="25"/>
      <c r="G15" s="25"/>
      <c r="H15" s="25"/>
      <c r="I15" s="25"/>
      <c r="J15" s="25"/>
      <c r="K15" s="26">
        <f t="shared" si="0"/>
        <v>267</v>
      </c>
    </row>
    <row r="16" spans="1:11" ht="19.5" customHeight="1" thickTop="1">
      <c r="A16" s="20" t="str">
        <f>A3&amp;" 合計"</f>
        <v>新潟県第３区 合計</v>
      </c>
      <c r="B16" s="27">
        <f>SUM(B6:B15)</f>
        <v>11214</v>
      </c>
      <c r="C16" s="27">
        <f>SUM(C6:C15)</f>
        <v>82619</v>
      </c>
      <c r="D16" s="27">
        <f>SUM(D6:D15)</f>
        <v>74319</v>
      </c>
      <c r="E16" s="27">
        <f>SUM(E6:E15)</f>
        <v>0</v>
      </c>
      <c r="F16" s="27">
        <f>SUM(F6:F15)</f>
        <v>0</v>
      </c>
      <c r="G16" s="27">
        <f>SUM(G6:G15)</f>
        <v>0</v>
      </c>
      <c r="H16" s="27">
        <f>SUM(H6:H15)</f>
        <v>0</v>
      </c>
      <c r="I16" s="27">
        <f>SUM(I6:I15)</f>
        <v>0</v>
      </c>
      <c r="J16" s="27">
        <f>SUM(J6:J15)</f>
        <v>0</v>
      </c>
      <c r="K16" s="27">
        <f>SUM(K6:K15)</f>
        <v>168152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50</v>
      </c>
      <c r="C4" s="23" t="s">
        <v>51</v>
      </c>
      <c r="D4" s="23" t="s">
        <v>52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13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32" t="s">
        <v>53</v>
      </c>
      <c r="B6" s="25">
        <v>7733</v>
      </c>
      <c r="C6" s="25">
        <v>1689</v>
      </c>
      <c r="D6" s="25">
        <v>8315</v>
      </c>
      <c r="E6" s="25"/>
      <c r="F6" s="25"/>
      <c r="G6" s="25"/>
      <c r="H6" s="25"/>
      <c r="I6" s="25"/>
      <c r="J6" s="25"/>
      <c r="K6" s="26">
        <f>SUM(B6:J6)</f>
        <v>17737</v>
      </c>
    </row>
    <row r="7" spans="1:11" ht="19.5" customHeight="1">
      <c r="A7" s="17" t="s">
        <v>45</v>
      </c>
      <c r="B7" s="25">
        <v>14324</v>
      </c>
      <c r="C7" s="25">
        <v>3666</v>
      </c>
      <c r="D7" s="25">
        <v>13268</v>
      </c>
      <c r="E7" s="25"/>
      <c r="F7" s="25"/>
      <c r="G7" s="25"/>
      <c r="H7" s="25"/>
      <c r="I7" s="25"/>
      <c r="J7" s="25"/>
      <c r="K7" s="26">
        <f aca="true" t="shared" si="0" ref="K7:K13">SUM(B7:J7)</f>
        <v>31258</v>
      </c>
    </row>
    <row r="8" spans="1:11" ht="19.5" customHeight="1">
      <c r="A8" s="31" t="s">
        <v>54</v>
      </c>
      <c r="B8" s="25">
        <v>5827</v>
      </c>
      <c r="C8" s="25">
        <v>935</v>
      </c>
      <c r="D8" s="25">
        <v>8413</v>
      </c>
      <c r="E8" s="25"/>
      <c r="F8" s="25"/>
      <c r="G8" s="25"/>
      <c r="H8" s="25"/>
      <c r="I8" s="25"/>
      <c r="J8" s="25"/>
      <c r="K8" s="26">
        <f t="shared" si="0"/>
        <v>15175</v>
      </c>
    </row>
    <row r="9" spans="1:11" ht="19.5" customHeight="1">
      <c r="A9" s="17" t="s">
        <v>55</v>
      </c>
      <c r="B9" s="25">
        <v>7042</v>
      </c>
      <c r="C9" s="25">
        <v>1083</v>
      </c>
      <c r="D9" s="25">
        <v>7170</v>
      </c>
      <c r="E9" s="25"/>
      <c r="F9" s="25"/>
      <c r="G9" s="25"/>
      <c r="H9" s="25"/>
      <c r="I9" s="25"/>
      <c r="J9" s="25"/>
      <c r="K9" s="26">
        <f t="shared" si="0"/>
        <v>15295</v>
      </c>
    </row>
    <row r="10" spans="1:11" ht="19.5" customHeight="1">
      <c r="A10" s="17" t="s">
        <v>46</v>
      </c>
      <c r="B10" s="25">
        <v>21358</v>
      </c>
      <c r="C10" s="25">
        <v>3330</v>
      </c>
      <c r="D10" s="25">
        <v>22055</v>
      </c>
      <c r="E10" s="25"/>
      <c r="F10" s="25"/>
      <c r="G10" s="25"/>
      <c r="H10" s="25"/>
      <c r="I10" s="25"/>
      <c r="J10" s="25"/>
      <c r="K10" s="26">
        <f t="shared" si="0"/>
        <v>46743</v>
      </c>
    </row>
    <row r="11" spans="1:11" ht="19.5" customHeight="1">
      <c r="A11" s="17" t="s">
        <v>47</v>
      </c>
      <c r="B11" s="25">
        <v>6261</v>
      </c>
      <c r="C11" s="25">
        <v>1266</v>
      </c>
      <c r="D11" s="25">
        <v>6220</v>
      </c>
      <c r="E11" s="25"/>
      <c r="F11" s="25"/>
      <c r="G11" s="25"/>
      <c r="H11" s="25"/>
      <c r="I11" s="25"/>
      <c r="J11" s="25"/>
      <c r="K11" s="26">
        <f t="shared" si="0"/>
        <v>13747</v>
      </c>
    </row>
    <row r="12" spans="1:11" ht="19.5" customHeight="1">
      <c r="A12" s="17" t="s">
        <v>48</v>
      </c>
      <c r="B12" s="25">
        <v>8874</v>
      </c>
      <c r="C12" s="25">
        <v>1498</v>
      </c>
      <c r="D12" s="25">
        <v>8627</v>
      </c>
      <c r="E12" s="25"/>
      <c r="F12" s="25"/>
      <c r="G12" s="25"/>
      <c r="H12" s="25"/>
      <c r="I12" s="25"/>
      <c r="J12" s="25"/>
      <c r="K12" s="26">
        <f t="shared" si="0"/>
        <v>18999</v>
      </c>
    </row>
    <row r="13" spans="1:11" ht="19.5" customHeight="1" thickBot="1">
      <c r="A13" s="17" t="s">
        <v>49</v>
      </c>
      <c r="B13" s="25">
        <v>2654</v>
      </c>
      <c r="C13" s="25">
        <v>490</v>
      </c>
      <c r="D13" s="25">
        <v>3069</v>
      </c>
      <c r="E13" s="25"/>
      <c r="F13" s="25"/>
      <c r="G13" s="25"/>
      <c r="H13" s="25"/>
      <c r="I13" s="25"/>
      <c r="J13" s="25"/>
      <c r="K13" s="26">
        <f t="shared" si="0"/>
        <v>6213</v>
      </c>
    </row>
    <row r="14" spans="1:11" ht="19.5" customHeight="1" thickTop="1">
      <c r="A14" s="20" t="str">
        <f>A3&amp;" 合計"</f>
        <v>新潟県第４区 合計</v>
      </c>
      <c r="B14" s="27">
        <f>SUM(B6:B13)</f>
        <v>74073</v>
      </c>
      <c r="C14" s="27">
        <f>SUM(C6:C13)</f>
        <v>13957</v>
      </c>
      <c r="D14" s="27">
        <f>SUM(D6:D13)</f>
        <v>77137</v>
      </c>
      <c r="E14" s="27">
        <f>SUM(E6:E13)</f>
        <v>0</v>
      </c>
      <c r="F14" s="27">
        <f>SUM(F6:F13)</f>
        <v>0</v>
      </c>
      <c r="G14" s="27">
        <f>SUM(G6:G13)</f>
        <v>0</v>
      </c>
      <c r="H14" s="27">
        <f>SUM(H6:H13)</f>
        <v>0</v>
      </c>
      <c r="I14" s="27">
        <f>SUM(I6:I13)</f>
        <v>0</v>
      </c>
      <c r="J14" s="27">
        <f>SUM(J6:J13)</f>
        <v>0</v>
      </c>
      <c r="K14" s="27">
        <f>SUM(K6:K13)</f>
        <v>165167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60</v>
      </c>
      <c r="C4" s="23" t="s">
        <v>62</v>
      </c>
      <c r="D4" s="23" t="s">
        <v>63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61</v>
      </c>
      <c r="C5" s="24" t="s">
        <v>11</v>
      </c>
      <c r="D5" s="24" t="s">
        <v>13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64</v>
      </c>
      <c r="B6" s="25">
        <v>26446</v>
      </c>
      <c r="C6" s="25">
        <v>41808</v>
      </c>
      <c r="D6" s="25">
        <v>7388</v>
      </c>
      <c r="E6" s="25"/>
      <c r="F6" s="25"/>
      <c r="G6" s="25"/>
      <c r="H6" s="25"/>
      <c r="I6" s="25"/>
      <c r="J6" s="25"/>
      <c r="K6" s="26">
        <f>SUM(B6:J6)</f>
        <v>75642</v>
      </c>
    </row>
    <row r="7" spans="1:11" ht="19.5" customHeight="1">
      <c r="A7" s="17" t="s">
        <v>56</v>
      </c>
      <c r="B7" s="25">
        <v>5753</v>
      </c>
      <c r="C7" s="25">
        <v>9858</v>
      </c>
      <c r="D7" s="25">
        <v>1238</v>
      </c>
      <c r="E7" s="25"/>
      <c r="F7" s="25"/>
      <c r="G7" s="25"/>
      <c r="H7" s="25"/>
      <c r="I7" s="25"/>
      <c r="J7" s="25"/>
      <c r="K7" s="26">
        <f>SUM(B7:J7)</f>
        <v>16849</v>
      </c>
    </row>
    <row r="8" spans="1:11" ht="19.5" customHeight="1">
      <c r="A8" s="17" t="s">
        <v>57</v>
      </c>
      <c r="B8" s="25">
        <v>6307</v>
      </c>
      <c r="C8" s="25">
        <v>10869</v>
      </c>
      <c r="D8" s="25">
        <v>1547</v>
      </c>
      <c r="E8" s="25"/>
      <c r="F8" s="25"/>
      <c r="G8" s="25"/>
      <c r="H8" s="25"/>
      <c r="I8" s="25"/>
      <c r="J8" s="25"/>
      <c r="K8" s="26">
        <f>SUM(B8:J8)</f>
        <v>18723</v>
      </c>
    </row>
    <row r="9" spans="1:11" ht="19.5" customHeight="1">
      <c r="A9" s="17" t="s">
        <v>58</v>
      </c>
      <c r="B9" s="25">
        <v>7787</v>
      </c>
      <c r="C9" s="25">
        <v>16414</v>
      </c>
      <c r="D9" s="25">
        <v>2441</v>
      </c>
      <c r="E9" s="25"/>
      <c r="F9" s="25"/>
      <c r="G9" s="25"/>
      <c r="H9" s="25"/>
      <c r="I9" s="25"/>
      <c r="J9" s="25"/>
      <c r="K9" s="26">
        <f>SUM(B9:J9)</f>
        <v>26642</v>
      </c>
    </row>
    <row r="10" spans="1:11" ht="19.5" customHeight="1" thickBot="1">
      <c r="A10" s="17" t="s">
        <v>59</v>
      </c>
      <c r="B10" s="25">
        <v>1127</v>
      </c>
      <c r="C10" s="25">
        <v>2227</v>
      </c>
      <c r="D10" s="25">
        <v>379</v>
      </c>
      <c r="E10" s="25"/>
      <c r="F10" s="25"/>
      <c r="G10" s="25"/>
      <c r="H10" s="25"/>
      <c r="I10" s="25"/>
      <c r="J10" s="25"/>
      <c r="K10" s="26">
        <f>SUM(B10:J10)</f>
        <v>3733</v>
      </c>
    </row>
    <row r="11" spans="1:11" ht="19.5" customHeight="1" thickTop="1">
      <c r="A11" s="20" t="str">
        <f>A3&amp;" 合計"</f>
        <v>新潟県第５区 合計</v>
      </c>
      <c r="B11" s="27">
        <f>SUM(B6:B10)</f>
        <v>47420</v>
      </c>
      <c r="C11" s="27">
        <f>SUM(C6:C10)</f>
        <v>81176</v>
      </c>
      <c r="D11" s="27">
        <f>SUM(D6:D10)</f>
        <v>12993</v>
      </c>
      <c r="E11" s="27">
        <f>SUM(E6:E10)</f>
        <v>0</v>
      </c>
      <c r="F11" s="27">
        <f>SUM(F6:F10)</f>
        <v>0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141589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70</v>
      </c>
      <c r="C4" s="23" t="s">
        <v>71</v>
      </c>
      <c r="D4" s="23" t="s">
        <v>72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11</v>
      </c>
      <c r="C5" s="24" t="s">
        <v>13</v>
      </c>
      <c r="D5" s="24" t="s">
        <v>9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65</v>
      </c>
      <c r="B6" s="25">
        <v>15807</v>
      </c>
      <c r="C6" s="25">
        <v>2858</v>
      </c>
      <c r="D6" s="25">
        <v>8660</v>
      </c>
      <c r="E6" s="25"/>
      <c r="F6" s="25"/>
      <c r="G6" s="25"/>
      <c r="H6" s="25"/>
      <c r="I6" s="25"/>
      <c r="J6" s="25"/>
      <c r="K6" s="26">
        <f>SUM(B6:J6)</f>
        <v>27325</v>
      </c>
    </row>
    <row r="7" spans="1:11" ht="19.5" customHeight="1">
      <c r="A7" s="17" t="s">
        <v>66</v>
      </c>
      <c r="B7" s="25">
        <v>14890</v>
      </c>
      <c r="C7" s="25">
        <v>1838</v>
      </c>
      <c r="D7" s="25">
        <v>7226</v>
      </c>
      <c r="E7" s="25"/>
      <c r="F7" s="25"/>
      <c r="G7" s="25"/>
      <c r="H7" s="25"/>
      <c r="I7" s="25"/>
      <c r="J7" s="25"/>
      <c r="K7" s="26">
        <f>SUM(B7:J7)</f>
        <v>23954</v>
      </c>
    </row>
    <row r="8" spans="1:11" ht="19.5" customHeight="1">
      <c r="A8" s="17" t="s">
        <v>67</v>
      </c>
      <c r="B8" s="25">
        <v>7155</v>
      </c>
      <c r="C8" s="25">
        <v>875</v>
      </c>
      <c r="D8" s="25">
        <v>5818</v>
      </c>
      <c r="E8" s="25"/>
      <c r="F8" s="25"/>
      <c r="G8" s="25"/>
      <c r="H8" s="25"/>
      <c r="I8" s="25"/>
      <c r="J8" s="25"/>
      <c r="K8" s="26">
        <f>SUM(B8:J8)</f>
        <v>13848</v>
      </c>
    </row>
    <row r="9" spans="1:11" ht="19.5" customHeight="1">
      <c r="A9" s="17" t="s">
        <v>68</v>
      </c>
      <c r="B9" s="25">
        <v>42516</v>
      </c>
      <c r="C9" s="25">
        <v>6237</v>
      </c>
      <c r="D9" s="25">
        <v>39535</v>
      </c>
      <c r="E9" s="25"/>
      <c r="F9" s="25"/>
      <c r="G9" s="25"/>
      <c r="H9" s="25"/>
      <c r="I9" s="25"/>
      <c r="J9" s="25"/>
      <c r="K9" s="26">
        <f>SUM(B9:J9)</f>
        <v>88288</v>
      </c>
    </row>
    <row r="10" spans="1:11" ht="19.5" customHeight="1" thickBot="1">
      <c r="A10" s="17" t="s">
        <v>69</v>
      </c>
      <c r="B10" s="25">
        <v>3270</v>
      </c>
      <c r="C10" s="25">
        <v>507</v>
      </c>
      <c r="D10" s="25">
        <v>1527</v>
      </c>
      <c r="E10" s="25"/>
      <c r="F10" s="25"/>
      <c r="G10" s="25"/>
      <c r="H10" s="25"/>
      <c r="I10" s="25"/>
      <c r="J10" s="25"/>
      <c r="K10" s="26">
        <f>SUM(B10:J10)</f>
        <v>5304</v>
      </c>
    </row>
    <row r="11" spans="1:11" ht="19.5" customHeight="1" thickTop="1">
      <c r="A11" s="20" t="str">
        <f>A3&amp;" 合計"</f>
        <v>新潟県第６区 合計</v>
      </c>
      <c r="B11" s="27">
        <f>SUM(B6:B10)</f>
        <v>83638</v>
      </c>
      <c r="C11" s="27">
        <f>SUM(C6:C10)</f>
        <v>12315</v>
      </c>
      <c r="D11" s="27">
        <f>SUM(D6:D10)</f>
        <v>62766</v>
      </c>
      <c r="E11" s="27">
        <f>SUM(E6:E10)</f>
        <v>0</v>
      </c>
      <c r="F11" s="27">
        <f>SUM(F6:F10)</f>
        <v>0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158719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2015-02-10T02:00:50Z</dcterms:modified>
  <cp:category/>
  <cp:version/>
  <cp:contentType/>
  <cp:contentStatus/>
</cp:coreProperties>
</file>