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256" windowHeight="5904" activeTab="0"/>
  </bookViews>
  <sheets>
    <sheet name="広島県" sheetId="1" r:id="rId1"/>
    <sheet name="リスト" sheetId="2" state="hidden" r:id="rId2"/>
  </sheets>
  <definedNames>
    <definedName name="_xlnm.Print_Area" localSheetId="0">'広島県'!$A$1:$L$40</definedName>
    <definedName name="_xlnm.Print_Titles" localSheetId="0">'広島県'!$A:$A,'広島県'!$1:$4</definedName>
  </definedNames>
  <calcPr fullCalcOnLoad="1"/>
</workbook>
</file>

<file path=xl/sharedStrings.xml><?xml version="1.0" encoding="utf-8"?>
<sst xmlns="http://schemas.openxmlformats.org/spreadsheetml/2006/main" count="145" uniqueCount="109">
  <si>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</si>
  <si>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</si>
  <si>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</si>
  <si>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</si>
  <si>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</si>
  <si>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</si>
  <si>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</si>
  <si>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</si>
  <si>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</si>
  <si>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</si>
  <si>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</si>
  <si>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</si>
  <si>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</si>
  <si>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</si>
  <si>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</si>
  <si>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</si>
  <si>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</si>
  <si>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</si>
  <si>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</si>
  <si>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</si>
  <si>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</si>
  <si>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</si>
  <si>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</si>
  <si>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</si>
  <si>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</si>
  <si>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</si>
  <si>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</si>
  <si>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</si>
  <si>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</si>
  <si>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</si>
  <si>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</si>
  <si>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</si>
  <si>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</si>
  <si>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</si>
  <si>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</si>
  <si>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</si>
  <si>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</si>
  <si>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</si>
  <si>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</si>
  <si>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</si>
  <si>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</si>
  <si>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</si>
  <si>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</si>
  <si>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</si>
  <si>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</si>
  <si>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</si>
  <si>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</si>
  <si>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</si>
  <si>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</si>
  <si>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</si>
  <si>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</si>
  <si>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</si>
  <si>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</si>
  <si>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</si>
  <si>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</si>
  <si>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</si>
  <si>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</si>
  <si>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</si>
  <si>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</si>
  <si>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</si>
  <si>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</si>
  <si>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</si>
  <si>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</si>
  <si>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</si>
  <si>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</si>
  <si>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</si>
  <si>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自由民主党</t>
  </si>
  <si>
    <t>民主党</t>
  </si>
  <si>
    <t>次世代の党</t>
  </si>
  <si>
    <t>公明党</t>
  </si>
  <si>
    <t>幸福実現党</t>
  </si>
  <si>
    <t>日本共産党</t>
  </si>
  <si>
    <t>社会民主党</t>
  </si>
  <si>
    <t>維新の党</t>
  </si>
  <si>
    <t>呉市</t>
  </si>
  <si>
    <t>竹原市</t>
  </si>
  <si>
    <t>福山市</t>
  </si>
  <si>
    <t>府中市</t>
  </si>
  <si>
    <t>三次市</t>
  </si>
  <si>
    <t>庄原市</t>
  </si>
  <si>
    <t>大竹市</t>
  </si>
  <si>
    <t>廿日市市</t>
  </si>
  <si>
    <t>安芸高田市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</si>
  <si>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</si>
  <si>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</si>
  <si>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</si>
  <si>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</si>
  <si>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</si>
  <si>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</si>
  <si>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</si>
  <si>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</si>
  <si>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</si>
  <si>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広島市中区</t>
  </si>
  <si>
    <t>広島市東区</t>
  </si>
  <si>
    <t>広島市南区</t>
  </si>
  <si>
    <t>広島市西区</t>
  </si>
  <si>
    <t>広島市安佐南区</t>
  </si>
  <si>
    <t>広島市安佐北区</t>
  </si>
  <si>
    <t>広島市安芸区</t>
  </si>
  <si>
    <t>広島市佐伯区</t>
  </si>
  <si>
    <t>江田島市（２区）</t>
  </si>
  <si>
    <t>三原市（４区）</t>
  </si>
  <si>
    <t>東広島市（４区）</t>
  </si>
  <si>
    <t>三原市（５区）</t>
  </si>
  <si>
    <t>尾道市（５区）</t>
  </si>
  <si>
    <t>東広島市（５区）</t>
  </si>
  <si>
    <t>江田島市（５区）</t>
  </si>
  <si>
    <t>三原市（６区）</t>
  </si>
  <si>
    <t>尾道市（６区）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</si>
</sst>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広島県</v>
      </c>
      <c r="B3" s="23" t="str">
        <f>VLOOKUP(A3,リスト!$B$2:$C$48,2,FALSE)</f>
        <v>（中国選挙区）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/>
      <c r="K4" s="25"/>
      <c r="L4" s="25" t="s">
        <v>0</v>
      </c>
    </row>
    <row r="5" spans="1:12" ht="19.5" customHeight="1">
      <c r="A5" s="18" t="s">
        <v>92</v>
      </c>
      <c r="B5" s="29">
        <v>18423</v>
      </c>
      <c r="C5" s="29">
        <v>5729</v>
      </c>
      <c r="D5" s="29">
        <v>2226</v>
      </c>
      <c r="E5" s="29">
        <v>7179</v>
      </c>
      <c r="F5" s="29">
        <v>205</v>
      </c>
      <c r="G5" s="29">
        <v>5663</v>
      </c>
      <c r="H5" s="29">
        <v>1005</v>
      </c>
      <c r="I5" s="29">
        <v>8043</v>
      </c>
      <c r="J5" s="29"/>
      <c r="K5" s="29"/>
      <c r="L5" s="26">
        <f aca="true" t="shared" si="0" ref="L5:L39">SUM(B5:K5)</f>
        <v>48473</v>
      </c>
    </row>
    <row r="6" spans="1:12" ht="19.5" customHeight="1">
      <c r="A6" s="18" t="s">
        <v>93</v>
      </c>
      <c r="B6" s="29">
        <v>17083</v>
      </c>
      <c r="C6" s="29">
        <v>6286</v>
      </c>
      <c r="D6" s="29">
        <v>1918</v>
      </c>
      <c r="E6" s="29">
        <v>6686</v>
      </c>
      <c r="F6" s="29">
        <v>194</v>
      </c>
      <c r="G6" s="29">
        <v>5072</v>
      </c>
      <c r="H6" s="29">
        <v>1055</v>
      </c>
      <c r="I6" s="29">
        <v>7367</v>
      </c>
      <c r="J6" s="29"/>
      <c r="K6" s="29"/>
      <c r="L6" s="26">
        <f t="shared" si="0"/>
        <v>45661</v>
      </c>
    </row>
    <row r="7" spans="1:12" ht="19.5" customHeight="1">
      <c r="A7" s="18" t="s">
        <v>94</v>
      </c>
      <c r="B7" s="29">
        <v>21106</v>
      </c>
      <c r="C7" s="29">
        <v>6804</v>
      </c>
      <c r="D7" s="29">
        <v>2308</v>
      </c>
      <c r="E7" s="29">
        <v>7450</v>
      </c>
      <c r="F7" s="29">
        <v>241</v>
      </c>
      <c r="G7" s="29">
        <v>5495</v>
      </c>
      <c r="H7" s="29">
        <v>1146</v>
      </c>
      <c r="I7" s="29">
        <v>8569</v>
      </c>
      <c r="J7" s="29"/>
      <c r="K7" s="29"/>
      <c r="L7" s="26">
        <f t="shared" si="0"/>
        <v>53119</v>
      </c>
    </row>
    <row r="8" spans="1:12" ht="19.5" customHeight="1">
      <c r="A8" s="18" t="s">
        <v>95</v>
      </c>
      <c r="B8" s="29">
        <v>26099</v>
      </c>
      <c r="C8" s="29">
        <v>13505</v>
      </c>
      <c r="D8" s="29">
        <v>2693</v>
      </c>
      <c r="E8" s="29">
        <v>9569</v>
      </c>
      <c r="F8" s="29">
        <v>341</v>
      </c>
      <c r="G8" s="29">
        <v>7419</v>
      </c>
      <c r="H8" s="29">
        <v>1500</v>
      </c>
      <c r="I8" s="29">
        <v>10552</v>
      </c>
      <c r="J8" s="29"/>
      <c r="K8" s="29"/>
      <c r="L8" s="26">
        <f t="shared" si="0"/>
        <v>71678</v>
      </c>
    </row>
    <row r="9" spans="1:12" ht="19.5" customHeight="1">
      <c r="A9" s="18" t="s">
        <v>96</v>
      </c>
      <c r="B9" s="29">
        <v>29071</v>
      </c>
      <c r="C9" s="29">
        <v>16106</v>
      </c>
      <c r="D9" s="29">
        <v>2938</v>
      </c>
      <c r="E9" s="29">
        <v>13791</v>
      </c>
      <c r="F9" s="29">
        <v>430</v>
      </c>
      <c r="G9" s="29">
        <v>8311</v>
      </c>
      <c r="H9" s="29">
        <v>2016</v>
      </c>
      <c r="I9" s="29">
        <v>12974</v>
      </c>
      <c r="J9" s="29"/>
      <c r="K9" s="29"/>
      <c r="L9" s="26">
        <f t="shared" si="0"/>
        <v>85637</v>
      </c>
    </row>
    <row r="10" spans="1:12" ht="19.5" customHeight="1">
      <c r="A10" s="18" t="s">
        <v>97</v>
      </c>
      <c r="B10" s="29">
        <v>19345</v>
      </c>
      <c r="C10" s="29">
        <v>12264</v>
      </c>
      <c r="D10" s="29">
        <v>1649</v>
      </c>
      <c r="E10" s="29">
        <v>9831</v>
      </c>
      <c r="F10" s="29">
        <v>339</v>
      </c>
      <c r="G10" s="29">
        <v>5499</v>
      </c>
      <c r="H10" s="29">
        <v>1758</v>
      </c>
      <c r="I10" s="29">
        <v>7812</v>
      </c>
      <c r="J10" s="29"/>
      <c r="K10" s="29"/>
      <c r="L10" s="26">
        <f t="shared" si="0"/>
        <v>58497</v>
      </c>
    </row>
    <row r="11" spans="1:12" ht="19.5" customHeight="1">
      <c r="A11" s="18" t="s">
        <v>98</v>
      </c>
      <c r="B11" s="29">
        <v>12102</v>
      </c>
      <c r="C11" s="29">
        <v>3947</v>
      </c>
      <c r="D11" s="29">
        <v>1715</v>
      </c>
      <c r="E11" s="29">
        <v>4180</v>
      </c>
      <c r="F11" s="29">
        <v>156</v>
      </c>
      <c r="G11" s="29">
        <v>2893</v>
      </c>
      <c r="H11" s="29">
        <v>682</v>
      </c>
      <c r="I11" s="29">
        <v>4374</v>
      </c>
      <c r="J11" s="29"/>
      <c r="K11" s="29"/>
      <c r="L11" s="26">
        <f t="shared" si="0"/>
        <v>30049</v>
      </c>
    </row>
    <row r="12" spans="1:12" ht="19.5" customHeight="1">
      <c r="A12" s="18" t="s">
        <v>99</v>
      </c>
      <c r="B12" s="29">
        <v>20071</v>
      </c>
      <c r="C12" s="29">
        <v>11104</v>
      </c>
      <c r="D12" s="29">
        <v>1680</v>
      </c>
      <c r="E12" s="29">
        <v>7507</v>
      </c>
      <c r="F12" s="29">
        <v>240</v>
      </c>
      <c r="G12" s="29">
        <v>4856</v>
      </c>
      <c r="H12" s="29">
        <v>1227</v>
      </c>
      <c r="I12" s="29">
        <v>7702</v>
      </c>
      <c r="J12" s="29"/>
      <c r="K12" s="29"/>
      <c r="L12" s="26">
        <f t="shared" si="0"/>
        <v>54387</v>
      </c>
    </row>
    <row r="13" spans="1:12" ht="19.5" customHeight="1">
      <c r="A13" s="18" t="s">
        <v>74</v>
      </c>
      <c r="B13" s="29">
        <v>40114</v>
      </c>
      <c r="C13" s="29">
        <v>14149</v>
      </c>
      <c r="D13" s="29">
        <v>2747</v>
      </c>
      <c r="E13" s="29">
        <v>15114</v>
      </c>
      <c r="F13" s="29">
        <v>559</v>
      </c>
      <c r="G13" s="29">
        <v>7728</v>
      </c>
      <c r="H13" s="29">
        <v>2068</v>
      </c>
      <c r="I13" s="29">
        <v>12047</v>
      </c>
      <c r="J13" s="29"/>
      <c r="K13" s="29"/>
      <c r="L13" s="26">
        <f t="shared" si="0"/>
        <v>94526</v>
      </c>
    </row>
    <row r="14" spans="1:12" ht="19.5" customHeight="1">
      <c r="A14" s="18" t="s">
        <v>75</v>
      </c>
      <c r="B14" s="29">
        <v>4769</v>
      </c>
      <c r="C14" s="29">
        <v>1758</v>
      </c>
      <c r="D14" s="29">
        <v>327</v>
      </c>
      <c r="E14" s="29">
        <v>1914</v>
      </c>
      <c r="F14" s="29">
        <v>69</v>
      </c>
      <c r="G14" s="29">
        <v>1086</v>
      </c>
      <c r="H14" s="29">
        <v>563</v>
      </c>
      <c r="I14" s="29">
        <v>1502</v>
      </c>
      <c r="J14" s="29"/>
      <c r="K14" s="29"/>
      <c r="L14" s="26">
        <f t="shared" si="0"/>
        <v>11988</v>
      </c>
    </row>
    <row r="15" spans="1:12" ht="19.5" customHeight="1">
      <c r="A15" s="18" t="s">
        <v>101</v>
      </c>
      <c r="B15" s="29">
        <v>1089</v>
      </c>
      <c r="C15" s="29">
        <v>419</v>
      </c>
      <c r="D15" s="29">
        <v>124</v>
      </c>
      <c r="E15" s="29">
        <v>555</v>
      </c>
      <c r="F15" s="29">
        <v>15</v>
      </c>
      <c r="G15" s="29">
        <v>263</v>
      </c>
      <c r="H15" s="29">
        <v>99</v>
      </c>
      <c r="I15" s="29">
        <v>291</v>
      </c>
      <c r="J15" s="29"/>
      <c r="K15" s="29"/>
      <c r="L15" s="26">
        <f t="shared" si="0"/>
        <v>2855</v>
      </c>
    </row>
    <row r="16" spans="1:12" ht="19.5" customHeight="1">
      <c r="A16" s="18" t="s">
        <v>103</v>
      </c>
      <c r="B16" s="29">
        <v>1582</v>
      </c>
      <c r="C16" s="29">
        <v>711</v>
      </c>
      <c r="D16" s="29">
        <v>102</v>
      </c>
      <c r="E16" s="29">
        <v>896</v>
      </c>
      <c r="F16" s="29">
        <v>16</v>
      </c>
      <c r="G16" s="29">
        <v>373</v>
      </c>
      <c r="H16" s="29">
        <v>167</v>
      </c>
      <c r="I16" s="29">
        <v>617</v>
      </c>
      <c r="J16" s="29"/>
      <c r="K16" s="29"/>
      <c r="L16" s="26">
        <f t="shared" si="0"/>
        <v>4464</v>
      </c>
    </row>
    <row r="17" spans="1:12" ht="19.5" customHeight="1">
      <c r="A17" s="18" t="s">
        <v>107</v>
      </c>
      <c r="B17" s="29">
        <v>11680</v>
      </c>
      <c r="C17" s="29">
        <v>5959</v>
      </c>
      <c r="D17" s="29">
        <v>1017</v>
      </c>
      <c r="E17" s="29">
        <v>5797</v>
      </c>
      <c r="F17" s="29">
        <v>202</v>
      </c>
      <c r="G17" s="29">
        <v>3234</v>
      </c>
      <c r="H17" s="29">
        <v>1170</v>
      </c>
      <c r="I17" s="29">
        <v>4812</v>
      </c>
      <c r="J17" s="29"/>
      <c r="K17" s="29"/>
      <c r="L17" s="26">
        <f>SUM(B17:K17)</f>
        <v>33871</v>
      </c>
    </row>
    <row r="18" spans="1:12" ht="19.5" customHeight="1">
      <c r="A18" s="18" t="s">
        <v>104</v>
      </c>
      <c r="B18" s="29">
        <v>1484</v>
      </c>
      <c r="C18" s="29">
        <v>468</v>
      </c>
      <c r="D18" s="29">
        <v>77</v>
      </c>
      <c r="E18" s="29">
        <v>953</v>
      </c>
      <c r="F18" s="29">
        <v>21</v>
      </c>
      <c r="G18" s="29">
        <v>258</v>
      </c>
      <c r="H18" s="29">
        <v>45</v>
      </c>
      <c r="I18" s="29">
        <v>390</v>
      </c>
      <c r="J18" s="29"/>
      <c r="K18" s="29"/>
      <c r="L18" s="26">
        <f>SUM(B18:K18)</f>
        <v>3696</v>
      </c>
    </row>
    <row r="19" spans="1:12" ht="19.5" customHeight="1">
      <c r="A19" s="18" t="s">
        <v>108</v>
      </c>
      <c r="B19" s="29">
        <v>19334</v>
      </c>
      <c r="C19" s="29">
        <v>9378</v>
      </c>
      <c r="D19" s="29">
        <v>1653</v>
      </c>
      <c r="E19" s="29">
        <v>10221</v>
      </c>
      <c r="F19" s="29">
        <v>363</v>
      </c>
      <c r="G19" s="29">
        <v>6413</v>
      </c>
      <c r="H19" s="29">
        <v>1611</v>
      </c>
      <c r="I19" s="29">
        <v>8004</v>
      </c>
      <c r="J19" s="29"/>
      <c r="K19" s="29"/>
      <c r="L19" s="26">
        <f t="shared" si="0"/>
        <v>56977</v>
      </c>
    </row>
    <row r="20" spans="1:12" ht="19.5" customHeight="1">
      <c r="A20" s="18" t="s">
        <v>76</v>
      </c>
      <c r="B20" s="29">
        <v>59157</v>
      </c>
      <c r="C20" s="29">
        <v>30694</v>
      </c>
      <c r="D20" s="29">
        <v>10071</v>
      </c>
      <c r="E20" s="29">
        <v>33771</v>
      </c>
      <c r="F20" s="29">
        <v>801</v>
      </c>
      <c r="G20" s="29">
        <v>16203</v>
      </c>
      <c r="H20" s="29">
        <v>3287</v>
      </c>
      <c r="I20" s="29">
        <v>22112</v>
      </c>
      <c r="J20" s="29"/>
      <c r="K20" s="29"/>
      <c r="L20" s="26">
        <f t="shared" si="0"/>
        <v>176096</v>
      </c>
    </row>
    <row r="21" spans="1:12" ht="19.5" customHeight="1">
      <c r="A21" s="18" t="s">
        <v>77</v>
      </c>
      <c r="B21" s="29">
        <v>7168</v>
      </c>
      <c r="C21" s="29">
        <v>2741</v>
      </c>
      <c r="D21" s="29">
        <v>498</v>
      </c>
      <c r="E21" s="29">
        <v>3296</v>
      </c>
      <c r="F21" s="29">
        <v>99</v>
      </c>
      <c r="G21" s="29">
        <v>1644</v>
      </c>
      <c r="H21" s="29">
        <v>878</v>
      </c>
      <c r="I21" s="29">
        <v>2414</v>
      </c>
      <c r="J21" s="29"/>
      <c r="K21" s="29"/>
      <c r="L21" s="26">
        <f t="shared" si="0"/>
        <v>18738</v>
      </c>
    </row>
    <row r="22" spans="1:12" ht="19.5" customHeight="1">
      <c r="A22" s="18" t="s">
        <v>78</v>
      </c>
      <c r="B22" s="29">
        <v>8703</v>
      </c>
      <c r="C22" s="29">
        <v>5380</v>
      </c>
      <c r="D22" s="29">
        <v>662</v>
      </c>
      <c r="E22" s="29">
        <v>4518</v>
      </c>
      <c r="F22" s="29">
        <v>189</v>
      </c>
      <c r="G22" s="29">
        <v>2919</v>
      </c>
      <c r="H22" s="29">
        <v>878</v>
      </c>
      <c r="I22" s="29">
        <v>2984</v>
      </c>
      <c r="J22" s="29"/>
      <c r="K22" s="29"/>
      <c r="L22" s="26">
        <f t="shared" si="0"/>
        <v>26233</v>
      </c>
    </row>
    <row r="23" spans="1:12" ht="19.5" customHeight="1">
      <c r="A23" s="18" t="s">
        <v>79</v>
      </c>
      <c r="B23" s="29">
        <v>6294</v>
      </c>
      <c r="C23" s="29">
        <v>4364</v>
      </c>
      <c r="D23" s="29">
        <v>460</v>
      </c>
      <c r="E23" s="29">
        <v>3526</v>
      </c>
      <c r="F23" s="29">
        <v>159</v>
      </c>
      <c r="G23" s="29">
        <v>2498</v>
      </c>
      <c r="H23" s="29">
        <v>846</v>
      </c>
      <c r="I23" s="29">
        <v>2347</v>
      </c>
      <c r="J23" s="29"/>
      <c r="K23" s="29"/>
      <c r="L23" s="26">
        <f t="shared" si="0"/>
        <v>20494</v>
      </c>
    </row>
    <row r="24" spans="1:12" ht="19.5" customHeight="1">
      <c r="A24" s="18" t="s">
        <v>80</v>
      </c>
      <c r="B24" s="29">
        <v>4862</v>
      </c>
      <c r="C24" s="29">
        <v>3402</v>
      </c>
      <c r="D24" s="29">
        <v>290</v>
      </c>
      <c r="E24" s="29">
        <v>1857</v>
      </c>
      <c r="F24" s="29">
        <v>104</v>
      </c>
      <c r="G24" s="29">
        <v>866</v>
      </c>
      <c r="H24" s="29">
        <v>211</v>
      </c>
      <c r="I24" s="29">
        <v>1471</v>
      </c>
      <c r="J24" s="29"/>
      <c r="K24" s="29"/>
      <c r="L24" s="26">
        <f t="shared" si="0"/>
        <v>13063</v>
      </c>
    </row>
    <row r="25" spans="1:12" ht="19.5" customHeight="1">
      <c r="A25" s="18" t="s">
        <v>102</v>
      </c>
      <c r="B25" s="29">
        <v>23816</v>
      </c>
      <c r="C25" s="29">
        <v>8844</v>
      </c>
      <c r="D25" s="29">
        <v>4149</v>
      </c>
      <c r="E25" s="29">
        <v>9591</v>
      </c>
      <c r="F25" s="29">
        <v>426</v>
      </c>
      <c r="G25" s="29">
        <v>5300</v>
      </c>
      <c r="H25" s="29">
        <v>1690</v>
      </c>
      <c r="I25" s="29">
        <v>8622</v>
      </c>
      <c r="J25" s="29"/>
      <c r="K25" s="29"/>
      <c r="L25" s="26">
        <f t="shared" si="0"/>
        <v>62438</v>
      </c>
    </row>
    <row r="26" spans="1:12" ht="19.5" customHeight="1">
      <c r="A26" s="18" t="s">
        <v>105</v>
      </c>
      <c r="B26" s="29">
        <v>1840</v>
      </c>
      <c r="C26" s="29">
        <v>565</v>
      </c>
      <c r="D26" s="29">
        <v>113</v>
      </c>
      <c r="E26" s="29">
        <v>557</v>
      </c>
      <c r="F26" s="29">
        <v>29</v>
      </c>
      <c r="G26" s="29">
        <v>304</v>
      </c>
      <c r="H26" s="29">
        <v>107</v>
      </c>
      <c r="I26" s="29">
        <v>530</v>
      </c>
      <c r="J26" s="29"/>
      <c r="K26" s="29"/>
      <c r="L26" s="26">
        <f t="shared" si="0"/>
        <v>4045</v>
      </c>
    </row>
    <row r="27" spans="1:12" ht="19.5" customHeight="1">
      <c r="A27" s="18" t="s">
        <v>81</v>
      </c>
      <c r="B27" s="29">
        <v>18135</v>
      </c>
      <c r="C27" s="29">
        <v>11188</v>
      </c>
      <c r="D27" s="29">
        <v>1475</v>
      </c>
      <c r="E27" s="29">
        <v>7109</v>
      </c>
      <c r="F27" s="29">
        <v>231</v>
      </c>
      <c r="G27" s="29">
        <v>4654</v>
      </c>
      <c r="H27" s="29">
        <v>1192</v>
      </c>
      <c r="I27" s="29">
        <v>6717</v>
      </c>
      <c r="J27" s="29"/>
      <c r="K27" s="29"/>
      <c r="L27" s="26">
        <f t="shared" si="0"/>
        <v>50701</v>
      </c>
    </row>
    <row r="28" spans="1:12" ht="19.5" customHeight="1">
      <c r="A28" s="18" t="s">
        <v>82</v>
      </c>
      <c r="B28" s="29">
        <v>5008</v>
      </c>
      <c r="C28" s="29">
        <v>3037</v>
      </c>
      <c r="D28" s="29">
        <v>265</v>
      </c>
      <c r="E28" s="29">
        <v>2604</v>
      </c>
      <c r="F28" s="29">
        <v>79</v>
      </c>
      <c r="G28" s="29">
        <v>1004</v>
      </c>
      <c r="H28" s="29">
        <v>366</v>
      </c>
      <c r="I28" s="29">
        <v>1400</v>
      </c>
      <c r="J28" s="29"/>
      <c r="K28" s="29"/>
      <c r="L28" s="26">
        <f t="shared" si="0"/>
        <v>13763</v>
      </c>
    </row>
    <row r="29" spans="1:12" ht="19.5" customHeight="1">
      <c r="A29" s="18" t="s">
        <v>100</v>
      </c>
      <c r="B29" s="29">
        <v>3481</v>
      </c>
      <c r="C29" s="29">
        <v>1184</v>
      </c>
      <c r="D29" s="29">
        <v>119</v>
      </c>
      <c r="E29" s="29">
        <v>1354</v>
      </c>
      <c r="F29" s="29">
        <v>53</v>
      </c>
      <c r="G29" s="29">
        <v>605</v>
      </c>
      <c r="H29" s="29">
        <v>105</v>
      </c>
      <c r="I29" s="29">
        <v>675</v>
      </c>
      <c r="J29" s="29"/>
      <c r="K29" s="29"/>
      <c r="L29" s="26">
        <f>SUM(B29:K29)</f>
        <v>7576</v>
      </c>
    </row>
    <row r="30" spans="1:12" ht="19.5" customHeight="1">
      <c r="A30" s="18" t="s">
        <v>106</v>
      </c>
      <c r="B30" s="29">
        <v>2426</v>
      </c>
      <c r="C30" s="29">
        <v>489</v>
      </c>
      <c r="D30" s="29">
        <v>139</v>
      </c>
      <c r="E30" s="29">
        <v>521</v>
      </c>
      <c r="F30" s="29">
        <v>32</v>
      </c>
      <c r="G30" s="29">
        <v>334</v>
      </c>
      <c r="H30" s="29">
        <v>53</v>
      </c>
      <c r="I30" s="29">
        <v>449</v>
      </c>
      <c r="J30" s="29"/>
      <c r="K30" s="29"/>
      <c r="L30" s="26">
        <f t="shared" si="0"/>
        <v>4443</v>
      </c>
    </row>
    <row r="31" spans="1:12" ht="19.5" customHeight="1">
      <c r="A31" s="18" t="s">
        <v>83</v>
      </c>
      <c r="B31" s="29">
        <v>6954</v>
      </c>
      <c r="C31" s="29">
        <v>2725</v>
      </c>
      <c r="D31" s="29">
        <v>1132</v>
      </c>
      <c r="E31" s="29">
        <v>3001</v>
      </c>
      <c r="F31" s="29">
        <v>105</v>
      </c>
      <c r="G31" s="29">
        <v>1970</v>
      </c>
      <c r="H31" s="29">
        <v>447</v>
      </c>
      <c r="I31" s="29">
        <v>3038</v>
      </c>
      <c r="J31" s="29"/>
      <c r="K31" s="29"/>
      <c r="L31" s="26">
        <f t="shared" si="0"/>
        <v>19372</v>
      </c>
    </row>
    <row r="32" spans="1:12" ht="19.5" customHeight="1">
      <c r="A32" s="18" t="s">
        <v>84</v>
      </c>
      <c r="B32" s="29">
        <v>4280</v>
      </c>
      <c r="C32" s="29">
        <v>1389</v>
      </c>
      <c r="D32" s="29">
        <v>577</v>
      </c>
      <c r="E32" s="29">
        <v>1627</v>
      </c>
      <c r="F32" s="29">
        <v>53</v>
      </c>
      <c r="G32" s="29">
        <v>1049</v>
      </c>
      <c r="H32" s="29">
        <v>210</v>
      </c>
      <c r="I32" s="29">
        <v>1573</v>
      </c>
      <c r="J32" s="29"/>
      <c r="K32" s="29"/>
      <c r="L32" s="26">
        <f t="shared" si="0"/>
        <v>10758</v>
      </c>
    </row>
    <row r="33" spans="1:12" ht="19.5" customHeight="1">
      <c r="A33" s="18" t="s">
        <v>85</v>
      </c>
      <c r="B33" s="29">
        <v>4077</v>
      </c>
      <c r="C33" s="29">
        <v>1348</v>
      </c>
      <c r="D33" s="29">
        <v>491</v>
      </c>
      <c r="E33" s="29">
        <v>1942</v>
      </c>
      <c r="F33" s="29">
        <v>51</v>
      </c>
      <c r="G33" s="29">
        <v>776</v>
      </c>
      <c r="H33" s="29">
        <v>186</v>
      </c>
      <c r="I33" s="29">
        <v>1363</v>
      </c>
      <c r="J33" s="29"/>
      <c r="K33" s="29"/>
      <c r="L33" s="26">
        <f t="shared" si="0"/>
        <v>10234</v>
      </c>
    </row>
    <row r="34" spans="1:12" ht="19.5" customHeight="1">
      <c r="A34" s="18" t="s">
        <v>86</v>
      </c>
      <c r="B34" s="29">
        <v>2560</v>
      </c>
      <c r="C34" s="29">
        <v>779</v>
      </c>
      <c r="D34" s="29">
        <v>285</v>
      </c>
      <c r="E34" s="29">
        <v>689</v>
      </c>
      <c r="F34" s="29">
        <v>42</v>
      </c>
      <c r="G34" s="29">
        <v>479</v>
      </c>
      <c r="H34" s="29">
        <v>108</v>
      </c>
      <c r="I34" s="29">
        <v>723</v>
      </c>
      <c r="J34" s="29"/>
      <c r="K34" s="29"/>
      <c r="L34" s="26">
        <f t="shared" si="0"/>
        <v>5665</v>
      </c>
    </row>
    <row r="35" spans="1:12" ht="19.5" customHeight="1">
      <c r="A35" s="18" t="s">
        <v>87</v>
      </c>
      <c r="B35" s="29">
        <v>1756</v>
      </c>
      <c r="C35" s="29">
        <v>864</v>
      </c>
      <c r="D35" s="29">
        <v>67</v>
      </c>
      <c r="E35" s="29">
        <v>515</v>
      </c>
      <c r="F35" s="29">
        <v>16</v>
      </c>
      <c r="G35" s="29">
        <v>237</v>
      </c>
      <c r="H35" s="29">
        <v>115</v>
      </c>
      <c r="I35" s="29">
        <v>279</v>
      </c>
      <c r="J35" s="29"/>
      <c r="K35" s="29"/>
      <c r="L35" s="26">
        <f t="shared" si="0"/>
        <v>3849</v>
      </c>
    </row>
    <row r="36" spans="1:12" ht="19.5" customHeight="1">
      <c r="A36" s="18" t="s">
        <v>88</v>
      </c>
      <c r="B36" s="29">
        <v>3715</v>
      </c>
      <c r="C36" s="29">
        <v>2338</v>
      </c>
      <c r="D36" s="29">
        <v>174</v>
      </c>
      <c r="E36" s="29">
        <v>1384</v>
      </c>
      <c r="F36" s="29">
        <v>67</v>
      </c>
      <c r="G36" s="29">
        <v>928</v>
      </c>
      <c r="H36" s="29">
        <v>313</v>
      </c>
      <c r="I36" s="29">
        <v>879</v>
      </c>
      <c r="J36" s="29"/>
      <c r="K36" s="29"/>
      <c r="L36" s="26">
        <f t="shared" si="0"/>
        <v>9798</v>
      </c>
    </row>
    <row r="37" spans="1:12" ht="19.5" customHeight="1">
      <c r="A37" s="18" t="s">
        <v>89</v>
      </c>
      <c r="B37" s="29">
        <v>1922</v>
      </c>
      <c r="C37" s="29">
        <v>487</v>
      </c>
      <c r="D37" s="29">
        <v>67</v>
      </c>
      <c r="E37" s="29">
        <v>541</v>
      </c>
      <c r="F37" s="29">
        <v>19</v>
      </c>
      <c r="G37" s="29">
        <v>251</v>
      </c>
      <c r="H37" s="29">
        <v>229</v>
      </c>
      <c r="I37" s="29">
        <v>356</v>
      </c>
      <c r="J37" s="29"/>
      <c r="K37" s="29"/>
      <c r="L37" s="26">
        <f t="shared" si="0"/>
        <v>3872</v>
      </c>
    </row>
    <row r="38" spans="1:12" ht="19.5" customHeight="1">
      <c r="A38" s="18" t="s">
        <v>90</v>
      </c>
      <c r="B38" s="29">
        <v>3815</v>
      </c>
      <c r="C38" s="29">
        <v>1393</v>
      </c>
      <c r="D38" s="29">
        <v>156</v>
      </c>
      <c r="E38" s="29">
        <v>1643</v>
      </c>
      <c r="F38" s="29">
        <v>56</v>
      </c>
      <c r="G38" s="29">
        <v>768</v>
      </c>
      <c r="H38" s="29">
        <v>367</v>
      </c>
      <c r="I38" s="29">
        <v>922</v>
      </c>
      <c r="J38" s="29"/>
      <c r="K38" s="29"/>
      <c r="L38" s="26">
        <f t="shared" si="0"/>
        <v>9120</v>
      </c>
    </row>
    <row r="39" spans="1:12" ht="19.5" customHeight="1" thickBot="1">
      <c r="A39" s="18" t="s">
        <v>91</v>
      </c>
      <c r="B39" s="29">
        <v>1744</v>
      </c>
      <c r="C39" s="29">
        <v>942</v>
      </c>
      <c r="D39" s="29">
        <v>89</v>
      </c>
      <c r="E39" s="29">
        <v>1107</v>
      </c>
      <c r="F39" s="29">
        <v>24</v>
      </c>
      <c r="G39" s="29">
        <v>397</v>
      </c>
      <c r="H39" s="29">
        <v>257</v>
      </c>
      <c r="I39" s="29">
        <v>494</v>
      </c>
      <c r="J39" s="29"/>
      <c r="K39" s="29"/>
      <c r="L39" s="26">
        <f t="shared" si="0"/>
        <v>5054</v>
      </c>
    </row>
    <row r="40" spans="1:12" ht="19.5" customHeight="1" thickTop="1">
      <c r="A40" s="27" t="str">
        <f>A3&amp;" 合計"</f>
        <v>広島県 合計</v>
      </c>
      <c r="B40" s="28">
        <f aca="true" t="shared" si="1" ref="B40:L40">SUM(B5:B39)</f>
        <v>415065</v>
      </c>
      <c r="C40" s="28">
        <f t="shared" si="1"/>
        <v>192740</v>
      </c>
      <c r="D40" s="28">
        <f t="shared" si="1"/>
        <v>44453</v>
      </c>
      <c r="E40" s="28">
        <f t="shared" si="1"/>
        <v>182796</v>
      </c>
      <c r="F40" s="28">
        <f t="shared" si="1"/>
        <v>6026</v>
      </c>
      <c r="G40" s="28">
        <f t="shared" si="1"/>
        <v>107749</v>
      </c>
      <c r="H40" s="28">
        <f t="shared" si="1"/>
        <v>27957</v>
      </c>
      <c r="I40" s="28">
        <f t="shared" si="1"/>
        <v>154404</v>
      </c>
      <c r="J40" s="28">
        <f t="shared" si="1"/>
        <v>0</v>
      </c>
      <c r="K40" s="28">
        <f t="shared" si="1"/>
        <v>0</v>
      </c>
      <c r="L40" s="28">
        <f t="shared" si="1"/>
        <v>1131190</v>
      </c>
    </row>
    <row r="41" spans="1:12" ht="15.75" customHeight="1">
      <c r="A41" s="11"/>
      <c r="B41" s="10"/>
      <c r="C41" s="9"/>
      <c r="D41" s="9"/>
      <c r="E41" s="9"/>
      <c r="F41" s="9"/>
      <c r="G41" s="9"/>
      <c r="H41" s="9"/>
      <c r="I41" s="9"/>
      <c r="J41" s="9"/>
      <c r="K41" s="9"/>
      <c r="L41" s="8"/>
    </row>
    <row r="42" spans="1:12" ht="15.75" customHeight="1">
      <c r="A42" s="7"/>
      <c r="B42" s="3"/>
      <c r="C42" s="6"/>
      <c r="D42" s="6"/>
      <c r="E42" s="6"/>
      <c r="F42" s="6"/>
      <c r="G42" s="6"/>
      <c r="H42" s="6"/>
      <c r="I42" s="6"/>
      <c r="J42" s="6"/>
      <c r="K42" s="6"/>
      <c r="L42" s="5"/>
    </row>
    <row r="43" spans="1:12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6"/>
      <c r="L43" s="5"/>
    </row>
    <row r="44" spans="1:12" ht="15.75" customHeight="1">
      <c r="A44" s="7"/>
      <c r="B44" s="3"/>
      <c r="C44" s="6"/>
      <c r="D44" s="6"/>
      <c r="E44" s="6"/>
      <c r="F44" s="6"/>
      <c r="G44" s="6"/>
      <c r="H44" s="6"/>
      <c r="I44" s="6"/>
      <c r="J44" s="6"/>
      <c r="K44" s="6"/>
      <c r="L44" s="5"/>
    </row>
    <row r="45" spans="1:12" ht="15.75" customHeight="1">
      <c r="A45" s="7"/>
      <c r="B45" s="3"/>
      <c r="C45" s="6"/>
      <c r="D45" s="6"/>
      <c r="E45" s="6"/>
      <c r="F45" s="6"/>
      <c r="G45" s="6"/>
      <c r="H45" s="6"/>
      <c r="I45" s="6"/>
      <c r="J45" s="6"/>
      <c r="K45" s="6"/>
      <c r="L45" s="5"/>
    </row>
    <row r="46" spans="1:12" ht="15.75" customHeight="1">
      <c r="A46" s="7"/>
      <c r="B46" s="3"/>
      <c r="C46" s="6"/>
      <c r="D46" s="6"/>
      <c r="E46" s="6"/>
      <c r="F46" s="6"/>
      <c r="G46" s="6"/>
      <c r="H46" s="6"/>
      <c r="I46" s="6"/>
      <c r="J46" s="6"/>
      <c r="K46" s="6"/>
      <c r="L46" s="5"/>
    </row>
    <row r="47" spans="1:12" ht="15.75" customHeight="1">
      <c r="A47" s="7"/>
      <c r="B47" s="3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2015-02-16T02:10:51Z</dcterms:modified>
  <cp:category/>
  <cp:version/>
  <cp:contentType/>
  <cp:contentStatus/>
</cp:coreProperties>
</file>