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80" windowWidth="9348" windowHeight="8844" activeTab="0"/>
  </bookViews>
  <sheets>
    <sheet name="宮城県" sheetId="1" r:id="rId1"/>
  </sheets>
  <definedNames/>
  <calcPr calcMode="manual" fullCalcOnLoad="1"/>
</workbook>
</file>

<file path=xl/sharedStrings.xml><?xml version="1.0" encoding="utf-8"?>
<sst xmlns="http://schemas.openxmlformats.org/spreadsheetml/2006/main" count="117" uniqueCount="60">
  <si>
    <t>届出番号</t>
  </si>
  <si>
    <t>政党等名</t>
  </si>
  <si>
    <t>得票総数</t>
  </si>
  <si>
    <t>政党等の</t>
  </si>
  <si>
    <t>名簿登載者の</t>
  </si>
  <si>
    <t>開票区名</t>
  </si>
  <si>
    <t>自由民主党</t>
  </si>
  <si>
    <t>参議院議員通常選挙（比例代表）　名簿届出政党別市区町村別得票数一覧</t>
  </si>
  <si>
    <t>[単位：票]</t>
  </si>
  <si>
    <t>社会民主党</t>
  </si>
  <si>
    <t>国民怒りの声</t>
  </si>
  <si>
    <t>おおさか維新の会</t>
  </si>
  <si>
    <t>公明党</t>
  </si>
  <si>
    <t>日本共産党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</si>
  <si>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</si>
  <si>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</si>
  <si>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</si>
  <si>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</si>
  <si>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</si>
  <si>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</si>
  <si>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</si>
  <si>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仙台市青葉区</t>
  </si>
  <si>
    <t>仙台市宮城野区</t>
  </si>
  <si>
    <t>仙台市若林区</t>
  </si>
  <si>
    <t>仙台市太白区</t>
  </si>
  <si>
    <t>仙台市泉区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</si>
  <si>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</si>
  <si>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</si>
  <si>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</si>
  <si>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</si>
  <si>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</si>
  <si>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</si>
  <si>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</si>
  <si>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</si>
  <si>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</si>
  <si>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</si>
  <si>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</si>
  <si>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</si>
  <si>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</si>
  <si>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</si>
  <si>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</si>
  <si>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</si>
  <si>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</si>
  <si>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</si>
  <si>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</si>
  <si>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</si>
  <si>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</si>
  <si>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</si>
  <si>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</si>
  <si>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</si>
  <si>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色麻町</t>
  </si>
  <si>
    <t>加美町</t>
  </si>
  <si>
    <t>大和町</t>
  </si>
  <si>
    <t>大郷町</t>
  </si>
  <si>
    <t>富谷町</t>
  </si>
  <si>
    <t>大衡村</t>
  </si>
  <si>
    <t>涌谷町</t>
  </si>
  <si>
    <t>美里町</t>
  </si>
  <si>
    <t>女川町</t>
  </si>
  <si>
    <t>南三陸町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</si>
</sst>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5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0" xfId="0" applyBorder="1" applyAlignment="1">
      <alignment/>
    </xf>
    <xf numFmtId="0" fontId="9" fillId="0" borderId="18" xfId="0" applyFont="1" applyFill="1" applyBorder="1" applyAlignment="1">
      <alignment horizontal="distributed" vertical="center"/>
    </xf>
    <xf numFmtId="0" fontId="49" fillId="0" borderId="19" xfId="0" applyFont="1" applyFill="1" applyBorder="1" applyAlignment="1">
      <alignment horizontal="distributed" vertical="center"/>
    </xf>
    <xf numFmtId="176" fontId="50" fillId="0" borderId="20" xfId="0" applyNumberFormat="1" applyFont="1" applyBorder="1" applyAlignment="1">
      <alignment horizontal="right" vertical="center"/>
    </xf>
    <xf numFmtId="176" fontId="50" fillId="0" borderId="21" xfId="0" applyNumberFormat="1" applyFont="1" applyBorder="1" applyAlignment="1">
      <alignment horizontal="right" vertical="center"/>
    </xf>
    <xf numFmtId="0" fontId="0" fillId="0" borderId="22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3" xfId="0" applyNumberFormat="1" applyFont="1" applyBorder="1" applyAlignment="1">
      <alignment horizontal="right" vertical="center"/>
    </xf>
    <xf numFmtId="0" fontId="0" fillId="0" borderId="23" xfId="0" applyNumberFormat="1" applyFont="1" applyBorder="1" applyAlignment="1">
      <alignment horizontal="left" vertical="center"/>
    </xf>
    <xf numFmtId="0" fontId="0" fillId="0" borderId="24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1"/>
  <sheetViews>
    <sheetView tabSelected="1" view="pageBreakPreview" zoomScale="70" zoomScaleNormal="90" zoomScaleSheetLayoutView="70" zoomScalePageLayoutView="0" workbookViewId="0" topLeftCell="A1">
      <pane ySplit="10" topLeftCell="A11" activePane="bottomLeft" state="frozen"/>
      <selection pane="topLeft" activeCell="A1" sqref="A1"/>
      <selection pane="bottomLeft" activeCell="C57" sqref="C57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20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40" t="s">
        <v>7</v>
      </c>
      <c r="B2" s="40"/>
      <c r="C2" s="40"/>
      <c r="D2" s="40"/>
      <c r="E2" s="40"/>
      <c r="F2" s="40"/>
      <c r="G2" s="40"/>
      <c r="H2" s="40"/>
      <c r="I2" s="40"/>
      <c r="J2" s="40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宮城県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28" t="s">
        <v>8</v>
      </c>
      <c r="AL3" s="23"/>
    </row>
    <row r="4" spans="1:37" ht="12" customHeight="1">
      <c r="A4" s="1" t="s">
        <v>0</v>
      </c>
      <c r="B4" s="2"/>
      <c r="C4" s="26">
        <v>1</v>
      </c>
      <c r="D4" s="3"/>
      <c r="E4" s="2"/>
      <c r="F4" s="26">
        <v>2</v>
      </c>
      <c r="G4" s="3"/>
      <c r="H4" s="2"/>
      <c r="I4" s="26">
        <v>3</v>
      </c>
      <c r="J4" s="4"/>
      <c r="K4" s="2"/>
      <c r="L4" s="26">
        <v>4</v>
      </c>
      <c r="M4" s="3"/>
      <c r="N4" s="2"/>
      <c r="O4" s="26">
        <v>5</v>
      </c>
      <c r="P4" s="3"/>
      <c r="Q4" s="2"/>
      <c r="R4" s="26">
        <v>6</v>
      </c>
      <c r="S4" s="4"/>
      <c r="T4" s="2"/>
      <c r="U4" s="26">
        <v>7</v>
      </c>
      <c r="V4" s="3"/>
      <c r="W4" s="2"/>
      <c r="X4" s="26">
        <v>8</v>
      </c>
      <c r="Y4" s="3"/>
      <c r="Z4" s="2"/>
      <c r="AA4" s="26">
        <v>9</v>
      </c>
      <c r="AB4" s="4"/>
      <c r="AC4" s="2"/>
      <c r="AD4" s="26">
        <v>10</v>
      </c>
      <c r="AE4" s="3"/>
      <c r="AF4" s="2"/>
      <c r="AG4" s="26">
        <v>11</v>
      </c>
      <c r="AH4" s="3"/>
      <c r="AI4" s="2"/>
      <c r="AJ4" s="26">
        <v>12</v>
      </c>
      <c r="AK4" s="4"/>
    </row>
    <row r="5" spans="1:37" ht="12" customHeight="1">
      <c r="A5" s="37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7"/>
      <c r="B6" s="35" t="s">
        <v>9</v>
      </c>
      <c r="C6" s="41"/>
      <c r="D6" s="42"/>
      <c r="E6" s="35" t="s">
        <v>10</v>
      </c>
      <c r="F6" s="41"/>
      <c r="G6" s="42"/>
      <c r="H6" s="35" t="s">
        <v>11</v>
      </c>
      <c r="I6" s="41"/>
      <c r="J6" s="42"/>
      <c r="K6" s="34" t="s">
        <v>12</v>
      </c>
      <c r="L6" s="35"/>
      <c r="M6" s="36"/>
      <c r="N6" s="34" t="s">
        <v>13</v>
      </c>
      <c r="O6" s="35"/>
      <c r="P6" s="36"/>
      <c r="Q6" s="34" t="s">
        <v>14</v>
      </c>
      <c r="R6" s="35"/>
      <c r="S6" s="36"/>
      <c r="T6" s="34" t="s">
        <v>6</v>
      </c>
      <c r="U6" s="35"/>
      <c r="V6" s="36"/>
      <c r="W6" s="34" t="s">
        <v>15</v>
      </c>
      <c r="X6" s="35"/>
      <c r="Y6" s="36"/>
      <c r="Z6" s="34" t="s">
        <v>16</v>
      </c>
      <c r="AA6" s="35"/>
      <c r="AB6" s="36"/>
      <c r="AC6" s="34" t="s">
        <v>17</v>
      </c>
      <c r="AD6" s="35"/>
      <c r="AE6" s="36"/>
      <c r="AF6" s="34" t="s">
        <v>18</v>
      </c>
      <c r="AG6" s="35"/>
      <c r="AH6" s="36"/>
      <c r="AI6" s="34" t="s">
        <v>19</v>
      </c>
      <c r="AJ6" s="35"/>
      <c r="AK6" s="36"/>
    </row>
    <row r="7" spans="1:37" ht="12" customHeight="1">
      <c r="A7" s="37"/>
      <c r="B7" s="29"/>
      <c r="C7" s="29"/>
      <c r="D7" s="8"/>
      <c r="E7" s="29"/>
      <c r="F7" s="29"/>
      <c r="G7" s="8"/>
      <c r="H7" s="29"/>
      <c r="I7" s="29"/>
      <c r="J7" s="8"/>
      <c r="K7" s="29"/>
      <c r="L7" s="29"/>
      <c r="M7" s="8"/>
      <c r="N7" s="29"/>
      <c r="O7" s="29"/>
      <c r="P7" s="8"/>
      <c r="Q7" s="29"/>
      <c r="R7" s="29"/>
      <c r="S7" s="8"/>
      <c r="T7" s="29"/>
      <c r="U7" s="29"/>
      <c r="V7" s="8"/>
      <c r="W7" s="29"/>
      <c r="X7" s="29"/>
      <c r="Y7" s="8"/>
      <c r="Z7" s="29"/>
      <c r="AA7" s="29"/>
      <c r="AB7" s="8"/>
      <c r="AC7" s="29"/>
      <c r="AD7" s="29"/>
      <c r="AE7" s="8"/>
      <c r="AF7" s="29"/>
      <c r="AG7" s="29"/>
      <c r="AH7" s="8"/>
      <c r="AI7" s="29"/>
      <c r="AJ7" s="29"/>
      <c r="AK7" s="8"/>
    </row>
    <row r="8" spans="1:37" ht="12" customHeight="1">
      <c r="A8" s="38" t="s">
        <v>5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8"/>
      <c r="B9" s="9" t="s">
        <v>2</v>
      </c>
      <c r="C9" s="10" t="s">
        <v>3</v>
      </c>
      <c r="D9" s="11" t="s">
        <v>4</v>
      </c>
      <c r="E9" s="9" t="s">
        <v>2</v>
      </c>
      <c r="F9" s="10" t="s">
        <v>3</v>
      </c>
      <c r="G9" s="11" t="s">
        <v>4</v>
      </c>
      <c r="H9" s="9" t="s">
        <v>2</v>
      </c>
      <c r="I9" s="10" t="s">
        <v>3</v>
      </c>
      <c r="J9" s="11" t="s">
        <v>4</v>
      </c>
      <c r="K9" s="9" t="s">
        <v>2</v>
      </c>
      <c r="L9" s="10" t="s">
        <v>3</v>
      </c>
      <c r="M9" s="11" t="s">
        <v>4</v>
      </c>
      <c r="N9" s="9" t="s">
        <v>2</v>
      </c>
      <c r="O9" s="10" t="s">
        <v>3</v>
      </c>
      <c r="P9" s="11" t="s">
        <v>4</v>
      </c>
      <c r="Q9" s="9" t="s">
        <v>2</v>
      </c>
      <c r="R9" s="10" t="s">
        <v>3</v>
      </c>
      <c r="S9" s="11" t="s">
        <v>4</v>
      </c>
      <c r="T9" s="9" t="s">
        <v>2</v>
      </c>
      <c r="U9" s="10" t="s">
        <v>3</v>
      </c>
      <c r="V9" s="11" t="s">
        <v>4</v>
      </c>
      <c r="W9" s="9" t="s">
        <v>2</v>
      </c>
      <c r="X9" s="10" t="s">
        <v>3</v>
      </c>
      <c r="Y9" s="11" t="s">
        <v>4</v>
      </c>
      <c r="Z9" s="9" t="s">
        <v>2</v>
      </c>
      <c r="AA9" s="10" t="s">
        <v>3</v>
      </c>
      <c r="AB9" s="11" t="s">
        <v>4</v>
      </c>
      <c r="AC9" s="9" t="s">
        <v>2</v>
      </c>
      <c r="AD9" s="10" t="s">
        <v>3</v>
      </c>
      <c r="AE9" s="11" t="s">
        <v>4</v>
      </c>
      <c r="AF9" s="9" t="s">
        <v>2</v>
      </c>
      <c r="AG9" s="10" t="s">
        <v>3</v>
      </c>
      <c r="AH9" s="11" t="s">
        <v>4</v>
      </c>
      <c r="AI9" s="9" t="s">
        <v>2</v>
      </c>
      <c r="AJ9" s="10" t="s">
        <v>3</v>
      </c>
      <c r="AK9" s="11" t="s">
        <v>4</v>
      </c>
    </row>
    <row r="10" spans="1:37" ht="12" customHeight="1">
      <c r="A10" s="39"/>
      <c r="B10" s="12"/>
      <c r="C10" s="9" t="s">
        <v>2</v>
      </c>
      <c r="D10" s="7" t="s">
        <v>2</v>
      </c>
      <c r="E10" s="12"/>
      <c r="F10" s="9" t="s">
        <v>2</v>
      </c>
      <c r="G10" s="7" t="s">
        <v>2</v>
      </c>
      <c r="H10" s="12"/>
      <c r="I10" s="9" t="s">
        <v>2</v>
      </c>
      <c r="J10" s="7" t="s">
        <v>2</v>
      </c>
      <c r="K10" s="12"/>
      <c r="L10" s="9" t="s">
        <v>2</v>
      </c>
      <c r="M10" s="7" t="s">
        <v>2</v>
      </c>
      <c r="N10" s="12"/>
      <c r="O10" s="9" t="s">
        <v>2</v>
      </c>
      <c r="P10" s="7" t="s">
        <v>2</v>
      </c>
      <c r="Q10" s="12"/>
      <c r="R10" s="9" t="s">
        <v>2</v>
      </c>
      <c r="S10" s="7" t="s">
        <v>2</v>
      </c>
      <c r="T10" s="12"/>
      <c r="U10" s="9" t="s">
        <v>2</v>
      </c>
      <c r="V10" s="7" t="s">
        <v>2</v>
      </c>
      <c r="W10" s="12"/>
      <c r="X10" s="9" t="s">
        <v>2</v>
      </c>
      <c r="Y10" s="7" t="s">
        <v>2</v>
      </c>
      <c r="Z10" s="12"/>
      <c r="AA10" s="9" t="s">
        <v>2</v>
      </c>
      <c r="AB10" s="7" t="s">
        <v>2</v>
      </c>
      <c r="AC10" s="12"/>
      <c r="AD10" s="9" t="s">
        <v>2</v>
      </c>
      <c r="AE10" s="7" t="s">
        <v>2</v>
      </c>
      <c r="AF10" s="12"/>
      <c r="AG10" s="9" t="s">
        <v>2</v>
      </c>
      <c r="AH10" s="7" t="s">
        <v>2</v>
      </c>
      <c r="AI10" s="12"/>
      <c r="AJ10" s="9" t="s">
        <v>2</v>
      </c>
      <c r="AK10" s="7" t="s">
        <v>2</v>
      </c>
    </row>
    <row r="11" spans="1:37" ht="15.75" customHeight="1">
      <c r="A11" s="30" t="s">
        <v>21</v>
      </c>
      <c r="B11" s="24">
        <v>4372.83</v>
      </c>
      <c r="C11" s="24">
        <v>3094</v>
      </c>
      <c r="D11" s="25">
        <v>1278.83</v>
      </c>
      <c r="E11" s="24">
        <v>1294.615</v>
      </c>
      <c r="F11" s="24">
        <v>921</v>
      </c>
      <c r="G11" s="25">
        <v>373.615</v>
      </c>
      <c r="H11" s="24">
        <v>6479.192</v>
      </c>
      <c r="I11" s="24">
        <v>5730</v>
      </c>
      <c r="J11" s="25">
        <v>749.192</v>
      </c>
      <c r="K11" s="24">
        <v>14424.531</v>
      </c>
      <c r="L11" s="24">
        <v>5389</v>
      </c>
      <c r="M11" s="25">
        <v>9035.531</v>
      </c>
      <c r="N11" s="24">
        <v>14048.157</v>
      </c>
      <c r="O11" s="24">
        <v>13291</v>
      </c>
      <c r="P11" s="25">
        <v>757.157</v>
      </c>
      <c r="Q11" s="24">
        <v>676</v>
      </c>
      <c r="R11" s="24">
        <v>538</v>
      </c>
      <c r="S11" s="25">
        <v>138</v>
      </c>
      <c r="T11" s="24">
        <v>44430.379</v>
      </c>
      <c r="U11" s="24">
        <v>34107</v>
      </c>
      <c r="V11" s="25">
        <v>10323.379</v>
      </c>
      <c r="W11" s="24">
        <v>1673.863</v>
      </c>
      <c r="X11" s="24">
        <v>569</v>
      </c>
      <c r="Y11" s="25">
        <v>1104.863</v>
      </c>
      <c r="Z11" s="24">
        <v>1821.225</v>
      </c>
      <c r="AA11" s="24">
        <v>1418</v>
      </c>
      <c r="AB11" s="25">
        <v>403.225</v>
      </c>
      <c r="AC11" s="24">
        <v>3413</v>
      </c>
      <c r="AD11" s="24">
        <v>2996</v>
      </c>
      <c r="AE11" s="25">
        <v>417</v>
      </c>
      <c r="AF11" s="24">
        <v>31434.195</v>
      </c>
      <c r="AG11" s="24">
        <v>25150</v>
      </c>
      <c r="AH11" s="25">
        <v>6284.195</v>
      </c>
      <c r="AI11" s="24">
        <v>1392</v>
      </c>
      <c r="AJ11" s="24">
        <v>1294</v>
      </c>
      <c r="AK11" s="25">
        <v>98</v>
      </c>
    </row>
    <row r="12" spans="1:37" ht="15.75" customHeight="1">
      <c r="A12" s="30" t="s">
        <v>22</v>
      </c>
      <c r="B12" s="24">
        <v>2334.899</v>
      </c>
      <c r="C12" s="24">
        <v>1703</v>
      </c>
      <c r="D12" s="25">
        <v>631.899</v>
      </c>
      <c r="E12" s="24">
        <v>593.491</v>
      </c>
      <c r="F12" s="24">
        <v>444</v>
      </c>
      <c r="G12" s="25">
        <v>149.491</v>
      </c>
      <c r="H12" s="24">
        <v>3496.655</v>
      </c>
      <c r="I12" s="24">
        <v>3082</v>
      </c>
      <c r="J12" s="25">
        <v>414.655</v>
      </c>
      <c r="K12" s="24">
        <v>11338.451</v>
      </c>
      <c r="L12" s="24">
        <v>4014</v>
      </c>
      <c r="M12" s="25">
        <v>7324.451</v>
      </c>
      <c r="N12" s="24">
        <v>7375.492</v>
      </c>
      <c r="O12" s="24">
        <v>6905</v>
      </c>
      <c r="P12" s="25">
        <v>470.492</v>
      </c>
      <c r="Q12" s="24">
        <v>448</v>
      </c>
      <c r="R12" s="24">
        <v>333</v>
      </c>
      <c r="S12" s="25">
        <v>115</v>
      </c>
      <c r="T12" s="24">
        <v>26623.103</v>
      </c>
      <c r="U12" s="24">
        <v>20318</v>
      </c>
      <c r="V12" s="25">
        <v>6305.103</v>
      </c>
      <c r="W12" s="24">
        <v>794.339</v>
      </c>
      <c r="X12" s="24">
        <v>306</v>
      </c>
      <c r="Y12" s="25">
        <v>488.339</v>
      </c>
      <c r="Z12" s="24">
        <v>1177.675</v>
      </c>
      <c r="AA12" s="24">
        <v>958</v>
      </c>
      <c r="AB12" s="25">
        <v>219.675</v>
      </c>
      <c r="AC12" s="24">
        <v>1800</v>
      </c>
      <c r="AD12" s="24">
        <v>1570</v>
      </c>
      <c r="AE12" s="25">
        <v>230</v>
      </c>
      <c r="AF12" s="24">
        <v>16946.885</v>
      </c>
      <c r="AG12" s="24">
        <v>13036</v>
      </c>
      <c r="AH12" s="25">
        <v>3910.885</v>
      </c>
      <c r="AI12" s="24">
        <v>876</v>
      </c>
      <c r="AJ12" s="24">
        <v>804</v>
      </c>
      <c r="AK12" s="25">
        <v>72</v>
      </c>
    </row>
    <row r="13" spans="1:37" ht="15.75" customHeight="1">
      <c r="A13" s="30" t="s">
        <v>23</v>
      </c>
      <c r="B13" s="24">
        <v>1922.948</v>
      </c>
      <c r="C13" s="24">
        <v>1385</v>
      </c>
      <c r="D13" s="25">
        <v>537.948</v>
      </c>
      <c r="E13" s="24">
        <v>441.161</v>
      </c>
      <c r="F13" s="24">
        <v>349</v>
      </c>
      <c r="G13" s="25">
        <v>92.161</v>
      </c>
      <c r="H13" s="24">
        <v>2589.622</v>
      </c>
      <c r="I13" s="24">
        <v>2324</v>
      </c>
      <c r="J13" s="25">
        <v>265.622</v>
      </c>
      <c r="K13" s="24">
        <v>6956.031</v>
      </c>
      <c r="L13" s="24">
        <v>2599</v>
      </c>
      <c r="M13" s="25">
        <v>4357.031</v>
      </c>
      <c r="N13" s="24">
        <v>6133.025</v>
      </c>
      <c r="O13" s="24">
        <v>5778</v>
      </c>
      <c r="P13" s="25">
        <v>355.025</v>
      </c>
      <c r="Q13" s="24">
        <v>316</v>
      </c>
      <c r="R13" s="24">
        <v>260</v>
      </c>
      <c r="S13" s="25">
        <v>56</v>
      </c>
      <c r="T13" s="24">
        <v>18921.97</v>
      </c>
      <c r="U13" s="24">
        <v>14957</v>
      </c>
      <c r="V13" s="25">
        <v>3964.97</v>
      </c>
      <c r="W13" s="24">
        <v>625</v>
      </c>
      <c r="X13" s="24">
        <v>229</v>
      </c>
      <c r="Y13" s="25">
        <v>396</v>
      </c>
      <c r="Z13" s="24">
        <v>879</v>
      </c>
      <c r="AA13" s="24">
        <v>707</v>
      </c>
      <c r="AB13" s="25">
        <v>172</v>
      </c>
      <c r="AC13" s="24">
        <v>1472</v>
      </c>
      <c r="AD13" s="24">
        <v>1307</v>
      </c>
      <c r="AE13" s="25">
        <v>165</v>
      </c>
      <c r="AF13" s="24">
        <v>12641.235</v>
      </c>
      <c r="AG13" s="24">
        <v>9815</v>
      </c>
      <c r="AH13" s="25">
        <v>2826.235</v>
      </c>
      <c r="AI13" s="24">
        <v>670</v>
      </c>
      <c r="AJ13" s="24">
        <v>639</v>
      </c>
      <c r="AK13" s="25">
        <v>31</v>
      </c>
    </row>
    <row r="14" spans="1:37" ht="15.75" customHeight="1">
      <c r="A14" s="30" t="s">
        <v>24</v>
      </c>
      <c r="B14" s="24">
        <v>3842.064</v>
      </c>
      <c r="C14" s="24">
        <v>2813</v>
      </c>
      <c r="D14" s="25">
        <v>1029.064</v>
      </c>
      <c r="E14" s="24">
        <v>793.552</v>
      </c>
      <c r="F14" s="24">
        <v>579</v>
      </c>
      <c r="G14" s="25">
        <v>214.552</v>
      </c>
      <c r="H14" s="24">
        <v>4333.103</v>
      </c>
      <c r="I14" s="24">
        <v>3926</v>
      </c>
      <c r="J14" s="25">
        <v>407.103</v>
      </c>
      <c r="K14" s="24">
        <v>13184.639</v>
      </c>
      <c r="L14" s="24">
        <v>4618</v>
      </c>
      <c r="M14" s="25">
        <v>8566.639</v>
      </c>
      <c r="N14" s="24">
        <v>11254.149</v>
      </c>
      <c r="O14" s="24">
        <v>10586</v>
      </c>
      <c r="P14" s="25">
        <v>668.149</v>
      </c>
      <c r="Q14" s="24">
        <v>536</v>
      </c>
      <c r="R14" s="24">
        <v>439</v>
      </c>
      <c r="S14" s="25">
        <v>97</v>
      </c>
      <c r="T14" s="24">
        <v>31040.942</v>
      </c>
      <c r="U14" s="24">
        <v>24091</v>
      </c>
      <c r="V14" s="25">
        <v>6949.942</v>
      </c>
      <c r="W14" s="24">
        <v>985.053</v>
      </c>
      <c r="X14" s="24">
        <v>391</v>
      </c>
      <c r="Y14" s="25">
        <v>594.053</v>
      </c>
      <c r="Z14" s="24">
        <v>1203</v>
      </c>
      <c r="AA14" s="24">
        <v>933</v>
      </c>
      <c r="AB14" s="25">
        <v>270</v>
      </c>
      <c r="AC14" s="24">
        <v>2293</v>
      </c>
      <c r="AD14" s="24">
        <v>1997</v>
      </c>
      <c r="AE14" s="25">
        <v>296</v>
      </c>
      <c r="AF14" s="24">
        <v>24746.484</v>
      </c>
      <c r="AG14" s="24">
        <v>19290</v>
      </c>
      <c r="AH14" s="25">
        <v>5456.484</v>
      </c>
      <c r="AI14" s="24">
        <v>1085</v>
      </c>
      <c r="AJ14" s="24">
        <v>1011</v>
      </c>
      <c r="AK14" s="25">
        <v>74</v>
      </c>
    </row>
    <row r="15" spans="1:37" ht="15.75" customHeight="1">
      <c r="A15" s="30" t="s">
        <v>25</v>
      </c>
      <c r="B15" s="24">
        <v>2971.209</v>
      </c>
      <c r="C15" s="24">
        <v>2168</v>
      </c>
      <c r="D15" s="25">
        <v>803.209</v>
      </c>
      <c r="E15" s="24">
        <v>839.84</v>
      </c>
      <c r="F15" s="24">
        <v>591</v>
      </c>
      <c r="G15" s="25">
        <v>248.84</v>
      </c>
      <c r="H15" s="24">
        <v>4858.175</v>
      </c>
      <c r="I15" s="24">
        <v>4309</v>
      </c>
      <c r="J15" s="25">
        <v>549.175</v>
      </c>
      <c r="K15" s="24">
        <v>11415.988</v>
      </c>
      <c r="L15" s="24">
        <v>4581</v>
      </c>
      <c r="M15" s="25">
        <v>6834.988</v>
      </c>
      <c r="N15" s="24">
        <v>10414.054</v>
      </c>
      <c r="O15" s="24">
        <v>9844</v>
      </c>
      <c r="P15" s="25">
        <v>570.054</v>
      </c>
      <c r="Q15" s="24">
        <v>487</v>
      </c>
      <c r="R15" s="24">
        <v>381</v>
      </c>
      <c r="S15" s="25">
        <v>106</v>
      </c>
      <c r="T15" s="24">
        <v>33407.905</v>
      </c>
      <c r="U15" s="24">
        <v>25870</v>
      </c>
      <c r="V15" s="25">
        <v>7537.905</v>
      </c>
      <c r="W15" s="24">
        <v>1010.646</v>
      </c>
      <c r="X15" s="24">
        <v>403</v>
      </c>
      <c r="Y15" s="25">
        <v>607.646</v>
      </c>
      <c r="Z15" s="24">
        <v>1434.349</v>
      </c>
      <c r="AA15" s="24">
        <v>1165</v>
      </c>
      <c r="AB15" s="25">
        <v>269.349</v>
      </c>
      <c r="AC15" s="24">
        <v>2405</v>
      </c>
      <c r="AD15" s="24">
        <v>2116</v>
      </c>
      <c r="AE15" s="25">
        <v>289</v>
      </c>
      <c r="AF15" s="24">
        <v>25893.82</v>
      </c>
      <c r="AG15" s="24">
        <v>21000</v>
      </c>
      <c r="AH15" s="25">
        <v>4893.82</v>
      </c>
      <c r="AI15" s="24">
        <v>1084</v>
      </c>
      <c r="AJ15" s="24">
        <v>995</v>
      </c>
      <c r="AK15" s="25">
        <v>89</v>
      </c>
    </row>
    <row r="16" spans="1:37" ht="15.75" customHeight="1">
      <c r="A16" s="30" t="s">
        <v>26</v>
      </c>
      <c r="B16" s="24">
        <v>1535.895</v>
      </c>
      <c r="C16" s="24">
        <v>1106</v>
      </c>
      <c r="D16" s="25">
        <v>429.895</v>
      </c>
      <c r="E16" s="24">
        <v>345.685</v>
      </c>
      <c r="F16" s="24">
        <v>228</v>
      </c>
      <c r="G16" s="25">
        <v>117.685</v>
      </c>
      <c r="H16" s="24">
        <v>1566.463</v>
      </c>
      <c r="I16" s="24">
        <v>1368</v>
      </c>
      <c r="J16" s="25">
        <v>198.463</v>
      </c>
      <c r="K16" s="24">
        <v>8331.062</v>
      </c>
      <c r="L16" s="24">
        <v>3001</v>
      </c>
      <c r="M16" s="25">
        <v>5330.062</v>
      </c>
      <c r="N16" s="24">
        <v>5034.726</v>
      </c>
      <c r="O16" s="24">
        <v>4785</v>
      </c>
      <c r="P16" s="25">
        <v>249.726</v>
      </c>
      <c r="Q16" s="24">
        <v>355</v>
      </c>
      <c r="R16" s="24">
        <v>284</v>
      </c>
      <c r="S16" s="25">
        <v>71</v>
      </c>
      <c r="T16" s="24">
        <v>21593.386</v>
      </c>
      <c r="U16" s="24">
        <v>15455</v>
      </c>
      <c r="V16" s="25">
        <v>6138.386</v>
      </c>
      <c r="W16" s="24">
        <v>389.126</v>
      </c>
      <c r="X16" s="24">
        <v>128</v>
      </c>
      <c r="Y16" s="25">
        <v>261.126</v>
      </c>
      <c r="Z16" s="24">
        <v>531.43</v>
      </c>
      <c r="AA16" s="24">
        <v>363</v>
      </c>
      <c r="AB16" s="25">
        <v>168.43</v>
      </c>
      <c r="AC16" s="24">
        <v>1111</v>
      </c>
      <c r="AD16" s="24">
        <v>990</v>
      </c>
      <c r="AE16" s="25">
        <v>121</v>
      </c>
      <c r="AF16" s="24">
        <v>15613.208</v>
      </c>
      <c r="AG16" s="24">
        <v>12880</v>
      </c>
      <c r="AH16" s="25">
        <v>2733.208</v>
      </c>
      <c r="AI16" s="24">
        <v>488</v>
      </c>
      <c r="AJ16" s="24">
        <v>462</v>
      </c>
      <c r="AK16" s="25">
        <v>26</v>
      </c>
    </row>
    <row r="17" spans="1:37" ht="15.75" customHeight="1">
      <c r="A17" s="30" t="s">
        <v>27</v>
      </c>
      <c r="B17" s="24">
        <v>731.789</v>
      </c>
      <c r="C17" s="24">
        <v>521</v>
      </c>
      <c r="D17" s="25">
        <v>210.789</v>
      </c>
      <c r="E17" s="24">
        <v>158.494</v>
      </c>
      <c r="F17" s="24">
        <v>110</v>
      </c>
      <c r="G17" s="25">
        <v>48.494</v>
      </c>
      <c r="H17" s="24">
        <v>849.17</v>
      </c>
      <c r="I17" s="24">
        <v>741</v>
      </c>
      <c r="J17" s="25">
        <v>108.17</v>
      </c>
      <c r="K17" s="24">
        <v>3984.793</v>
      </c>
      <c r="L17" s="24">
        <v>1393</v>
      </c>
      <c r="M17" s="25">
        <v>2591.793</v>
      </c>
      <c r="N17" s="24">
        <v>3956.356</v>
      </c>
      <c r="O17" s="24">
        <v>3660</v>
      </c>
      <c r="P17" s="25">
        <v>296.356</v>
      </c>
      <c r="Q17" s="24">
        <v>185</v>
      </c>
      <c r="R17" s="24">
        <v>154</v>
      </c>
      <c r="S17" s="25">
        <v>31</v>
      </c>
      <c r="T17" s="24">
        <v>8509.825</v>
      </c>
      <c r="U17" s="24">
        <v>6730</v>
      </c>
      <c r="V17" s="25">
        <v>1779.825</v>
      </c>
      <c r="W17" s="24">
        <v>197</v>
      </c>
      <c r="X17" s="24">
        <v>69</v>
      </c>
      <c r="Y17" s="25">
        <v>128</v>
      </c>
      <c r="Z17" s="24">
        <v>367.563</v>
      </c>
      <c r="AA17" s="24">
        <v>266</v>
      </c>
      <c r="AB17" s="25">
        <v>101.563</v>
      </c>
      <c r="AC17" s="24">
        <v>506</v>
      </c>
      <c r="AD17" s="24">
        <v>445</v>
      </c>
      <c r="AE17" s="25">
        <v>61</v>
      </c>
      <c r="AF17" s="24">
        <v>5184.999</v>
      </c>
      <c r="AG17" s="24">
        <v>4343</v>
      </c>
      <c r="AH17" s="25">
        <v>841.999</v>
      </c>
      <c r="AI17" s="24">
        <v>206</v>
      </c>
      <c r="AJ17" s="24">
        <v>191</v>
      </c>
      <c r="AK17" s="25">
        <v>15</v>
      </c>
    </row>
    <row r="18" spans="1:37" ht="15.75" customHeight="1">
      <c r="A18" s="30" t="s">
        <v>28</v>
      </c>
      <c r="B18" s="24">
        <v>2036.283</v>
      </c>
      <c r="C18" s="24">
        <v>1345</v>
      </c>
      <c r="D18" s="25">
        <v>691.283</v>
      </c>
      <c r="E18" s="24">
        <v>172.5</v>
      </c>
      <c r="F18" s="24">
        <v>107</v>
      </c>
      <c r="G18" s="25">
        <v>65.5</v>
      </c>
      <c r="H18" s="24">
        <v>802.102</v>
      </c>
      <c r="I18" s="24">
        <v>681</v>
      </c>
      <c r="J18" s="25">
        <v>121.102</v>
      </c>
      <c r="K18" s="24">
        <v>2942.177</v>
      </c>
      <c r="L18" s="24">
        <v>1433</v>
      </c>
      <c r="M18" s="25">
        <v>1509.177</v>
      </c>
      <c r="N18" s="24">
        <v>1891.311</v>
      </c>
      <c r="O18" s="24">
        <v>1792</v>
      </c>
      <c r="P18" s="25">
        <v>99.311</v>
      </c>
      <c r="Q18" s="24">
        <v>217</v>
      </c>
      <c r="R18" s="24">
        <v>173</v>
      </c>
      <c r="S18" s="25">
        <v>44</v>
      </c>
      <c r="T18" s="24">
        <v>12241.431</v>
      </c>
      <c r="U18" s="24">
        <v>9122</v>
      </c>
      <c r="V18" s="25">
        <v>3119.431</v>
      </c>
      <c r="W18" s="24">
        <v>155.81</v>
      </c>
      <c r="X18" s="24">
        <v>52</v>
      </c>
      <c r="Y18" s="25">
        <v>103.81</v>
      </c>
      <c r="Z18" s="24">
        <v>227</v>
      </c>
      <c r="AA18" s="24">
        <v>174</v>
      </c>
      <c r="AB18" s="25">
        <v>53</v>
      </c>
      <c r="AC18" s="24">
        <v>861</v>
      </c>
      <c r="AD18" s="24">
        <v>774</v>
      </c>
      <c r="AE18" s="25">
        <v>87</v>
      </c>
      <c r="AF18" s="24">
        <v>6169.369</v>
      </c>
      <c r="AG18" s="24">
        <v>4946</v>
      </c>
      <c r="AH18" s="25">
        <v>1223.369</v>
      </c>
      <c r="AI18" s="24">
        <v>264</v>
      </c>
      <c r="AJ18" s="24">
        <v>239</v>
      </c>
      <c r="AK18" s="25">
        <v>25</v>
      </c>
    </row>
    <row r="19" spans="1:37" ht="15.75" customHeight="1">
      <c r="A19" s="30" t="s">
        <v>29</v>
      </c>
      <c r="B19" s="24">
        <v>757.309</v>
      </c>
      <c r="C19" s="24">
        <v>576</v>
      </c>
      <c r="D19" s="25">
        <v>181.309</v>
      </c>
      <c r="E19" s="24">
        <v>125.129</v>
      </c>
      <c r="F19" s="24">
        <v>80</v>
      </c>
      <c r="G19" s="25">
        <v>45.129</v>
      </c>
      <c r="H19" s="24">
        <v>481.348</v>
      </c>
      <c r="I19" s="24">
        <v>415</v>
      </c>
      <c r="J19" s="25">
        <v>66.348</v>
      </c>
      <c r="K19" s="24">
        <v>2344.705</v>
      </c>
      <c r="L19" s="24">
        <v>1009</v>
      </c>
      <c r="M19" s="25">
        <v>1335.705</v>
      </c>
      <c r="N19" s="24">
        <v>1211.46</v>
      </c>
      <c r="O19" s="24">
        <v>1115</v>
      </c>
      <c r="P19" s="25">
        <v>96.46</v>
      </c>
      <c r="Q19" s="24">
        <v>169</v>
      </c>
      <c r="R19" s="24">
        <v>117</v>
      </c>
      <c r="S19" s="25">
        <v>52</v>
      </c>
      <c r="T19" s="24">
        <v>5986.141</v>
      </c>
      <c r="U19" s="24">
        <v>4557</v>
      </c>
      <c r="V19" s="25">
        <v>1429.141</v>
      </c>
      <c r="W19" s="24">
        <v>148</v>
      </c>
      <c r="X19" s="24">
        <v>60</v>
      </c>
      <c r="Y19" s="25">
        <v>88</v>
      </c>
      <c r="Z19" s="24">
        <v>142.136</v>
      </c>
      <c r="AA19" s="24">
        <v>107</v>
      </c>
      <c r="AB19" s="25">
        <v>35.136</v>
      </c>
      <c r="AC19" s="24">
        <v>298</v>
      </c>
      <c r="AD19" s="24">
        <v>257</v>
      </c>
      <c r="AE19" s="25">
        <v>41</v>
      </c>
      <c r="AF19" s="24">
        <v>4245.763</v>
      </c>
      <c r="AG19" s="24">
        <v>3323</v>
      </c>
      <c r="AH19" s="25">
        <v>922.763</v>
      </c>
      <c r="AI19" s="24">
        <v>139</v>
      </c>
      <c r="AJ19" s="24">
        <v>125</v>
      </c>
      <c r="AK19" s="25">
        <v>14</v>
      </c>
    </row>
    <row r="20" spans="1:37" ht="15.75" customHeight="1">
      <c r="A20" s="30" t="s">
        <v>30</v>
      </c>
      <c r="B20" s="24">
        <v>1150.973</v>
      </c>
      <c r="C20" s="24">
        <v>815</v>
      </c>
      <c r="D20" s="25">
        <v>335.973</v>
      </c>
      <c r="E20" s="24">
        <v>269.478</v>
      </c>
      <c r="F20" s="24">
        <v>174</v>
      </c>
      <c r="G20" s="25">
        <v>95.478</v>
      </c>
      <c r="H20" s="24">
        <v>1579.072</v>
      </c>
      <c r="I20" s="24">
        <v>1368</v>
      </c>
      <c r="J20" s="25">
        <v>211.072</v>
      </c>
      <c r="K20" s="24">
        <v>4386.85</v>
      </c>
      <c r="L20" s="24">
        <v>1785</v>
      </c>
      <c r="M20" s="25">
        <v>2601.85</v>
      </c>
      <c r="N20" s="24">
        <v>3214.762</v>
      </c>
      <c r="O20" s="24">
        <v>2962</v>
      </c>
      <c r="P20" s="25">
        <v>252.762</v>
      </c>
      <c r="Q20" s="24">
        <v>270</v>
      </c>
      <c r="R20" s="24">
        <v>187</v>
      </c>
      <c r="S20" s="25">
        <v>83</v>
      </c>
      <c r="T20" s="24">
        <v>13051.725</v>
      </c>
      <c r="U20" s="24">
        <v>9915</v>
      </c>
      <c r="V20" s="25">
        <v>3136.725</v>
      </c>
      <c r="W20" s="24">
        <v>393.483</v>
      </c>
      <c r="X20" s="24">
        <v>118</v>
      </c>
      <c r="Y20" s="25">
        <v>275.483</v>
      </c>
      <c r="Z20" s="24">
        <v>381.923</v>
      </c>
      <c r="AA20" s="24">
        <v>273</v>
      </c>
      <c r="AB20" s="25">
        <v>108.923</v>
      </c>
      <c r="AC20" s="24">
        <v>782</v>
      </c>
      <c r="AD20" s="24">
        <v>676</v>
      </c>
      <c r="AE20" s="25">
        <v>106</v>
      </c>
      <c r="AF20" s="24">
        <v>9040.718</v>
      </c>
      <c r="AG20" s="24">
        <v>7021</v>
      </c>
      <c r="AH20" s="25">
        <v>2019.718</v>
      </c>
      <c r="AI20" s="24">
        <v>455</v>
      </c>
      <c r="AJ20" s="24">
        <v>407</v>
      </c>
      <c r="AK20" s="25">
        <v>48</v>
      </c>
    </row>
    <row r="21" spans="1:37" ht="15.75" customHeight="1">
      <c r="A21" s="30" t="s">
        <v>31</v>
      </c>
      <c r="B21" s="24">
        <v>475.166</v>
      </c>
      <c r="C21" s="24">
        <v>358</v>
      </c>
      <c r="D21" s="25">
        <v>117.166</v>
      </c>
      <c r="E21" s="24">
        <v>99.707</v>
      </c>
      <c r="F21" s="24">
        <v>63</v>
      </c>
      <c r="G21" s="25">
        <v>36.707</v>
      </c>
      <c r="H21" s="24">
        <v>380.185</v>
      </c>
      <c r="I21" s="24">
        <v>349</v>
      </c>
      <c r="J21" s="25">
        <v>31.185</v>
      </c>
      <c r="K21" s="24">
        <v>1698</v>
      </c>
      <c r="L21" s="24">
        <v>798</v>
      </c>
      <c r="M21" s="25">
        <v>900</v>
      </c>
      <c r="N21" s="24">
        <v>1198</v>
      </c>
      <c r="O21" s="24">
        <v>1142</v>
      </c>
      <c r="P21" s="25">
        <v>56</v>
      </c>
      <c r="Q21" s="24">
        <v>133</v>
      </c>
      <c r="R21" s="24">
        <v>112</v>
      </c>
      <c r="S21" s="25">
        <v>21</v>
      </c>
      <c r="T21" s="24">
        <v>4892.255</v>
      </c>
      <c r="U21" s="24">
        <v>3923</v>
      </c>
      <c r="V21" s="25">
        <v>969.255</v>
      </c>
      <c r="W21" s="24">
        <v>98.398</v>
      </c>
      <c r="X21" s="24">
        <v>27</v>
      </c>
      <c r="Y21" s="25">
        <v>71.398</v>
      </c>
      <c r="Z21" s="24">
        <v>111.428</v>
      </c>
      <c r="AA21" s="24">
        <v>83</v>
      </c>
      <c r="AB21" s="25">
        <v>28.428</v>
      </c>
      <c r="AC21" s="24">
        <v>204</v>
      </c>
      <c r="AD21" s="24">
        <v>183</v>
      </c>
      <c r="AE21" s="25">
        <v>21</v>
      </c>
      <c r="AF21" s="24">
        <v>3806.854</v>
      </c>
      <c r="AG21" s="24">
        <v>3088</v>
      </c>
      <c r="AH21" s="25">
        <v>718.854</v>
      </c>
      <c r="AI21" s="24">
        <v>136</v>
      </c>
      <c r="AJ21" s="24">
        <v>128</v>
      </c>
      <c r="AK21" s="25">
        <v>8</v>
      </c>
    </row>
    <row r="22" spans="1:37" ht="15.75" customHeight="1">
      <c r="A22" s="30" t="s">
        <v>32</v>
      </c>
      <c r="B22" s="24">
        <v>582.307</v>
      </c>
      <c r="C22" s="24">
        <v>444</v>
      </c>
      <c r="D22" s="25">
        <v>138.307</v>
      </c>
      <c r="E22" s="24">
        <v>165</v>
      </c>
      <c r="F22" s="24">
        <v>111</v>
      </c>
      <c r="G22" s="25">
        <v>54</v>
      </c>
      <c r="H22" s="24">
        <v>985.475</v>
      </c>
      <c r="I22" s="24">
        <v>879</v>
      </c>
      <c r="J22" s="25">
        <v>106.475</v>
      </c>
      <c r="K22" s="24">
        <v>4176.333</v>
      </c>
      <c r="L22" s="24">
        <v>1438</v>
      </c>
      <c r="M22" s="25">
        <v>2738.333</v>
      </c>
      <c r="N22" s="24">
        <v>3437.715</v>
      </c>
      <c r="O22" s="24">
        <v>3243</v>
      </c>
      <c r="P22" s="25">
        <v>194.715</v>
      </c>
      <c r="Q22" s="24">
        <v>185</v>
      </c>
      <c r="R22" s="24">
        <v>142</v>
      </c>
      <c r="S22" s="25">
        <v>43</v>
      </c>
      <c r="T22" s="24">
        <v>10280.66</v>
      </c>
      <c r="U22" s="24">
        <v>7919</v>
      </c>
      <c r="V22" s="25">
        <v>2361.66</v>
      </c>
      <c r="W22" s="24">
        <v>238.614</v>
      </c>
      <c r="X22" s="24">
        <v>91</v>
      </c>
      <c r="Y22" s="25">
        <v>147.614</v>
      </c>
      <c r="Z22" s="24">
        <v>300</v>
      </c>
      <c r="AA22" s="24">
        <v>225</v>
      </c>
      <c r="AB22" s="25">
        <v>75</v>
      </c>
      <c r="AC22" s="24">
        <v>490</v>
      </c>
      <c r="AD22" s="24">
        <v>437</v>
      </c>
      <c r="AE22" s="25">
        <v>53</v>
      </c>
      <c r="AF22" s="24">
        <v>5630.888</v>
      </c>
      <c r="AG22" s="24">
        <v>4514</v>
      </c>
      <c r="AH22" s="25">
        <v>1116.888</v>
      </c>
      <c r="AI22" s="24">
        <v>284</v>
      </c>
      <c r="AJ22" s="24">
        <v>267</v>
      </c>
      <c r="AK22" s="25">
        <v>17</v>
      </c>
    </row>
    <row r="23" spans="1:37" ht="15.75" customHeight="1">
      <c r="A23" s="30" t="s">
        <v>33</v>
      </c>
      <c r="B23" s="24">
        <v>570</v>
      </c>
      <c r="C23" s="24">
        <v>401</v>
      </c>
      <c r="D23" s="25">
        <v>169</v>
      </c>
      <c r="E23" s="24">
        <v>153.247</v>
      </c>
      <c r="F23" s="24">
        <v>110</v>
      </c>
      <c r="G23" s="25">
        <v>43.247</v>
      </c>
      <c r="H23" s="24">
        <v>732.198</v>
      </c>
      <c r="I23" s="24">
        <v>625</v>
      </c>
      <c r="J23" s="25">
        <v>107.198</v>
      </c>
      <c r="K23" s="24">
        <v>2380.208</v>
      </c>
      <c r="L23" s="24">
        <v>915</v>
      </c>
      <c r="M23" s="25">
        <v>1465.208</v>
      </c>
      <c r="N23" s="24">
        <v>1645.526</v>
      </c>
      <c r="O23" s="24">
        <v>1517</v>
      </c>
      <c r="P23" s="25">
        <v>128.526</v>
      </c>
      <c r="Q23" s="24">
        <v>150</v>
      </c>
      <c r="R23" s="24">
        <v>113</v>
      </c>
      <c r="S23" s="25">
        <v>37</v>
      </c>
      <c r="T23" s="24">
        <v>6513.045</v>
      </c>
      <c r="U23" s="24">
        <v>4827</v>
      </c>
      <c r="V23" s="25">
        <v>1686.045</v>
      </c>
      <c r="W23" s="24">
        <v>174.017</v>
      </c>
      <c r="X23" s="24">
        <v>74</v>
      </c>
      <c r="Y23" s="25">
        <v>100.017</v>
      </c>
      <c r="Z23" s="24">
        <v>213.833</v>
      </c>
      <c r="AA23" s="24">
        <v>160</v>
      </c>
      <c r="AB23" s="25">
        <v>53.833</v>
      </c>
      <c r="AC23" s="24">
        <v>391</v>
      </c>
      <c r="AD23" s="24">
        <v>342</v>
      </c>
      <c r="AE23" s="25">
        <v>49</v>
      </c>
      <c r="AF23" s="24">
        <v>5097.918</v>
      </c>
      <c r="AG23" s="24">
        <v>3903</v>
      </c>
      <c r="AH23" s="25">
        <v>1194.918</v>
      </c>
      <c r="AI23" s="24">
        <v>188</v>
      </c>
      <c r="AJ23" s="24">
        <v>175</v>
      </c>
      <c r="AK23" s="25">
        <v>13</v>
      </c>
    </row>
    <row r="24" spans="1:37" ht="15.75" customHeight="1">
      <c r="A24" s="30" t="s">
        <v>34</v>
      </c>
      <c r="B24" s="24">
        <v>1494.764</v>
      </c>
      <c r="C24" s="24">
        <v>1236</v>
      </c>
      <c r="D24" s="25">
        <v>258.764</v>
      </c>
      <c r="E24" s="24">
        <v>213.936</v>
      </c>
      <c r="F24" s="24">
        <v>147</v>
      </c>
      <c r="G24" s="25">
        <v>66.936</v>
      </c>
      <c r="H24" s="24">
        <v>897.696</v>
      </c>
      <c r="I24" s="24">
        <v>804</v>
      </c>
      <c r="J24" s="25">
        <v>93.696</v>
      </c>
      <c r="K24" s="24">
        <v>4076.293</v>
      </c>
      <c r="L24" s="24">
        <v>2107</v>
      </c>
      <c r="M24" s="25">
        <v>1969.293</v>
      </c>
      <c r="N24" s="24">
        <v>2312.288</v>
      </c>
      <c r="O24" s="24">
        <v>2171</v>
      </c>
      <c r="P24" s="25">
        <v>141.288</v>
      </c>
      <c r="Q24" s="24">
        <v>295</v>
      </c>
      <c r="R24" s="24">
        <v>256</v>
      </c>
      <c r="S24" s="25">
        <v>39</v>
      </c>
      <c r="T24" s="24">
        <v>13233.838</v>
      </c>
      <c r="U24" s="24">
        <v>9749</v>
      </c>
      <c r="V24" s="25">
        <v>3484.838</v>
      </c>
      <c r="W24" s="24">
        <v>223.374</v>
      </c>
      <c r="X24" s="24">
        <v>85</v>
      </c>
      <c r="Y24" s="25">
        <v>138.374</v>
      </c>
      <c r="Z24" s="24">
        <v>251.489</v>
      </c>
      <c r="AA24" s="24">
        <v>189</v>
      </c>
      <c r="AB24" s="25">
        <v>62.489</v>
      </c>
      <c r="AC24" s="24">
        <v>769</v>
      </c>
      <c r="AD24" s="24">
        <v>681</v>
      </c>
      <c r="AE24" s="25">
        <v>88</v>
      </c>
      <c r="AF24" s="24">
        <v>9106.304</v>
      </c>
      <c r="AG24" s="24">
        <v>7731</v>
      </c>
      <c r="AH24" s="25">
        <v>1375.304</v>
      </c>
      <c r="AI24" s="24">
        <v>343</v>
      </c>
      <c r="AJ24" s="24">
        <v>327</v>
      </c>
      <c r="AK24" s="25">
        <v>16</v>
      </c>
    </row>
    <row r="25" spans="1:37" ht="15.75" customHeight="1">
      <c r="A25" s="30" t="s">
        <v>35</v>
      </c>
      <c r="B25" s="24">
        <v>2085.887</v>
      </c>
      <c r="C25" s="24">
        <v>1598</v>
      </c>
      <c r="D25" s="25">
        <v>487.887</v>
      </c>
      <c r="E25" s="24">
        <v>210.372</v>
      </c>
      <c r="F25" s="24">
        <v>132</v>
      </c>
      <c r="G25" s="25">
        <v>78.372</v>
      </c>
      <c r="H25" s="24">
        <v>874.743</v>
      </c>
      <c r="I25" s="24">
        <v>741</v>
      </c>
      <c r="J25" s="25">
        <v>133.743</v>
      </c>
      <c r="K25" s="24">
        <v>3954.057</v>
      </c>
      <c r="L25" s="24">
        <v>1962</v>
      </c>
      <c r="M25" s="25">
        <v>1992.057</v>
      </c>
      <c r="N25" s="24">
        <v>2713.357</v>
      </c>
      <c r="O25" s="24">
        <v>2540</v>
      </c>
      <c r="P25" s="25">
        <v>173.357</v>
      </c>
      <c r="Q25" s="24">
        <v>341</v>
      </c>
      <c r="R25" s="24">
        <v>287</v>
      </c>
      <c r="S25" s="25">
        <v>54</v>
      </c>
      <c r="T25" s="24">
        <v>12517.116</v>
      </c>
      <c r="U25" s="24">
        <v>9217</v>
      </c>
      <c r="V25" s="25">
        <v>3300.116</v>
      </c>
      <c r="W25" s="24">
        <v>196.37</v>
      </c>
      <c r="X25" s="24">
        <v>66</v>
      </c>
      <c r="Y25" s="25">
        <v>130.37</v>
      </c>
      <c r="Z25" s="24">
        <v>254.4</v>
      </c>
      <c r="AA25" s="24">
        <v>186</v>
      </c>
      <c r="AB25" s="25">
        <v>68.4</v>
      </c>
      <c r="AC25" s="24">
        <v>770</v>
      </c>
      <c r="AD25" s="24">
        <v>679</v>
      </c>
      <c r="AE25" s="25">
        <v>91</v>
      </c>
      <c r="AF25" s="24">
        <v>8661.676</v>
      </c>
      <c r="AG25" s="24">
        <v>7299</v>
      </c>
      <c r="AH25" s="25">
        <v>1362.676</v>
      </c>
      <c r="AI25" s="24">
        <v>326</v>
      </c>
      <c r="AJ25" s="24">
        <v>307</v>
      </c>
      <c r="AK25" s="25">
        <v>19</v>
      </c>
    </row>
    <row r="26" spans="1:37" ht="15.75" customHeight="1">
      <c r="A26" s="30" t="s">
        <v>36</v>
      </c>
      <c r="B26" s="24">
        <v>398</v>
      </c>
      <c r="C26" s="24">
        <v>324</v>
      </c>
      <c r="D26" s="25">
        <v>74</v>
      </c>
      <c r="E26" s="24">
        <v>81.339</v>
      </c>
      <c r="F26" s="24">
        <v>62</v>
      </c>
      <c r="G26" s="25">
        <v>19.339</v>
      </c>
      <c r="H26" s="24">
        <v>479.833</v>
      </c>
      <c r="I26" s="24">
        <v>444</v>
      </c>
      <c r="J26" s="25">
        <v>35.833</v>
      </c>
      <c r="K26" s="24">
        <v>2142.09</v>
      </c>
      <c r="L26" s="24">
        <v>973</v>
      </c>
      <c r="M26" s="25">
        <v>1169.09</v>
      </c>
      <c r="N26" s="24">
        <v>1190</v>
      </c>
      <c r="O26" s="24">
        <v>1117</v>
      </c>
      <c r="P26" s="25">
        <v>73</v>
      </c>
      <c r="Q26" s="24">
        <v>119</v>
      </c>
      <c r="R26" s="24">
        <v>102</v>
      </c>
      <c r="S26" s="25">
        <v>17</v>
      </c>
      <c r="T26" s="24">
        <v>7159.739</v>
      </c>
      <c r="U26" s="24">
        <v>5640</v>
      </c>
      <c r="V26" s="25">
        <v>1519.739</v>
      </c>
      <c r="W26" s="24">
        <v>119.321</v>
      </c>
      <c r="X26" s="24">
        <v>44</v>
      </c>
      <c r="Y26" s="25">
        <v>75.321</v>
      </c>
      <c r="Z26" s="24">
        <v>147.208</v>
      </c>
      <c r="AA26" s="24">
        <v>120</v>
      </c>
      <c r="AB26" s="25">
        <v>27.208</v>
      </c>
      <c r="AC26" s="24">
        <v>298</v>
      </c>
      <c r="AD26" s="24">
        <v>266</v>
      </c>
      <c r="AE26" s="25">
        <v>32</v>
      </c>
      <c r="AF26" s="24">
        <v>4251.463</v>
      </c>
      <c r="AG26" s="24">
        <v>3654</v>
      </c>
      <c r="AH26" s="25">
        <v>597.463</v>
      </c>
      <c r="AI26" s="24">
        <v>149</v>
      </c>
      <c r="AJ26" s="24">
        <v>145</v>
      </c>
      <c r="AK26" s="25">
        <v>4</v>
      </c>
    </row>
    <row r="27" spans="1:37" ht="15.75" customHeight="1">
      <c r="A27" s="30" t="s">
        <v>37</v>
      </c>
      <c r="B27" s="24">
        <v>2369.78</v>
      </c>
      <c r="C27" s="24">
        <v>1835</v>
      </c>
      <c r="D27" s="25">
        <v>534.78</v>
      </c>
      <c r="E27" s="24">
        <v>378.482</v>
      </c>
      <c r="F27" s="24">
        <v>279</v>
      </c>
      <c r="G27" s="25">
        <v>99.482</v>
      </c>
      <c r="H27" s="24">
        <v>1748.562</v>
      </c>
      <c r="I27" s="24">
        <v>1556</v>
      </c>
      <c r="J27" s="25">
        <v>192.562</v>
      </c>
      <c r="K27" s="24">
        <v>6975.686</v>
      </c>
      <c r="L27" s="24">
        <v>3239</v>
      </c>
      <c r="M27" s="25">
        <v>3736.686</v>
      </c>
      <c r="N27" s="24">
        <v>5847.633</v>
      </c>
      <c r="O27" s="24">
        <v>5544</v>
      </c>
      <c r="P27" s="25">
        <v>303.633</v>
      </c>
      <c r="Q27" s="24">
        <v>403</v>
      </c>
      <c r="R27" s="24">
        <v>325</v>
      </c>
      <c r="S27" s="25">
        <v>78</v>
      </c>
      <c r="T27" s="24">
        <v>19718.687</v>
      </c>
      <c r="U27" s="24">
        <v>14745</v>
      </c>
      <c r="V27" s="25">
        <v>4973.687</v>
      </c>
      <c r="W27" s="24">
        <v>396.685</v>
      </c>
      <c r="X27" s="24">
        <v>179</v>
      </c>
      <c r="Y27" s="25">
        <v>217.685</v>
      </c>
      <c r="Z27" s="24">
        <v>496.586</v>
      </c>
      <c r="AA27" s="24">
        <v>382</v>
      </c>
      <c r="AB27" s="25">
        <v>114.586</v>
      </c>
      <c r="AC27" s="24">
        <v>1041</v>
      </c>
      <c r="AD27" s="24">
        <v>926</v>
      </c>
      <c r="AE27" s="25">
        <v>115</v>
      </c>
      <c r="AF27" s="24">
        <v>13656.882</v>
      </c>
      <c r="AG27" s="24">
        <v>11330</v>
      </c>
      <c r="AH27" s="25">
        <v>2326.882</v>
      </c>
      <c r="AI27" s="24">
        <v>510</v>
      </c>
      <c r="AJ27" s="24">
        <v>488</v>
      </c>
      <c r="AK27" s="25">
        <v>22</v>
      </c>
    </row>
    <row r="28" spans="1:37" ht="15.75" customHeight="1">
      <c r="A28" s="30" t="s">
        <v>38</v>
      </c>
      <c r="B28" s="24">
        <v>178.846</v>
      </c>
      <c r="C28" s="24">
        <v>142</v>
      </c>
      <c r="D28" s="25">
        <v>36.846</v>
      </c>
      <c r="E28" s="24">
        <v>41</v>
      </c>
      <c r="F28" s="24">
        <v>24</v>
      </c>
      <c r="G28" s="25">
        <v>17</v>
      </c>
      <c r="H28" s="24">
        <v>150</v>
      </c>
      <c r="I28" s="24">
        <v>126</v>
      </c>
      <c r="J28" s="25">
        <v>24</v>
      </c>
      <c r="K28" s="24">
        <v>971.655</v>
      </c>
      <c r="L28" s="24">
        <v>452</v>
      </c>
      <c r="M28" s="25">
        <v>519.655</v>
      </c>
      <c r="N28" s="24">
        <v>495.152</v>
      </c>
      <c r="O28" s="24">
        <v>451</v>
      </c>
      <c r="P28" s="25">
        <v>44.152</v>
      </c>
      <c r="Q28" s="24">
        <v>50</v>
      </c>
      <c r="R28" s="24">
        <v>43</v>
      </c>
      <c r="S28" s="25">
        <v>7</v>
      </c>
      <c r="T28" s="24">
        <v>2188.707</v>
      </c>
      <c r="U28" s="24">
        <v>1590</v>
      </c>
      <c r="V28" s="25">
        <v>598.707</v>
      </c>
      <c r="W28" s="24">
        <v>38.625</v>
      </c>
      <c r="X28" s="24">
        <v>12</v>
      </c>
      <c r="Y28" s="25">
        <v>26.625</v>
      </c>
      <c r="Z28" s="24">
        <v>55</v>
      </c>
      <c r="AA28" s="24">
        <v>41</v>
      </c>
      <c r="AB28" s="25">
        <v>14</v>
      </c>
      <c r="AC28" s="24">
        <v>95</v>
      </c>
      <c r="AD28" s="24">
        <v>79</v>
      </c>
      <c r="AE28" s="25">
        <v>16</v>
      </c>
      <c r="AF28" s="24">
        <v>1373.01</v>
      </c>
      <c r="AG28" s="24">
        <v>1152</v>
      </c>
      <c r="AH28" s="25">
        <v>221.01</v>
      </c>
      <c r="AI28" s="24">
        <v>59</v>
      </c>
      <c r="AJ28" s="24">
        <v>56</v>
      </c>
      <c r="AK28" s="25">
        <v>3</v>
      </c>
    </row>
    <row r="29" spans="1:37" ht="15.75" customHeight="1">
      <c r="A29" s="30" t="s">
        <v>39</v>
      </c>
      <c r="B29" s="24">
        <v>29</v>
      </c>
      <c r="C29" s="24">
        <v>18</v>
      </c>
      <c r="D29" s="25">
        <v>11</v>
      </c>
      <c r="E29" s="24">
        <v>9</v>
      </c>
      <c r="F29" s="24">
        <v>3</v>
      </c>
      <c r="G29" s="25">
        <v>6</v>
      </c>
      <c r="H29" s="24">
        <v>16</v>
      </c>
      <c r="I29" s="24">
        <v>12</v>
      </c>
      <c r="J29" s="25">
        <v>4</v>
      </c>
      <c r="K29" s="24">
        <v>183</v>
      </c>
      <c r="L29" s="24">
        <v>87</v>
      </c>
      <c r="M29" s="25">
        <v>96</v>
      </c>
      <c r="N29" s="24">
        <v>80</v>
      </c>
      <c r="O29" s="24">
        <v>70</v>
      </c>
      <c r="P29" s="25">
        <v>10</v>
      </c>
      <c r="Q29" s="24">
        <v>5</v>
      </c>
      <c r="R29" s="24">
        <v>5</v>
      </c>
      <c r="S29" s="25">
        <v>0</v>
      </c>
      <c r="T29" s="24">
        <v>312</v>
      </c>
      <c r="U29" s="24">
        <v>222</v>
      </c>
      <c r="V29" s="25">
        <v>90</v>
      </c>
      <c r="W29" s="24">
        <v>6</v>
      </c>
      <c r="X29" s="24">
        <v>4</v>
      </c>
      <c r="Y29" s="25">
        <v>2</v>
      </c>
      <c r="Z29" s="24">
        <v>4</v>
      </c>
      <c r="AA29" s="24">
        <v>2</v>
      </c>
      <c r="AB29" s="25">
        <v>2</v>
      </c>
      <c r="AC29" s="24">
        <v>24</v>
      </c>
      <c r="AD29" s="24">
        <v>24</v>
      </c>
      <c r="AE29" s="25">
        <v>0</v>
      </c>
      <c r="AF29" s="24">
        <v>198</v>
      </c>
      <c r="AG29" s="24">
        <v>176</v>
      </c>
      <c r="AH29" s="25">
        <v>22</v>
      </c>
      <c r="AI29" s="24">
        <v>7</v>
      </c>
      <c r="AJ29" s="24">
        <v>7</v>
      </c>
      <c r="AK29" s="25">
        <v>0</v>
      </c>
    </row>
    <row r="30" spans="1:37" ht="15.75" customHeight="1">
      <c r="A30" s="30" t="s">
        <v>40</v>
      </c>
      <c r="B30" s="24">
        <v>428</v>
      </c>
      <c r="C30" s="24">
        <v>325</v>
      </c>
      <c r="D30" s="25">
        <v>103</v>
      </c>
      <c r="E30" s="24">
        <v>61.268</v>
      </c>
      <c r="F30" s="24">
        <v>45</v>
      </c>
      <c r="G30" s="25">
        <v>16.268</v>
      </c>
      <c r="H30" s="24">
        <v>310</v>
      </c>
      <c r="I30" s="24">
        <v>277</v>
      </c>
      <c r="J30" s="25">
        <v>33</v>
      </c>
      <c r="K30" s="24">
        <v>1328</v>
      </c>
      <c r="L30" s="24">
        <v>627</v>
      </c>
      <c r="M30" s="25">
        <v>701</v>
      </c>
      <c r="N30" s="24">
        <v>920.016</v>
      </c>
      <c r="O30" s="24">
        <v>872</v>
      </c>
      <c r="P30" s="25">
        <v>48.016</v>
      </c>
      <c r="Q30" s="24">
        <v>76</v>
      </c>
      <c r="R30" s="24">
        <v>68</v>
      </c>
      <c r="S30" s="25">
        <v>8</v>
      </c>
      <c r="T30" s="24">
        <v>3998.213</v>
      </c>
      <c r="U30" s="24">
        <v>3214</v>
      </c>
      <c r="V30" s="25">
        <v>784.213</v>
      </c>
      <c r="W30" s="24">
        <v>78.77</v>
      </c>
      <c r="X30" s="24">
        <v>25</v>
      </c>
      <c r="Y30" s="25">
        <v>53.77</v>
      </c>
      <c r="Z30" s="24">
        <v>88.121</v>
      </c>
      <c r="AA30" s="24">
        <v>70</v>
      </c>
      <c r="AB30" s="25">
        <v>18.121</v>
      </c>
      <c r="AC30" s="24">
        <v>167</v>
      </c>
      <c r="AD30" s="24">
        <v>150</v>
      </c>
      <c r="AE30" s="25">
        <v>17</v>
      </c>
      <c r="AF30" s="24">
        <v>2807.609</v>
      </c>
      <c r="AG30" s="24">
        <v>2268</v>
      </c>
      <c r="AH30" s="25">
        <v>539.609</v>
      </c>
      <c r="AI30" s="24">
        <v>103</v>
      </c>
      <c r="AJ30" s="24">
        <v>97</v>
      </c>
      <c r="AK30" s="25">
        <v>6</v>
      </c>
    </row>
    <row r="31" spans="1:37" ht="15.75" customHeight="1">
      <c r="A31" s="30" t="s">
        <v>41</v>
      </c>
      <c r="B31" s="24">
        <v>189</v>
      </c>
      <c r="C31" s="24">
        <v>165</v>
      </c>
      <c r="D31" s="25">
        <v>24</v>
      </c>
      <c r="E31" s="24">
        <v>31</v>
      </c>
      <c r="F31" s="24">
        <v>23</v>
      </c>
      <c r="G31" s="25">
        <v>8</v>
      </c>
      <c r="H31" s="24">
        <v>123</v>
      </c>
      <c r="I31" s="24">
        <v>107</v>
      </c>
      <c r="J31" s="25">
        <v>16</v>
      </c>
      <c r="K31" s="24">
        <v>725.353</v>
      </c>
      <c r="L31" s="24">
        <v>363</v>
      </c>
      <c r="M31" s="25">
        <v>362.353</v>
      </c>
      <c r="N31" s="24">
        <v>346.999</v>
      </c>
      <c r="O31" s="24">
        <v>320</v>
      </c>
      <c r="P31" s="25">
        <v>26.999</v>
      </c>
      <c r="Q31" s="24">
        <v>39</v>
      </c>
      <c r="R31" s="24">
        <v>34</v>
      </c>
      <c r="S31" s="25">
        <v>5</v>
      </c>
      <c r="T31" s="24">
        <v>2056.6</v>
      </c>
      <c r="U31" s="24">
        <v>1590</v>
      </c>
      <c r="V31" s="25">
        <v>466.6</v>
      </c>
      <c r="W31" s="24">
        <v>33</v>
      </c>
      <c r="X31" s="24">
        <v>9</v>
      </c>
      <c r="Y31" s="25">
        <v>24</v>
      </c>
      <c r="Z31" s="24">
        <v>44.09</v>
      </c>
      <c r="AA31" s="24">
        <v>32</v>
      </c>
      <c r="AB31" s="25">
        <v>12.09</v>
      </c>
      <c r="AC31" s="24">
        <v>108</v>
      </c>
      <c r="AD31" s="24">
        <v>95</v>
      </c>
      <c r="AE31" s="25">
        <v>13</v>
      </c>
      <c r="AF31" s="24">
        <v>1412.955</v>
      </c>
      <c r="AG31" s="24">
        <v>1153</v>
      </c>
      <c r="AH31" s="25">
        <v>259.955</v>
      </c>
      <c r="AI31" s="24">
        <v>47</v>
      </c>
      <c r="AJ31" s="24">
        <v>45</v>
      </c>
      <c r="AK31" s="25">
        <v>2</v>
      </c>
    </row>
    <row r="32" spans="1:37" ht="15.75" customHeight="1">
      <c r="A32" s="30" t="s">
        <v>42</v>
      </c>
      <c r="B32" s="24">
        <v>498.854</v>
      </c>
      <c r="C32" s="24">
        <v>388</v>
      </c>
      <c r="D32" s="25">
        <v>110.854</v>
      </c>
      <c r="E32" s="24">
        <v>118.288</v>
      </c>
      <c r="F32" s="24">
        <v>81</v>
      </c>
      <c r="G32" s="25">
        <v>37.288</v>
      </c>
      <c r="H32" s="24">
        <v>558.5</v>
      </c>
      <c r="I32" s="24">
        <v>496</v>
      </c>
      <c r="J32" s="25">
        <v>62.5</v>
      </c>
      <c r="K32" s="24">
        <v>2471.833</v>
      </c>
      <c r="L32" s="24">
        <v>1076</v>
      </c>
      <c r="M32" s="25">
        <v>1395.833</v>
      </c>
      <c r="N32" s="24">
        <v>1329.102</v>
      </c>
      <c r="O32" s="24">
        <v>1264</v>
      </c>
      <c r="P32" s="25">
        <v>65.102</v>
      </c>
      <c r="Q32" s="24">
        <v>120</v>
      </c>
      <c r="R32" s="24">
        <v>91</v>
      </c>
      <c r="S32" s="25">
        <v>29</v>
      </c>
      <c r="T32" s="24">
        <v>6542.633</v>
      </c>
      <c r="U32" s="24">
        <v>5054</v>
      </c>
      <c r="V32" s="25">
        <v>1488.633</v>
      </c>
      <c r="W32" s="24">
        <v>143.783</v>
      </c>
      <c r="X32" s="24">
        <v>43</v>
      </c>
      <c r="Y32" s="25">
        <v>100.783</v>
      </c>
      <c r="Z32" s="24">
        <v>162</v>
      </c>
      <c r="AA32" s="24">
        <v>122</v>
      </c>
      <c r="AB32" s="25">
        <v>40</v>
      </c>
      <c r="AC32" s="24">
        <v>320</v>
      </c>
      <c r="AD32" s="24">
        <v>263</v>
      </c>
      <c r="AE32" s="25">
        <v>57</v>
      </c>
      <c r="AF32" s="24">
        <v>4405.999</v>
      </c>
      <c r="AG32" s="24">
        <v>3594</v>
      </c>
      <c r="AH32" s="25">
        <v>811.999</v>
      </c>
      <c r="AI32" s="24">
        <v>171</v>
      </c>
      <c r="AJ32" s="24">
        <v>166</v>
      </c>
      <c r="AK32" s="25">
        <v>5</v>
      </c>
    </row>
    <row r="33" spans="1:37" ht="15.75" customHeight="1">
      <c r="A33" s="30" t="s">
        <v>43</v>
      </c>
      <c r="B33" s="24">
        <v>99.892</v>
      </c>
      <c r="C33" s="24">
        <v>84</v>
      </c>
      <c r="D33" s="25">
        <v>15.892</v>
      </c>
      <c r="E33" s="24">
        <v>25.464</v>
      </c>
      <c r="F33" s="24">
        <v>17</v>
      </c>
      <c r="G33" s="25">
        <v>8.464</v>
      </c>
      <c r="H33" s="24">
        <v>97</v>
      </c>
      <c r="I33" s="24">
        <v>87</v>
      </c>
      <c r="J33" s="25">
        <v>10</v>
      </c>
      <c r="K33" s="24">
        <v>788.955</v>
      </c>
      <c r="L33" s="24">
        <v>392</v>
      </c>
      <c r="M33" s="25">
        <v>396.955</v>
      </c>
      <c r="N33" s="24">
        <v>254.047</v>
      </c>
      <c r="O33" s="24">
        <v>246</v>
      </c>
      <c r="P33" s="25">
        <v>8.047</v>
      </c>
      <c r="Q33" s="24">
        <v>26</v>
      </c>
      <c r="R33" s="24">
        <v>20</v>
      </c>
      <c r="S33" s="25">
        <v>6</v>
      </c>
      <c r="T33" s="24">
        <v>1886.523</v>
      </c>
      <c r="U33" s="24">
        <v>1389</v>
      </c>
      <c r="V33" s="25">
        <v>497.523</v>
      </c>
      <c r="W33" s="24">
        <v>24</v>
      </c>
      <c r="X33" s="24">
        <v>9</v>
      </c>
      <c r="Y33" s="25">
        <v>15</v>
      </c>
      <c r="Z33" s="24">
        <v>37.222</v>
      </c>
      <c r="AA33" s="24">
        <v>28</v>
      </c>
      <c r="AB33" s="25">
        <v>9.222</v>
      </c>
      <c r="AC33" s="24">
        <v>72</v>
      </c>
      <c r="AD33" s="24">
        <v>58</v>
      </c>
      <c r="AE33" s="25">
        <v>14</v>
      </c>
      <c r="AF33" s="24">
        <v>1004.891</v>
      </c>
      <c r="AG33" s="24">
        <v>840</v>
      </c>
      <c r="AH33" s="25">
        <v>164.891</v>
      </c>
      <c r="AI33" s="24">
        <v>33</v>
      </c>
      <c r="AJ33" s="24">
        <v>33</v>
      </c>
      <c r="AK33" s="25">
        <v>0</v>
      </c>
    </row>
    <row r="34" spans="1:37" ht="15.75" customHeight="1">
      <c r="A34" s="30" t="s">
        <v>44</v>
      </c>
      <c r="B34" s="24">
        <v>261</v>
      </c>
      <c r="C34" s="24">
        <v>211</v>
      </c>
      <c r="D34" s="25">
        <v>50</v>
      </c>
      <c r="E34" s="24">
        <v>32.705</v>
      </c>
      <c r="F34" s="24">
        <v>23</v>
      </c>
      <c r="G34" s="25">
        <v>9.705</v>
      </c>
      <c r="H34" s="24">
        <v>145</v>
      </c>
      <c r="I34" s="24">
        <v>135</v>
      </c>
      <c r="J34" s="25">
        <v>10</v>
      </c>
      <c r="K34" s="24">
        <v>746.219</v>
      </c>
      <c r="L34" s="24">
        <v>409</v>
      </c>
      <c r="M34" s="25">
        <v>337.219</v>
      </c>
      <c r="N34" s="24">
        <v>463</v>
      </c>
      <c r="O34" s="24">
        <v>438</v>
      </c>
      <c r="P34" s="25">
        <v>25</v>
      </c>
      <c r="Q34" s="24">
        <v>63</v>
      </c>
      <c r="R34" s="24">
        <v>52</v>
      </c>
      <c r="S34" s="25">
        <v>11</v>
      </c>
      <c r="T34" s="24">
        <v>2550.369</v>
      </c>
      <c r="U34" s="24">
        <v>2028</v>
      </c>
      <c r="V34" s="25">
        <v>522.369</v>
      </c>
      <c r="W34" s="24">
        <v>52.344</v>
      </c>
      <c r="X34" s="24">
        <v>28</v>
      </c>
      <c r="Y34" s="25">
        <v>24.344</v>
      </c>
      <c r="Z34" s="24">
        <v>47</v>
      </c>
      <c r="AA34" s="24">
        <v>38</v>
      </c>
      <c r="AB34" s="25">
        <v>9</v>
      </c>
      <c r="AC34" s="24">
        <v>90</v>
      </c>
      <c r="AD34" s="24">
        <v>81</v>
      </c>
      <c r="AE34" s="25">
        <v>9</v>
      </c>
      <c r="AF34" s="24">
        <v>1824.359</v>
      </c>
      <c r="AG34" s="24">
        <v>1503</v>
      </c>
      <c r="AH34" s="25">
        <v>321.359</v>
      </c>
      <c r="AI34" s="24">
        <v>41</v>
      </c>
      <c r="AJ34" s="24">
        <v>36</v>
      </c>
      <c r="AK34" s="25">
        <v>5</v>
      </c>
    </row>
    <row r="35" spans="1:37" ht="15.75" customHeight="1">
      <c r="A35" s="30" t="s">
        <v>45</v>
      </c>
      <c r="B35" s="24">
        <v>411.96</v>
      </c>
      <c r="C35" s="24">
        <v>336</v>
      </c>
      <c r="D35" s="25">
        <v>75.96</v>
      </c>
      <c r="E35" s="24">
        <v>76.396</v>
      </c>
      <c r="F35" s="24">
        <v>50</v>
      </c>
      <c r="G35" s="25">
        <v>26.396</v>
      </c>
      <c r="H35" s="24">
        <v>464.03</v>
      </c>
      <c r="I35" s="24">
        <v>409</v>
      </c>
      <c r="J35" s="25">
        <v>55.03</v>
      </c>
      <c r="K35" s="24">
        <v>2234.666</v>
      </c>
      <c r="L35" s="24">
        <v>936</v>
      </c>
      <c r="M35" s="25">
        <v>1298.666</v>
      </c>
      <c r="N35" s="24">
        <v>1232.498</v>
      </c>
      <c r="O35" s="24">
        <v>1168</v>
      </c>
      <c r="P35" s="25">
        <v>64.498</v>
      </c>
      <c r="Q35" s="24">
        <v>126</v>
      </c>
      <c r="R35" s="24">
        <v>99</v>
      </c>
      <c r="S35" s="25">
        <v>27</v>
      </c>
      <c r="T35" s="24">
        <v>5519.631</v>
      </c>
      <c r="U35" s="24">
        <v>4126</v>
      </c>
      <c r="V35" s="25">
        <v>1393.631</v>
      </c>
      <c r="W35" s="24">
        <v>106.22</v>
      </c>
      <c r="X35" s="24">
        <v>42</v>
      </c>
      <c r="Y35" s="25">
        <v>64.22</v>
      </c>
      <c r="Z35" s="24">
        <v>212.894</v>
      </c>
      <c r="AA35" s="24">
        <v>164</v>
      </c>
      <c r="AB35" s="25">
        <v>48.894</v>
      </c>
      <c r="AC35" s="24">
        <v>287</v>
      </c>
      <c r="AD35" s="24">
        <v>255</v>
      </c>
      <c r="AE35" s="25">
        <v>32</v>
      </c>
      <c r="AF35" s="24">
        <v>3733.698</v>
      </c>
      <c r="AG35" s="24">
        <v>2964</v>
      </c>
      <c r="AH35" s="25">
        <v>769.698</v>
      </c>
      <c r="AI35" s="24">
        <v>141</v>
      </c>
      <c r="AJ35" s="24">
        <v>136</v>
      </c>
      <c r="AK35" s="25">
        <v>5</v>
      </c>
    </row>
    <row r="36" spans="1:37" ht="15.75" customHeight="1">
      <c r="A36" s="30" t="s">
        <v>46</v>
      </c>
      <c r="B36" s="24">
        <v>164.636</v>
      </c>
      <c r="C36" s="24">
        <v>131</v>
      </c>
      <c r="D36" s="25">
        <v>33.636</v>
      </c>
      <c r="E36" s="24">
        <v>24</v>
      </c>
      <c r="F36" s="24">
        <v>13</v>
      </c>
      <c r="G36" s="25">
        <v>11</v>
      </c>
      <c r="H36" s="24">
        <v>130.115</v>
      </c>
      <c r="I36" s="24">
        <v>111</v>
      </c>
      <c r="J36" s="25">
        <v>19.115</v>
      </c>
      <c r="K36" s="24">
        <v>1063.5</v>
      </c>
      <c r="L36" s="24">
        <v>439</v>
      </c>
      <c r="M36" s="25">
        <v>624.5</v>
      </c>
      <c r="N36" s="24">
        <v>464.362</v>
      </c>
      <c r="O36" s="24">
        <v>434</v>
      </c>
      <c r="P36" s="25">
        <v>30.362</v>
      </c>
      <c r="Q36" s="24">
        <v>46</v>
      </c>
      <c r="R36" s="24">
        <v>34</v>
      </c>
      <c r="S36" s="25">
        <v>12</v>
      </c>
      <c r="T36" s="24">
        <v>2104.909</v>
      </c>
      <c r="U36" s="24">
        <v>1593</v>
      </c>
      <c r="V36" s="25">
        <v>511.909</v>
      </c>
      <c r="W36" s="24">
        <v>31.473</v>
      </c>
      <c r="X36" s="24">
        <v>15</v>
      </c>
      <c r="Y36" s="25">
        <v>16.473</v>
      </c>
      <c r="Z36" s="24">
        <v>50.769</v>
      </c>
      <c r="AA36" s="24">
        <v>37</v>
      </c>
      <c r="AB36" s="25">
        <v>13.769</v>
      </c>
      <c r="AC36" s="24">
        <v>117</v>
      </c>
      <c r="AD36" s="24">
        <v>100</v>
      </c>
      <c r="AE36" s="25">
        <v>17</v>
      </c>
      <c r="AF36" s="24">
        <v>1428.23</v>
      </c>
      <c r="AG36" s="24">
        <v>1191</v>
      </c>
      <c r="AH36" s="25">
        <v>237.23</v>
      </c>
      <c r="AI36" s="24">
        <v>47</v>
      </c>
      <c r="AJ36" s="24">
        <v>42</v>
      </c>
      <c r="AK36" s="25">
        <v>5</v>
      </c>
    </row>
    <row r="37" spans="1:37" ht="15.75" customHeight="1">
      <c r="A37" s="30" t="s">
        <v>47</v>
      </c>
      <c r="B37" s="24">
        <v>231</v>
      </c>
      <c r="C37" s="24">
        <v>167</v>
      </c>
      <c r="D37" s="25">
        <v>64</v>
      </c>
      <c r="E37" s="24">
        <v>36.431</v>
      </c>
      <c r="F37" s="24">
        <v>21</v>
      </c>
      <c r="G37" s="25">
        <v>15.431</v>
      </c>
      <c r="H37" s="24">
        <v>219.3</v>
      </c>
      <c r="I37" s="24">
        <v>198</v>
      </c>
      <c r="J37" s="25">
        <v>21.3</v>
      </c>
      <c r="K37" s="24">
        <v>1159</v>
      </c>
      <c r="L37" s="24">
        <v>429</v>
      </c>
      <c r="M37" s="25">
        <v>730</v>
      </c>
      <c r="N37" s="24">
        <v>803.999</v>
      </c>
      <c r="O37" s="24">
        <v>744</v>
      </c>
      <c r="P37" s="25">
        <v>59.999</v>
      </c>
      <c r="Q37" s="24">
        <v>42</v>
      </c>
      <c r="R37" s="24">
        <v>31</v>
      </c>
      <c r="S37" s="25">
        <v>11</v>
      </c>
      <c r="T37" s="24">
        <v>2524.272</v>
      </c>
      <c r="U37" s="24">
        <v>1936</v>
      </c>
      <c r="V37" s="25">
        <v>588.272</v>
      </c>
      <c r="W37" s="24">
        <v>60.426</v>
      </c>
      <c r="X37" s="24">
        <v>22</v>
      </c>
      <c r="Y37" s="25">
        <v>38.426</v>
      </c>
      <c r="Z37" s="24">
        <v>61</v>
      </c>
      <c r="AA37" s="24">
        <v>45</v>
      </c>
      <c r="AB37" s="25">
        <v>16</v>
      </c>
      <c r="AC37" s="24">
        <v>119</v>
      </c>
      <c r="AD37" s="24">
        <v>106</v>
      </c>
      <c r="AE37" s="25">
        <v>13</v>
      </c>
      <c r="AF37" s="24">
        <v>1703.568</v>
      </c>
      <c r="AG37" s="24">
        <v>1395</v>
      </c>
      <c r="AH37" s="25">
        <v>308.568</v>
      </c>
      <c r="AI37" s="24">
        <v>69</v>
      </c>
      <c r="AJ37" s="24">
        <v>66</v>
      </c>
      <c r="AK37" s="25">
        <v>3</v>
      </c>
    </row>
    <row r="38" spans="1:37" ht="15.75" customHeight="1">
      <c r="A38" s="30" t="s">
        <v>48</v>
      </c>
      <c r="B38" s="24">
        <v>192.3</v>
      </c>
      <c r="C38" s="24">
        <v>138</v>
      </c>
      <c r="D38" s="25">
        <v>54.3</v>
      </c>
      <c r="E38" s="24">
        <v>47.381</v>
      </c>
      <c r="F38" s="24">
        <v>30</v>
      </c>
      <c r="G38" s="25">
        <v>17.381</v>
      </c>
      <c r="H38" s="24">
        <v>274.22</v>
      </c>
      <c r="I38" s="24">
        <v>238</v>
      </c>
      <c r="J38" s="25">
        <v>36.22</v>
      </c>
      <c r="K38" s="24">
        <v>1389.142</v>
      </c>
      <c r="L38" s="24">
        <v>601</v>
      </c>
      <c r="M38" s="25">
        <v>788.142</v>
      </c>
      <c r="N38" s="24">
        <v>803.099</v>
      </c>
      <c r="O38" s="24">
        <v>759</v>
      </c>
      <c r="P38" s="25">
        <v>44.099</v>
      </c>
      <c r="Q38" s="24">
        <v>49</v>
      </c>
      <c r="R38" s="24">
        <v>41</v>
      </c>
      <c r="S38" s="25">
        <v>8</v>
      </c>
      <c r="T38" s="24">
        <v>3212.235</v>
      </c>
      <c r="U38" s="24">
        <v>2502</v>
      </c>
      <c r="V38" s="25">
        <v>710.235</v>
      </c>
      <c r="W38" s="24">
        <v>68</v>
      </c>
      <c r="X38" s="24">
        <v>24</v>
      </c>
      <c r="Y38" s="25">
        <v>44</v>
      </c>
      <c r="Z38" s="24">
        <v>73</v>
      </c>
      <c r="AA38" s="24">
        <v>53</v>
      </c>
      <c r="AB38" s="25">
        <v>20</v>
      </c>
      <c r="AC38" s="24">
        <v>156</v>
      </c>
      <c r="AD38" s="24">
        <v>140</v>
      </c>
      <c r="AE38" s="25">
        <v>16</v>
      </c>
      <c r="AF38" s="24">
        <v>2015.618</v>
      </c>
      <c r="AG38" s="24">
        <v>1582</v>
      </c>
      <c r="AH38" s="25">
        <v>433.618</v>
      </c>
      <c r="AI38" s="24">
        <v>75</v>
      </c>
      <c r="AJ38" s="24">
        <v>72</v>
      </c>
      <c r="AK38" s="25">
        <v>3</v>
      </c>
    </row>
    <row r="39" spans="1:37" ht="15.75" customHeight="1">
      <c r="A39" s="30" t="s">
        <v>49</v>
      </c>
      <c r="B39" s="24">
        <v>453</v>
      </c>
      <c r="C39" s="24">
        <v>362</v>
      </c>
      <c r="D39" s="25">
        <v>91</v>
      </c>
      <c r="E39" s="24">
        <v>115.1</v>
      </c>
      <c r="F39" s="24">
        <v>89</v>
      </c>
      <c r="G39" s="25">
        <v>26.1</v>
      </c>
      <c r="H39" s="24">
        <v>687.083</v>
      </c>
      <c r="I39" s="24">
        <v>635</v>
      </c>
      <c r="J39" s="25">
        <v>52.083</v>
      </c>
      <c r="K39" s="24">
        <v>2282</v>
      </c>
      <c r="L39" s="24">
        <v>928</v>
      </c>
      <c r="M39" s="25">
        <v>1354</v>
      </c>
      <c r="N39" s="24">
        <v>1450</v>
      </c>
      <c r="O39" s="24">
        <v>1396</v>
      </c>
      <c r="P39" s="25">
        <v>54</v>
      </c>
      <c r="Q39" s="24">
        <v>103</v>
      </c>
      <c r="R39" s="24">
        <v>82</v>
      </c>
      <c r="S39" s="25">
        <v>21</v>
      </c>
      <c r="T39" s="24">
        <v>5503.277</v>
      </c>
      <c r="U39" s="24">
        <v>4525</v>
      </c>
      <c r="V39" s="25">
        <v>978.277</v>
      </c>
      <c r="W39" s="24">
        <v>143.638</v>
      </c>
      <c r="X39" s="24">
        <v>55</v>
      </c>
      <c r="Y39" s="25">
        <v>88.638</v>
      </c>
      <c r="Z39" s="24">
        <v>154</v>
      </c>
      <c r="AA39" s="24">
        <v>131</v>
      </c>
      <c r="AB39" s="25">
        <v>23</v>
      </c>
      <c r="AC39" s="24">
        <v>347</v>
      </c>
      <c r="AD39" s="24">
        <v>314</v>
      </c>
      <c r="AE39" s="25">
        <v>33</v>
      </c>
      <c r="AF39" s="24">
        <v>4254.899</v>
      </c>
      <c r="AG39" s="24">
        <v>3502</v>
      </c>
      <c r="AH39" s="25">
        <v>752.899</v>
      </c>
      <c r="AI39" s="24">
        <v>161</v>
      </c>
      <c r="AJ39" s="24">
        <v>153</v>
      </c>
      <c r="AK39" s="25">
        <v>8</v>
      </c>
    </row>
    <row r="40" spans="1:37" ht="15.75" customHeight="1">
      <c r="A40" s="30" t="s">
        <v>52</v>
      </c>
      <c r="B40" s="24">
        <v>293.026</v>
      </c>
      <c r="C40" s="24">
        <v>215</v>
      </c>
      <c r="D40" s="25">
        <v>78.026</v>
      </c>
      <c r="E40" s="24">
        <v>81.093</v>
      </c>
      <c r="F40" s="24">
        <v>56</v>
      </c>
      <c r="G40" s="25">
        <v>25.093</v>
      </c>
      <c r="H40" s="24">
        <v>409.171</v>
      </c>
      <c r="I40" s="24">
        <v>351</v>
      </c>
      <c r="J40" s="25">
        <v>58.171</v>
      </c>
      <c r="K40" s="24">
        <v>1544</v>
      </c>
      <c r="L40" s="24">
        <v>696</v>
      </c>
      <c r="M40" s="25">
        <v>848</v>
      </c>
      <c r="N40" s="24">
        <v>635.093</v>
      </c>
      <c r="O40" s="24">
        <v>591</v>
      </c>
      <c r="P40" s="25">
        <v>44.093</v>
      </c>
      <c r="Q40" s="24">
        <v>104</v>
      </c>
      <c r="R40" s="24">
        <v>77</v>
      </c>
      <c r="S40" s="25">
        <v>27</v>
      </c>
      <c r="T40" s="24">
        <v>4240.812</v>
      </c>
      <c r="U40" s="24">
        <v>3162</v>
      </c>
      <c r="V40" s="25">
        <v>1078.812</v>
      </c>
      <c r="W40" s="24">
        <v>90.979</v>
      </c>
      <c r="X40" s="24">
        <v>31</v>
      </c>
      <c r="Y40" s="25">
        <v>59.979</v>
      </c>
      <c r="Z40" s="24">
        <v>113</v>
      </c>
      <c r="AA40" s="24">
        <v>92</v>
      </c>
      <c r="AB40" s="25">
        <v>21</v>
      </c>
      <c r="AC40" s="24">
        <v>251</v>
      </c>
      <c r="AD40" s="24">
        <v>229</v>
      </c>
      <c r="AE40" s="25">
        <v>22</v>
      </c>
      <c r="AF40" s="24">
        <v>2869.818</v>
      </c>
      <c r="AG40" s="24">
        <v>2134</v>
      </c>
      <c r="AH40" s="25">
        <v>735.818</v>
      </c>
      <c r="AI40" s="24">
        <v>111</v>
      </c>
      <c r="AJ40" s="24">
        <v>102</v>
      </c>
      <c r="AK40" s="25">
        <v>9</v>
      </c>
    </row>
    <row r="41" spans="1:37" ht="15.75" customHeight="1">
      <c r="A41" s="30" t="s">
        <v>53</v>
      </c>
      <c r="B41" s="24">
        <v>98.833</v>
      </c>
      <c r="C41" s="24">
        <v>81</v>
      </c>
      <c r="D41" s="25">
        <v>17.833</v>
      </c>
      <c r="E41" s="24">
        <v>22.166</v>
      </c>
      <c r="F41" s="24">
        <v>13</v>
      </c>
      <c r="G41" s="25">
        <v>9.166</v>
      </c>
      <c r="H41" s="24">
        <v>77</v>
      </c>
      <c r="I41" s="24">
        <v>70</v>
      </c>
      <c r="J41" s="25">
        <v>7</v>
      </c>
      <c r="K41" s="24">
        <v>675</v>
      </c>
      <c r="L41" s="24">
        <v>259</v>
      </c>
      <c r="M41" s="25">
        <v>416</v>
      </c>
      <c r="N41" s="24">
        <v>358.166</v>
      </c>
      <c r="O41" s="24">
        <v>333</v>
      </c>
      <c r="P41" s="25">
        <v>25.166</v>
      </c>
      <c r="Q41" s="24">
        <v>29</v>
      </c>
      <c r="R41" s="24">
        <v>26</v>
      </c>
      <c r="S41" s="25">
        <v>3</v>
      </c>
      <c r="T41" s="24">
        <v>1282.234</v>
      </c>
      <c r="U41" s="24">
        <v>951</v>
      </c>
      <c r="V41" s="25">
        <v>331.234</v>
      </c>
      <c r="W41" s="24">
        <v>20.764</v>
      </c>
      <c r="X41" s="24">
        <v>4</v>
      </c>
      <c r="Y41" s="25">
        <v>16.764</v>
      </c>
      <c r="Z41" s="24">
        <v>31</v>
      </c>
      <c r="AA41" s="24">
        <v>23</v>
      </c>
      <c r="AB41" s="25">
        <v>8</v>
      </c>
      <c r="AC41" s="24">
        <v>54</v>
      </c>
      <c r="AD41" s="24">
        <v>44</v>
      </c>
      <c r="AE41" s="25">
        <v>10</v>
      </c>
      <c r="AF41" s="24">
        <v>874.833</v>
      </c>
      <c r="AG41" s="24">
        <v>763</v>
      </c>
      <c r="AH41" s="25">
        <v>111.833</v>
      </c>
      <c r="AI41" s="24">
        <v>38</v>
      </c>
      <c r="AJ41" s="24">
        <v>34</v>
      </c>
      <c r="AK41" s="25">
        <v>4</v>
      </c>
    </row>
    <row r="42" spans="1:37" ht="15.75" customHeight="1">
      <c r="A42" s="30" t="s">
        <v>54</v>
      </c>
      <c r="B42" s="24">
        <v>664.148</v>
      </c>
      <c r="C42" s="24">
        <v>436</v>
      </c>
      <c r="D42" s="25">
        <v>228.148</v>
      </c>
      <c r="E42" s="24">
        <v>185.382</v>
      </c>
      <c r="F42" s="24">
        <v>119</v>
      </c>
      <c r="G42" s="25">
        <v>66.382</v>
      </c>
      <c r="H42" s="24">
        <v>1022.165</v>
      </c>
      <c r="I42" s="24">
        <v>894</v>
      </c>
      <c r="J42" s="25">
        <v>128.165</v>
      </c>
      <c r="K42" s="24">
        <v>3034.441</v>
      </c>
      <c r="L42" s="24">
        <v>1012</v>
      </c>
      <c r="M42" s="25">
        <v>2022.441</v>
      </c>
      <c r="N42" s="24">
        <v>1886.082</v>
      </c>
      <c r="O42" s="24">
        <v>1735</v>
      </c>
      <c r="P42" s="25">
        <v>151.082</v>
      </c>
      <c r="Q42" s="24">
        <v>173</v>
      </c>
      <c r="R42" s="24">
        <v>105</v>
      </c>
      <c r="S42" s="25">
        <v>68</v>
      </c>
      <c r="T42" s="24">
        <v>8090.65</v>
      </c>
      <c r="U42" s="24">
        <v>5699</v>
      </c>
      <c r="V42" s="25">
        <v>2391.65</v>
      </c>
      <c r="W42" s="24">
        <v>225.527</v>
      </c>
      <c r="X42" s="24">
        <v>87</v>
      </c>
      <c r="Y42" s="25">
        <v>138.527</v>
      </c>
      <c r="Z42" s="24">
        <v>300</v>
      </c>
      <c r="AA42" s="24">
        <v>201</v>
      </c>
      <c r="AB42" s="25">
        <v>99</v>
      </c>
      <c r="AC42" s="24">
        <v>552</v>
      </c>
      <c r="AD42" s="24">
        <v>453</v>
      </c>
      <c r="AE42" s="25">
        <v>99</v>
      </c>
      <c r="AF42" s="24">
        <v>5597.596</v>
      </c>
      <c r="AG42" s="24">
        <v>4059</v>
      </c>
      <c r="AH42" s="25">
        <v>1538.596</v>
      </c>
      <c r="AI42" s="24">
        <v>265</v>
      </c>
      <c r="AJ42" s="24">
        <v>232</v>
      </c>
      <c r="AK42" s="25">
        <v>33</v>
      </c>
    </row>
    <row r="43" spans="1:37" ht="15.75" customHeight="1">
      <c r="A43" s="30" t="s">
        <v>55</v>
      </c>
      <c r="B43" s="24">
        <v>53.4</v>
      </c>
      <c r="C43" s="24">
        <v>40</v>
      </c>
      <c r="D43" s="25">
        <v>13.4</v>
      </c>
      <c r="E43" s="24">
        <v>14.263</v>
      </c>
      <c r="F43" s="24">
        <v>7</v>
      </c>
      <c r="G43" s="25">
        <v>7.263</v>
      </c>
      <c r="H43" s="24">
        <v>88.618</v>
      </c>
      <c r="I43" s="24">
        <v>59</v>
      </c>
      <c r="J43" s="25">
        <v>29.618</v>
      </c>
      <c r="K43" s="24">
        <v>450.38</v>
      </c>
      <c r="L43" s="24">
        <v>231</v>
      </c>
      <c r="M43" s="25">
        <v>219.38</v>
      </c>
      <c r="N43" s="24">
        <v>113</v>
      </c>
      <c r="O43" s="24">
        <v>103</v>
      </c>
      <c r="P43" s="25">
        <v>10</v>
      </c>
      <c r="Q43" s="24">
        <v>23</v>
      </c>
      <c r="R43" s="24">
        <v>20</v>
      </c>
      <c r="S43" s="25">
        <v>3</v>
      </c>
      <c r="T43" s="24">
        <v>980.399</v>
      </c>
      <c r="U43" s="24">
        <v>724</v>
      </c>
      <c r="V43" s="25">
        <v>256.399</v>
      </c>
      <c r="W43" s="24">
        <v>22.7</v>
      </c>
      <c r="X43" s="24">
        <v>6</v>
      </c>
      <c r="Y43" s="25">
        <v>16.7</v>
      </c>
      <c r="Z43" s="24">
        <v>15</v>
      </c>
      <c r="AA43" s="24">
        <v>10</v>
      </c>
      <c r="AB43" s="25">
        <v>5</v>
      </c>
      <c r="AC43" s="24">
        <v>40</v>
      </c>
      <c r="AD43" s="24">
        <v>36</v>
      </c>
      <c r="AE43" s="25">
        <v>4</v>
      </c>
      <c r="AF43" s="24">
        <v>646.236</v>
      </c>
      <c r="AG43" s="24">
        <v>521</v>
      </c>
      <c r="AH43" s="25">
        <v>125.236</v>
      </c>
      <c r="AI43" s="24">
        <v>32</v>
      </c>
      <c r="AJ43" s="24">
        <v>29</v>
      </c>
      <c r="AK43" s="25">
        <v>3</v>
      </c>
    </row>
    <row r="44" spans="1:37" ht="15.75" customHeight="1">
      <c r="A44" s="30" t="s">
        <v>50</v>
      </c>
      <c r="B44" s="24">
        <v>87</v>
      </c>
      <c r="C44" s="24">
        <v>67</v>
      </c>
      <c r="D44" s="25">
        <v>20</v>
      </c>
      <c r="E44" s="24">
        <v>19.789</v>
      </c>
      <c r="F44" s="24">
        <v>10</v>
      </c>
      <c r="G44" s="25">
        <v>9.789</v>
      </c>
      <c r="H44" s="24">
        <v>86</v>
      </c>
      <c r="I44" s="24">
        <v>78</v>
      </c>
      <c r="J44" s="25">
        <v>8</v>
      </c>
      <c r="K44" s="24">
        <v>615</v>
      </c>
      <c r="L44" s="24">
        <v>292</v>
      </c>
      <c r="M44" s="25">
        <v>323</v>
      </c>
      <c r="N44" s="24">
        <v>236</v>
      </c>
      <c r="O44" s="24">
        <v>220</v>
      </c>
      <c r="P44" s="25">
        <v>16</v>
      </c>
      <c r="Q44" s="24">
        <v>30</v>
      </c>
      <c r="R44" s="24">
        <v>24</v>
      </c>
      <c r="S44" s="25">
        <v>6</v>
      </c>
      <c r="T44" s="24">
        <v>1428.499</v>
      </c>
      <c r="U44" s="24">
        <v>924</v>
      </c>
      <c r="V44" s="25">
        <v>504.499</v>
      </c>
      <c r="W44" s="24">
        <v>16.5</v>
      </c>
      <c r="X44" s="24">
        <v>7</v>
      </c>
      <c r="Y44" s="25">
        <v>9.5</v>
      </c>
      <c r="Z44" s="24">
        <v>22</v>
      </c>
      <c r="AA44" s="24">
        <v>15</v>
      </c>
      <c r="AB44" s="25">
        <v>7</v>
      </c>
      <c r="AC44" s="24">
        <v>48</v>
      </c>
      <c r="AD44" s="24">
        <v>39</v>
      </c>
      <c r="AE44" s="25">
        <v>9</v>
      </c>
      <c r="AF44" s="24">
        <v>782.21</v>
      </c>
      <c r="AG44" s="24">
        <v>672</v>
      </c>
      <c r="AH44" s="25">
        <v>110.21</v>
      </c>
      <c r="AI44" s="24">
        <v>27</v>
      </c>
      <c r="AJ44" s="24">
        <v>25</v>
      </c>
      <c r="AK44" s="25">
        <v>2</v>
      </c>
    </row>
    <row r="45" spans="1:37" ht="15.75" customHeight="1">
      <c r="A45" s="30" t="s">
        <v>51</v>
      </c>
      <c r="B45" s="24">
        <v>313.257</v>
      </c>
      <c r="C45" s="24">
        <v>216</v>
      </c>
      <c r="D45" s="25">
        <v>97.257</v>
      </c>
      <c r="E45" s="24">
        <v>74.435</v>
      </c>
      <c r="F45" s="24">
        <v>43</v>
      </c>
      <c r="G45" s="25">
        <v>31.435</v>
      </c>
      <c r="H45" s="24">
        <v>263.681</v>
      </c>
      <c r="I45" s="24">
        <v>209</v>
      </c>
      <c r="J45" s="25">
        <v>54.681</v>
      </c>
      <c r="K45" s="24">
        <v>1761.625</v>
      </c>
      <c r="L45" s="24">
        <v>667</v>
      </c>
      <c r="M45" s="25">
        <v>1094.625</v>
      </c>
      <c r="N45" s="24">
        <v>620.532</v>
      </c>
      <c r="O45" s="24">
        <v>566</v>
      </c>
      <c r="P45" s="25">
        <v>54.532</v>
      </c>
      <c r="Q45" s="24">
        <v>109</v>
      </c>
      <c r="R45" s="24">
        <v>77</v>
      </c>
      <c r="S45" s="25">
        <v>32</v>
      </c>
      <c r="T45" s="24">
        <v>4211.437</v>
      </c>
      <c r="U45" s="24">
        <v>2420</v>
      </c>
      <c r="V45" s="25">
        <v>1791.437</v>
      </c>
      <c r="W45" s="24">
        <v>74.396</v>
      </c>
      <c r="X45" s="24">
        <v>26</v>
      </c>
      <c r="Y45" s="25">
        <v>48.396</v>
      </c>
      <c r="Z45" s="24">
        <v>100.736</v>
      </c>
      <c r="AA45" s="24">
        <v>73</v>
      </c>
      <c r="AB45" s="25">
        <v>27.736</v>
      </c>
      <c r="AC45" s="24">
        <v>181</v>
      </c>
      <c r="AD45" s="24">
        <v>152</v>
      </c>
      <c r="AE45" s="25">
        <v>29</v>
      </c>
      <c r="AF45" s="24">
        <v>2718.893</v>
      </c>
      <c r="AG45" s="24">
        <v>2312</v>
      </c>
      <c r="AH45" s="25">
        <v>406.893</v>
      </c>
      <c r="AI45" s="24">
        <v>104</v>
      </c>
      <c r="AJ45" s="24">
        <v>96</v>
      </c>
      <c r="AK45" s="25">
        <v>8</v>
      </c>
    </row>
    <row r="46" spans="1:37" ht="15.75" customHeight="1">
      <c r="A46" s="30" t="s">
        <v>56</v>
      </c>
      <c r="B46" s="24">
        <v>231.68</v>
      </c>
      <c r="C46" s="24">
        <v>182</v>
      </c>
      <c r="D46" s="25">
        <v>49.68</v>
      </c>
      <c r="E46" s="24">
        <v>42.746</v>
      </c>
      <c r="F46" s="24">
        <v>32</v>
      </c>
      <c r="G46" s="25">
        <v>10.746</v>
      </c>
      <c r="H46" s="24">
        <v>210.194</v>
      </c>
      <c r="I46" s="24">
        <v>190</v>
      </c>
      <c r="J46" s="25">
        <v>20.194</v>
      </c>
      <c r="K46" s="24">
        <v>918.125</v>
      </c>
      <c r="L46" s="24">
        <v>413</v>
      </c>
      <c r="M46" s="25">
        <v>505.125</v>
      </c>
      <c r="N46" s="24">
        <v>642.53</v>
      </c>
      <c r="O46" s="24">
        <v>589</v>
      </c>
      <c r="P46" s="25">
        <v>53.53</v>
      </c>
      <c r="Q46" s="24">
        <v>71</v>
      </c>
      <c r="R46" s="24">
        <v>59</v>
      </c>
      <c r="S46" s="25">
        <v>12</v>
      </c>
      <c r="T46" s="24">
        <v>2862.549</v>
      </c>
      <c r="U46" s="24">
        <v>2132</v>
      </c>
      <c r="V46" s="25">
        <v>730.549</v>
      </c>
      <c r="W46" s="24">
        <v>34.838</v>
      </c>
      <c r="X46" s="24">
        <v>12</v>
      </c>
      <c r="Y46" s="25">
        <v>22.838</v>
      </c>
      <c r="Z46" s="24">
        <v>40</v>
      </c>
      <c r="AA46" s="24">
        <v>23</v>
      </c>
      <c r="AB46" s="25">
        <v>17</v>
      </c>
      <c r="AC46" s="24">
        <v>109</v>
      </c>
      <c r="AD46" s="24">
        <v>97</v>
      </c>
      <c r="AE46" s="25">
        <v>12</v>
      </c>
      <c r="AF46" s="24">
        <v>2105.333</v>
      </c>
      <c r="AG46" s="24">
        <v>1823</v>
      </c>
      <c r="AH46" s="25">
        <v>282.333</v>
      </c>
      <c r="AI46" s="24">
        <v>67</v>
      </c>
      <c r="AJ46" s="24">
        <v>64</v>
      </c>
      <c r="AK46" s="25">
        <v>3</v>
      </c>
    </row>
    <row r="47" spans="1:37" ht="15.75" customHeight="1">
      <c r="A47" s="30" t="s">
        <v>57</v>
      </c>
      <c r="B47" s="24">
        <v>775.921</v>
      </c>
      <c r="C47" s="24">
        <v>523</v>
      </c>
      <c r="D47" s="25">
        <v>252.921</v>
      </c>
      <c r="E47" s="24">
        <v>88.918</v>
      </c>
      <c r="F47" s="24">
        <v>53</v>
      </c>
      <c r="G47" s="25">
        <v>35.918</v>
      </c>
      <c r="H47" s="24">
        <v>345.242</v>
      </c>
      <c r="I47" s="24">
        <v>300</v>
      </c>
      <c r="J47" s="25">
        <v>45.242</v>
      </c>
      <c r="K47" s="24">
        <v>1301.199</v>
      </c>
      <c r="L47" s="24">
        <v>566</v>
      </c>
      <c r="M47" s="25">
        <v>735.199</v>
      </c>
      <c r="N47" s="24">
        <v>1143.999</v>
      </c>
      <c r="O47" s="24">
        <v>1070</v>
      </c>
      <c r="P47" s="25">
        <v>73.999</v>
      </c>
      <c r="Q47" s="24">
        <v>96</v>
      </c>
      <c r="R47" s="24">
        <v>77</v>
      </c>
      <c r="S47" s="25">
        <v>19</v>
      </c>
      <c r="T47" s="24">
        <v>4040.555</v>
      </c>
      <c r="U47" s="24">
        <v>2946</v>
      </c>
      <c r="V47" s="25">
        <v>1094.555</v>
      </c>
      <c r="W47" s="24">
        <v>96.1</v>
      </c>
      <c r="X47" s="24">
        <v>30</v>
      </c>
      <c r="Y47" s="25">
        <v>66.1</v>
      </c>
      <c r="Z47" s="24">
        <v>86.4</v>
      </c>
      <c r="AA47" s="24">
        <v>67</v>
      </c>
      <c r="AB47" s="25">
        <v>19.4</v>
      </c>
      <c r="AC47" s="24">
        <v>185</v>
      </c>
      <c r="AD47" s="24">
        <v>159</v>
      </c>
      <c r="AE47" s="25">
        <v>26</v>
      </c>
      <c r="AF47" s="24">
        <v>3321.66</v>
      </c>
      <c r="AG47" s="24">
        <v>2748</v>
      </c>
      <c r="AH47" s="25">
        <v>573.66</v>
      </c>
      <c r="AI47" s="24">
        <v>103</v>
      </c>
      <c r="AJ47" s="24">
        <v>96</v>
      </c>
      <c r="AK47" s="25">
        <v>7</v>
      </c>
    </row>
    <row r="48" spans="1:37" ht="15.75" customHeight="1">
      <c r="A48" s="30" t="s">
        <v>58</v>
      </c>
      <c r="B48" s="24">
        <v>42</v>
      </c>
      <c r="C48" s="24">
        <v>28</v>
      </c>
      <c r="D48" s="25">
        <v>14</v>
      </c>
      <c r="E48" s="24">
        <v>16.013</v>
      </c>
      <c r="F48" s="24">
        <v>12</v>
      </c>
      <c r="G48" s="25">
        <v>4.013</v>
      </c>
      <c r="H48" s="24">
        <v>50</v>
      </c>
      <c r="I48" s="24">
        <v>45</v>
      </c>
      <c r="J48" s="25">
        <v>5</v>
      </c>
      <c r="K48" s="24">
        <v>414</v>
      </c>
      <c r="L48" s="24">
        <v>206</v>
      </c>
      <c r="M48" s="25">
        <v>208</v>
      </c>
      <c r="N48" s="24">
        <v>448</v>
      </c>
      <c r="O48" s="24">
        <v>428</v>
      </c>
      <c r="P48" s="25">
        <v>20</v>
      </c>
      <c r="Q48" s="24">
        <v>20</v>
      </c>
      <c r="R48" s="24">
        <v>15</v>
      </c>
      <c r="S48" s="25">
        <v>5</v>
      </c>
      <c r="T48" s="24">
        <v>1227</v>
      </c>
      <c r="U48" s="24">
        <v>1086</v>
      </c>
      <c r="V48" s="25">
        <v>141</v>
      </c>
      <c r="W48" s="24">
        <v>14</v>
      </c>
      <c r="X48" s="24">
        <v>7</v>
      </c>
      <c r="Y48" s="25">
        <v>7</v>
      </c>
      <c r="Z48" s="24">
        <v>15</v>
      </c>
      <c r="AA48" s="24">
        <v>14</v>
      </c>
      <c r="AB48" s="25">
        <v>1</v>
      </c>
      <c r="AC48" s="24">
        <v>32</v>
      </c>
      <c r="AD48" s="24">
        <v>31</v>
      </c>
      <c r="AE48" s="25">
        <v>1</v>
      </c>
      <c r="AF48" s="24">
        <v>747.986</v>
      </c>
      <c r="AG48" s="24">
        <v>520</v>
      </c>
      <c r="AH48" s="25">
        <v>227.986</v>
      </c>
      <c r="AI48" s="24">
        <v>21</v>
      </c>
      <c r="AJ48" s="24">
        <v>19</v>
      </c>
      <c r="AK48" s="25">
        <v>2</v>
      </c>
    </row>
    <row r="49" spans="1:37" ht="15.75" customHeight="1" thickBot="1">
      <c r="A49" s="30" t="s">
        <v>59</v>
      </c>
      <c r="B49" s="24">
        <v>154</v>
      </c>
      <c r="C49" s="24">
        <v>127</v>
      </c>
      <c r="D49" s="25">
        <v>27</v>
      </c>
      <c r="E49" s="24">
        <v>26.187</v>
      </c>
      <c r="F49" s="24">
        <v>21</v>
      </c>
      <c r="G49" s="25">
        <v>5.187</v>
      </c>
      <c r="H49" s="24">
        <v>90</v>
      </c>
      <c r="I49" s="24">
        <v>79</v>
      </c>
      <c r="J49" s="25">
        <v>11</v>
      </c>
      <c r="K49" s="24">
        <v>775.64</v>
      </c>
      <c r="L49" s="24">
        <v>441</v>
      </c>
      <c r="M49" s="25">
        <v>334.64</v>
      </c>
      <c r="N49" s="24">
        <v>285.999</v>
      </c>
      <c r="O49" s="24">
        <v>266</v>
      </c>
      <c r="P49" s="25">
        <v>19.999</v>
      </c>
      <c r="Q49" s="24">
        <v>58</v>
      </c>
      <c r="R49" s="24">
        <v>43</v>
      </c>
      <c r="S49" s="25">
        <v>15</v>
      </c>
      <c r="T49" s="24">
        <v>2642.331</v>
      </c>
      <c r="U49" s="24">
        <v>2094</v>
      </c>
      <c r="V49" s="25">
        <v>548.331</v>
      </c>
      <c r="W49" s="24">
        <v>17</v>
      </c>
      <c r="X49" s="24">
        <v>7</v>
      </c>
      <c r="Y49" s="25">
        <v>10</v>
      </c>
      <c r="Z49" s="24">
        <v>32.5</v>
      </c>
      <c r="AA49" s="24">
        <v>23</v>
      </c>
      <c r="AB49" s="25">
        <v>9.5</v>
      </c>
      <c r="AC49" s="24">
        <v>105</v>
      </c>
      <c r="AD49" s="24">
        <v>92</v>
      </c>
      <c r="AE49" s="25">
        <v>13</v>
      </c>
      <c r="AF49" s="24">
        <v>1034.337</v>
      </c>
      <c r="AG49" s="24">
        <v>924</v>
      </c>
      <c r="AH49" s="25">
        <v>110.337</v>
      </c>
      <c r="AI49" s="24">
        <v>46</v>
      </c>
      <c r="AJ49" s="24">
        <v>45</v>
      </c>
      <c r="AK49" s="25">
        <v>1</v>
      </c>
    </row>
    <row r="50" spans="1:37" ht="19.5" customHeight="1" thickBot="1" thickTop="1">
      <c r="A50" s="31" t="str">
        <f>A3&amp;"合計"</f>
        <v>宮城県合計</v>
      </c>
      <c r="B50" s="32">
        <f aca="true" t="shared" si="0" ref="B50:AK50">SUM(B11:B49)</f>
        <v>35482.856</v>
      </c>
      <c r="C50" s="32">
        <f t="shared" si="0"/>
        <v>26104</v>
      </c>
      <c r="D50" s="33">
        <f t="shared" si="0"/>
        <v>9378.855999999996</v>
      </c>
      <c r="E50" s="32">
        <f t="shared" si="0"/>
        <v>7525.052999999999</v>
      </c>
      <c r="F50" s="32">
        <f t="shared" si="0"/>
        <v>5272</v>
      </c>
      <c r="G50" s="33">
        <f t="shared" si="0"/>
        <v>2253.0530000000003</v>
      </c>
      <c r="H50" s="32">
        <f t="shared" si="0"/>
        <v>38949.913</v>
      </c>
      <c r="I50" s="32">
        <f t="shared" si="0"/>
        <v>34448</v>
      </c>
      <c r="J50" s="33">
        <f t="shared" si="0"/>
        <v>4501.9130000000005</v>
      </c>
      <c r="K50" s="32">
        <f t="shared" si="0"/>
        <v>131544.62700000004</v>
      </c>
      <c r="L50" s="32">
        <f t="shared" si="0"/>
        <v>52776</v>
      </c>
      <c r="M50" s="33">
        <f t="shared" si="0"/>
        <v>78768.62700000001</v>
      </c>
      <c r="N50" s="32">
        <f t="shared" si="0"/>
        <v>97889.68599999999</v>
      </c>
      <c r="O50" s="32">
        <f t="shared" si="0"/>
        <v>92055</v>
      </c>
      <c r="P50" s="33">
        <f t="shared" si="0"/>
        <v>5834.685999999999</v>
      </c>
      <c r="Q50" s="32">
        <f t="shared" si="0"/>
        <v>6743</v>
      </c>
      <c r="R50" s="32">
        <f t="shared" si="0"/>
        <v>5326</v>
      </c>
      <c r="S50" s="33">
        <f t="shared" si="0"/>
        <v>1417</v>
      </c>
      <c r="T50" s="32">
        <f t="shared" si="0"/>
        <v>359527.98199999984</v>
      </c>
      <c r="U50" s="32">
        <f t="shared" si="0"/>
        <v>273049</v>
      </c>
      <c r="V50" s="33">
        <f t="shared" si="0"/>
        <v>86478.982</v>
      </c>
      <c r="W50" s="32">
        <f t="shared" si="0"/>
        <v>9218.182</v>
      </c>
      <c r="X50" s="32">
        <f t="shared" si="0"/>
        <v>3396</v>
      </c>
      <c r="Y50" s="33">
        <f t="shared" si="0"/>
        <v>5822.182000000001</v>
      </c>
      <c r="Z50" s="32">
        <f t="shared" si="0"/>
        <v>11684.977</v>
      </c>
      <c r="AA50" s="32">
        <f t="shared" si="0"/>
        <v>9013</v>
      </c>
      <c r="AB50" s="33">
        <f t="shared" si="0"/>
        <v>2671.9770000000003</v>
      </c>
      <c r="AC50" s="32">
        <f t="shared" si="0"/>
        <v>22363</v>
      </c>
      <c r="AD50" s="32">
        <f t="shared" si="0"/>
        <v>19639</v>
      </c>
      <c r="AE50" s="33">
        <f t="shared" si="0"/>
        <v>2724</v>
      </c>
      <c r="AF50" s="32">
        <f t="shared" si="0"/>
        <v>248990.39900000006</v>
      </c>
      <c r="AG50" s="32">
        <f t="shared" si="0"/>
        <v>200119</v>
      </c>
      <c r="AH50" s="33">
        <f t="shared" si="0"/>
        <v>48871.39899999999</v>
      </c>
      <c r="AI50" s="32">
        <f t="shared" si="0"/>
        <v>10363</v>
      </c>
      <c r="AJ50" s="32">
        <f t="shared" si="0"/>
        <v>9655</v>
      </c>
      <c r="AK50" s="33">
        <f t="shared" si="0"/>
        <v>708</v>
      </c>
    </row>
    <row r="51" spans="2:20" ht="12.75">
      <c r="B51" s="27"/>
      <c r="T51" s="27"/>
    </row>
  </sheetData>
  <sheetProtection/>
  <mergeCells count="15">
    <mergeCell ref="Q6:S6"/>
    <mergeCell ref="K6:M6"/>
    <mergeCell ref="N6:P6"/>
    <mergeCell ref="A5:A7"/>
    <mergeCell ref="A8:A10"/>
    <mergeCell ref="A2:J2"/>
    <mergeCell ref="B6:D6"/>
    <mergeCell ref="E6:G6"/>
    <mergeCell ref="H6:J6"/>
    <mergeCell ref="AF6:AH6"/>
    <mergeCell ref="AI6:AK6"/>
    <mergeCell ref="T6:V6"/>
    <mergeCell ref="W6:Y6"/>
    <mergeCell ref="Z6:AB6"/>
    <mergeCell ref="AC6:AE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1" r:id="rId2"/>
  <rowBreaks count="1" manualBreakCount="1">
    <brk id="53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2016-07-25T04:09:38Z</cp:lastPrinted>
  <dcterms:created xsi:type="dcterms:W3CDTF">2013-08-08T10:31:51Z</dcterms:created>
  <dcterms:modified xsi:type="dcterms:W3CDTF">2016-08-02T05:48:51Z</dcterms:modified>
  <cp:category/>
  <cp:version/>
  <cp:contentType/>
  <cp:contentStatus/>
</cp:coreProperties>
</file>