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1520" windowHeight="9648" activeTab="0"/>
  </bookViews>
  <sheets>
    <sheet name="山口県" sheetId="1" r:id="rId1"/>
  </sheets>
  <definedNames>
    <definedName name="_xlnm.Print_Area" localSheetId="0">'山口県'!$A$1:$F$25</definedName>
    <definedName name="_xlnm.Print_Titles" localSheetId="0">'山口県'!$A:$A,'山口県'!$1:$5</definedName>
  </definedNames>
  <calcPr fullCalcOnLoad="1"/>
</workbook>
</file>

<file path=xl/sharedStrings.xml><?xml version="1.0" encoding="utf-8"?>
<sst xmlns="http://schemas.openxmlformats.org/spreadsheetml/2006/main" count="31" uniqueCount="31">
  <si>
    <t>候補者名</t>
  </si>
  <si>
    <t>得票数計</t>
  </si>
  <si>
    <t>[単位：票]</t>
  </si>
  <si>
    <t>参議院議員通常選挙（選挙区）　候補者別市区町村別得票数一覧</t>
  </si>
  <si>
    <t>市区町村名＼政党等名</t>
  </si>
  <si>
    <t>平成28年7月10日執行</t>
  </si>
  <si>
    <t>幸福実現党</t>
  </si>
  <si>
    <t>無所属</t>
  </si>
  <si>
    <t>自由民主党</t>
  </si>
  <si>
    <t>か　わ　い　　美　和　子</t>
  </si>
  <si>
    <t>こうけつ　　厚</t>
  </si>
  <si>
    <t>江　島　　き　よ　し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</si>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</sst>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  <numFmt numFmtId="180" formatCode="#,##0.0"/>
    <numFmt numFmtId="181" formatCode="#,##0.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181" fontId="6" fillId="0" borderId="11" xfId="0" applyNumberFormat="1" applyFont="1" applyFill="1" applyBorder="1" applyAlignment="1">
      <alignment horizontal="right" vertical="center" shrinkToFit="1"/>
    </xf>
    <xf numFmtId="181" fontId="44" fillId="0" borderId="11" xfId="0" applyNumberFormat="1" applyFont="1" applyFill="1" applyBorder="1" applyAlignment="1">
      <alignment horizontal="right" vertical="center" shrinkToFit="1"/>
    </xf>
    <xf numFmtId="181" fontId="44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showGridLines="0" showZeros="0" tabSelected="1" view="pageBreakPreview" zoomScale="70" zoomScaleNormal="85" zoomScaleSheetLayoutView="7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13" sqref="H13"/>
    </sheetView>
  </sheetViews>
  <sheetFormatPr defaultColWidth="9.00390625" defaultRowHeight="13.5"/>
  <cols>
    <col min="1" max="1" width="20.75390625" style="1" customWidth="1"/>
    <col min="2" max="2" width="17.625" style="7" customWidth="1"/>
    <col min="3" max="4" width="17.625" style="6" customWidth="1"/>
    <col min="5" max="5" width="17.625" style="15" customWidth="1"/>
    <col min="6" max="13" width="18.625" style="1" customWidth="1"/>
    <col min="14" max="16384" width="9.00390625" style="1" customWidth="1"/>
  </cols>
  <sheetData>
    <row r="1" spans="1:8" ht="19.5" customHeight="1">
      <c r="A1" s="19" t="s">
        <v>5</v>
      </c>
      <c r="B1" s="3"/>
      <c r="C1" s="3"/>
      <c r="D1" s="3"/>
      <c r="E1" s="4"/>
      <c r="G1" s="2"/>
      <c r="H1" s="5"/>
    </row>
    <row r="2" spans="1:8" ht="18.75">
      <c r="A2" s="30" t="s">
        <v>3</v>
      </c>
      <c r="B2" s="30"/>
      <c r="C2" s="30"/>
      <c r="D2" s="30"/>
      <c r="E2" s="30"/>
      <c r="G2" s="2"/>
      <c r="H2" s="2"/>
    </row>
    <row r="3" spans="1:8" ht="19.5" customHeight="1">
      <c r="A3" s="22" t="str">
        <f ca="1">RIGHT(CELL("filename",A3),LEN(CELL("filename",A3))-FIND("]",CELL("filename",A3)))</f>
        <v>山口県</v>
      </c>
      <c r="B3" s="2"/>
      <c r="E3" s="18" t="s">
        <v>2</v>
      </c>
      <c r="H3" s="7"/>
    </row>
    <row r="4" spans="1:5" ht="28.5" customHeight="1">
      <c r="A4" s="16" t="s">
        <v>0</v>
      </c>
      <c r="B4" s="23" t="s">
        <v>9</v>
      </c>
      <c r="C4" s="23" t="s">
        <v>10</v>
      </c>
      <c r="D4" s="23" t="s">
        <v>11</v>
      </c>
      <c r="E4" s="28" t="s">
        <v>1</v>
      </c>
    </row>
    <row r="5" spans="1:5" ht="28.5" customHeight="1">
      <c r="A5" s="21" t="s">
        <v>4</v>
      </c>
      <c r="B5" s="24" t="s">
        <v>6</v>
      </c>
      <c r="C5" s="24" t="s">
        <v>7</v>
      </c>
      <c r="D5" s="24" t="s">
        <v>8</v>
      </c>
      <c r="E5" s="29"/>
    </row>
    <row r="6" spans="1:5" ht="19.5" customHeight="1">
      <c r="A6" s="17" t="s">
        <v>12</v>
      </c>
      <c r="B6" s="25">
        <v>7524</v>
      </c>
      <c r="C6" s="25">
        <v>36395</v>
      </c>
      <c r="D6" s="25">
        <v>69611</v>
      </c>
      <c r="E6" s="26">
        <f aca="true" t="shared" si="0" ref="E6:E24">SUM(B6:D6)</f>
        <v>113530</v>
      </c>
    </row>
    <row r="7" spans="1:5" ht="19.5" customHeight="1">
      <c r="A7" s="17" t="s">
        <v>13</v>
      </c>
      <c r="B7" s="25">
        <v>3907</v>
      </c>
      <c r="C7" s="25">
        <v>22558</v>
      </c>
      <c r="D7" s="25">
        <v>43622</v>
      </c>
      <c r="E7" s="26">
        <f t="shared" si="0"/>
        <v>70087</v>
      </c>
    </row>
    <row r="8" spans="1:5" ht="19.5" customHeight="1">
      <c r="A8" s="17" t="s">
        <v>14</v>
      </c>
      <c r="B8" s="25">
        <v>3791</v>
      </c>
      <c r="C8" s="25">
        <v>26502</v>
      </c>
      <c r="D8" s="25">
        <v>53159</v>
      </c>
      <c r="E8" s="26">
        <f t="shared" si="0"/>
        <v>83452</v>
      </c>
    </row>
    <row r="9" spans="1:5" ht="19.5" customHeight="1">
      <c r="A9" s="17" t="s">
        <v>15</v>
      </c>
      <c r="B9" s="25">
        <v>1298</v>
      </c>
      <c r="C9" s="25">
        <v>5323</v>
      </c>
      <c r="D9" s="25">
        <v>18111</v>
      </c>
      <c r="E9" s="26">
        <f t="shared" si="0"/>
        <v>24732</v>
      </c>
    </row>
    <row r="10" spans="1:5" ht="19.5" customHeight="1">
      <c r="A10" s="17" t="s">
        <v>16</v>
      </c>
      <c r="B10" s="25">
        <v>3062</v>
      </c>
      <c r="C10" s="25">
        <v>13522</v>
      </c>
      <c r="D10" s="25">
        <v>32726</v>
      </c>
      <c r="E10" s="26">
        <f t="shared" si="0"/>
        <v>49310</v>
      </c>
    </row>
    <row r="11" spans="1:5" ht="19.5" customHeight="1">
      <c r="A11" s="17" t="s">
        <v>17</v>
      </c>
      <c r="B11" s="25">
        <v>1496</v>
      </c>
      <c r="C11" s="25">
        <v>6707</v>
      </c>
      <c r="D11" s="25">
        <v>15353</v>
      </c>
      <c r="E11" s="26">
        <f t="shared" si="0"/>
        <v>23556</v>
      </c>
    </row>
    <row r="12" spans="1:5" ht="19.5" customHeight="1">
      <c r="A12" s="17" t="s">
        <v>18</v>
      </c>
      <c r="B12" s="25">
        <v>4255</v>
      </c>
      <c r="C12" s="25">
        <v>18891</v>
      </c>
      <c r="D12" s="25">
        <v>37575</v>
      </c>
      <c r="E12" s="26">
        <f t="shared" si="0"/>
        <v>60721</v>
      </c>
    </row>
    <row r="13" spans="1:5" ht="19.5" customHeight="1">
      <c r="A13" s="17" t="s">
        <v>19</v>
      </c>
      <c r="B13" s="25">
        <v>1579</v>
      </c>
      <c r="C13" s="25">
        <v>7942</v>
      </c>
      <c r="D13" s="25">
        <v>15295</v>
      </c>
      <c r="E13" s="26">
        <f t="shared" si="0"/>
        <v>24816</v>
      </c>
    </row>
    <row r="14" spans="1:5" ht="19.5" customHeight="1">
      <c r="A14" s="17" t="s">
        <v>20</v>
      </c>
      <c r="B14" s="25">
        <v>887</v>
      </c>
      <c r="C14" s="25">
        <v>3259</v>
      </c>
      <c r="D14" s="25">
        <v>13756</v>
      </c>
      <c r="E14" s="26">
        <f t="shared" si="0"/>
        <v>17902</v>
      </c>
    </row>
    <row r="15" spans="1:5" ht="19.5" customHeight="1">
      <c r="A15" s="17" t="s">
        <v>21</v>
      </c>
      <c r="B15" s="25">
        <v>974</v>
      </c>
      <c r="C15" s="25">
        <v>5086</v>
      </c>
      <c r="D15" s="25">
        <v>10001</v>
      </c>
      <c r="E15" s="26">
        <f t="shared" si="0"/>
        <v>16061</v>
      </c>
    </row>
    <row r="16" spans="1:5" ht="19.5" customHeight="1">
      <c r="A16" s="17" t="s">
        <v>22</v>
      </c>
      <c r="B16" s="25">
        <v>976</v>
      </c>
      <c r="C16" s="25">
        <v>3533</v>
      </c>
      <c r="D16" s="25">
        <v>9463</v>
      </c>
      <c r="E16" s="26">
        <f t="shared" si="0"/>
        <v>13972</v>
      </c>
    </row>
    <row r="17" spans="1:5" ht="19.5" customHeight="1">
      <c r="A17" s="17" t="s">
        <v>23</v>
      </c>
      <c r="B17" s="25">
        <v>4465</v>
      </c>
      <c r="C17" s="25">
        <v>17073</v>
      </c>
      <c r="D17" s="25">
        <v>38626</v>
      </c>
      <c r="E17" s="26">
        <f t="shared" si="0"/>
        <v>60164</v>
      </c>
    </row>
    <row r="18" spans="1:5" ht="19.5" customHeight="1">
      <c r="A18" s="17" t="s">
        <v>24</v>
      </c>
      <c r="B18" s="25">
        <v>1690</v>
      </c>
      <c r="C18" s="25">
        <v>8408</v>
      </c>
      <c r="D18" s="25">
        <v>17821</v>
      </c>
      <c r="E18" s="26">
        <f t="shared" si="0"/>
        <v>27919</v>
      </c>
    </row>
    <row r="19" spans="1:5" ht="19.5" customHeight="1">
      <c r="A19" s="17" t="s">
        <v>25</v>
      </c>
      <c r="B19" s="25">
        <v>577</v>
      </c>
      <c r="C19" s="25">
        <v>2593</v>
      </c>
      <c r="D19" s="25">
        <v>6682</v>
      </c>
      <c r="E19" s="26">
        <f t="shared" si="0"/>
        <v>9852</v>
      </c>
    </row>
    <row r="20" spans="1:5" ht="19.5" customHeight="1">
      <c r="A20" s="17" t="s">
        <v>26</v>
      </c>
      <c r="B20" s="25">
        <v>217</v>
      </c>
      <c r="C20" s="25">
        <v>832</v>
      </c>
      <c r="D20" s="25">
        <v>1660</v>
      </c>
      <c r="E20" s="26">
        <f t="shared" si="0"/>
        <v>2709</v>
      </c>
    </row>
    <row r="21" spans="1:5" ht="19.5" customHeight="1">
      <c r="A21" s="17" t="s">
        <v>27</v>
      </c>
      <c r="B21" s="25">
        <v>72</v>
      </c>
      <c r="C21" s="25">
        <v>521</v>
      </c>
      <c r="D21" s="25">
        <v>1256</v>
      </c>
      <c r="E21" s="26">
        <f t="shared" si="0"/>
        <v>1849</v>
      </c>
    </row>
    <row r="22" spans="1:5" ht="19.5" customHeight="1">
      <c r="A22" s="17" t="s">
        <v>28</v>
      </c>
      <c r="B22" s="25">
        <v>492</v>
      </c>
      <c r="C22" s="25">
        <v>2323</v>
      </c>
      <c r="D22" s="25">
        <v>4893</v>
      </c>
      <c r="E22" s="26">
        <f t="shared" si="0"/>
        <v>7708</v>
      </c>
    </row>
    <row r="23" spans="1:5" ht="19.5" customHeight="1">
      <c r="A23" s="17" t="s">
        <v>29</v>
      </c>
      <c r="B23" s="25">
        <v>487</v>
      </c>
      <c r="C23" s="25">
        <v>1955</v>
      </c>
      <c r="D23" s="25">
        <v>3684</v>
      </c>
      <c r="E23" s="26">
        <f t="shared" si="0"/>
        <v>6126</v>
      </c>
    </row>
    <row r="24" spans="1:5" ht="19.5" customHeight="1" thickBot="1">
      <c r="A24" s="17" t="s">
        <v>30</v>
      </c>
      <c r="B24" s="25">
        <v>116</v>
      </c>
      <c r="C24" s="25">
        <v>394</v>
      </c>
      <c r="D24" s="25">
        <v>1613</v>
      </c>
      <c r="E24" s="26">
        <f t="shared" si="0"/>
        <v>2123</v>
      </c>
    </row>
    <row r="25" spans="1:5" ht="19.5" customHeight="1" thickTop="1">
      <c r="A25" s="20" t="str">
        <f>A3&amp;" 合計"</f>
        <v>山口県 合計</v>
      </c>
      <c r="B25" s="27">
        <f>SUM(B6:B24)</f>
        <v>37865</v>
      </c>
      <c r="C25" s="27">
        <f>SUM(C6:C24)</f>
        <v>183817</v>
      </c>
      <c r="D25" s="27">
        <f>SUM(D6:D24)</f>
        <v>394907</v>
      </c>
      <c r="E25" s="27">
        <f>SUM(E6:E24)</f>
        <v>616589</v>
      </c>
    </row>
    <row r="26" spans="1:5" ht="15.75" customHeight="1">
      <c r="A26" s="8"/>
      <c r="B26" s="9"/>
      <c r="C26" s="10"/>
      <c r="D26" s="10"/>
      <c r="E26" s="11"/>
    </row>
    <row r="27" spans="1:5" ht="15.75" customHeight="1">
      <c r="A27" s="12"/>
      <c r="B27" s="6"/>
      <c r="C27" s="13"/>
      <c r="D27" s="13"/>
      <c r="E27" s="14"/>
    </row>
    <row r="28" spans="1:5" ht="15.75" customHeight="1">
      <c r="A28" s="12"/>
      <c r="B28" s="6"/>
      <c r="C28" s="13"/>
      <c r="D28" s="13"/>
      <c r="E28" s="14"/>
    </row>
    <row r="29" spans="1:5" ht="15.75" customHeight="1">
      <c r="A29" s="12"/>
      <c r="B29" s="6"/>
      <c r="C29" s="13"/>
      <c r="D29" s="13"/>
      <c r="E29" s="14"/>
    </row>
    <row r="30" spans="1:5" ht="15.75" customHeight="1">
      <c r="A30" s="12"/>
      <c r="B30" s="6"/>
      <c r="C30" s="13"/>
      <c r="D30" s="13"/>
      <c r="E30" s="14"/>
    </row>
    <row r="31" spans="1:5" ht="15.75" customHeight="1">
      <c r="A31" s="12"/>
      <c r="B31" s="6"/>
      <c r="C31" s="13"/>
      <c r="D31" s="13"/>
      <c r="E31" s="14"/>
    </row>
    <row r="32" spans="1:5" ht="15.75" customHeight="1">
      <c r="A32" s="12"/>
      <c r="B32" s="6"/>
      <c r="C32" s="13"/>
      <c r="D32" s="13"/>
      <c r="E32" s="14"/>
    </row>
    <row r="33" spans="1:5" ht="15.75" customHeight="1">
      <c r="A33" s="12"/>
      <c r="B33" s="6"/>
      <c r="C33" s="13"/>
      <c r="D33" s="13"/>
      <c r="E33" s="14"/>
    </row>
  </sheetData>
  <sheetProtection/>
  <mergeCells count="1">
    <mergeCell ref="E4:E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2013-08-13T02:57:05Z</cp:lastPrinted>
  <dcterms:created xsi:type="dcterms:W3CDTF">2010-07-11T18:06:49Z</dcterms:created>
  <dcterms:modified xsi:type="dcterms:W3CDTF">2016-08-03T06:49:15Z</dcterms:modified>
  <cp:category/>
  <cp:version/>
  <cp:contentType/>
  <cp:contentStatus/>
</cp:coreProperties>
</file>