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徳島県・高知県" sheetId="1" r:id="rId1"/>
    <sheet name="徳島県分" sheetId="2" r:id="rId2"/>
    <sheet name="高知県分" sheetId="3" r:id="rId3"/>
  </sheets>
  <definedNames>
    <definedName name="_xlnm.Print_Area" localSheetId="2">'高知県分'!$A$1:$F$40</definedName>
    <definedName name="_xlnm.Print_Area" localSheetId="0">'徳島県・高知県'!$A$1:$G$64</definedName>
    <definedName name="_xlnm.Print_Area" localSheetId="1">'徳島県分'!$A$1:$F$30</definedName>
    <definedName name="_xlnm.Print_Titles" localSheetId="2">'高知県分'!$A:$A,'高知県分'!$1:$5</definedName>
    <definedName name="_xlnm.Print_Titles" localSheetId="0">'徳島県・高知県'!$B:$B,'徳島県・高知県'!$1:$5</definedName>
    <definedName name="_xlnm.Print_Titles" localSheetId="1">'徳島県分'!$A:$A,'徳島県分'!$1:$5</definedName>
  </definedNames>
  <calcPr fullCalcOnLoad="1"/>
</workbook>
</file>

<file path=xl/sharedStrings.xml><?xml version="1.0" encoding="utf-8"?>
<sst xmlns="http://schemas.openxmlformats.org/spreadsheetml/2006/main" count="155" uniqueCount="74">
  <si>
    <t>候補者名</t>
  </si>
  <si>
    <t>得票数計</t>
  </si>
  <si>
    <t>[単位：票]</t>
  </si>
  <si>
    <t>市区町村名＼政党等名</t>
  </si>
  <si>
    <t>平成28年7月10日執行</t>
  </si>
  <si>
    <t>参議院議員通常選挙（合同選挙区）　候補者別市区町村別得票数一覧</t>
  </si>
  <si>
    <t>大西  そう</t>
  </si>
  <si>
    <t>福山  まさとし</t>
  </si>
  <si>
    <t>中西  祐介</t>
  </si>
  <si>
    <t>無所属</t>
  </si>
  <si>
    <t>幸福実現党</t>
  </si>
  <si>
    <t>自由民主党</t>
  </si>
  <si>
    <t>徳島県</t>
  </si>
  <si>
    <t>高知県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</si>
  <si>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</si>
  <si>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</si>
  <si>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</si>
  <si>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</si>
  <si>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</si>
  <si>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</si>
  <si>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</si>
  <si>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</si>
  <si>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</si>
  <si>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</si>
  <si>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</si>
  <si>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</si>
  <si>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</si>
  <si>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</si>
  <si>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</si>
  <si>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</si>
  <si>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</si>
  <si>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</si>
  <si>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</si>
  <si>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</si>
  <si>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</si>
  <si>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</si>
  <si>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</si>
  <si>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</si>
  <si>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徳島県及び高知県</t>
  </si>
  <si>
    <t>高 知 市</t>
  </si>
  <si>
    <t>室 戸 市</t>
  </si>
  <si>
    <t>安 芸 市</t>
  </si>
  <si>
    <t>南 国 市</t>
  </si>
  <si>
    <t>土 佐 市</t>
  </si>
  <si>
    <t>須 崎 市</t>
  </si>
  <si>
    <t>宿 毛 市</t>
  </si>
  <si>
    <t>土佐清水市</t>
  </si>
  <si>
    <t>四 万 十 市</t>
  </si>
  <si>
    <t>香 南 市</t>
  </si>
  <si>
    <t>香 美 市</t>
  </si>
  <si>
    <t>東 洋 町</t>
  </si>
  <si>
    <t>奈 半 利 町</t>
  </si>
  <si>
    <t>田 野 町</t>
  </si>
  <si>
    <t>安 田 町</t>
  </si>
  <si>
    <t>北 川 村</t>
  </si>
  <si>
    <t>馬 路 村</t>
  </si>
  <si>
    <t>芸 西 村</t>
  </si>
  <si>
    <t>本 山 町</t>
  </si>
  <si>
    <t>大 豊 町</t>
  </si>
  <si>
    <t>土 佐 町</t>
  </si>
  <si>
    <t>大 川 村</t>
  </si>
  <si>
    <t>い の 町</t>
  </si>
  <si>
    <t>仁 淀 川 町</t>
  </si>
  <si>
    <t>中 土 佐 町</t>
  </si>
  <si>
    <t>佐 川 町</t>
  </si>
  <si>
    <t>越 知 町</t>
  </si>
  <si>
    <t>檮 原 町</t>
  </si>
  <si>
    <t>日 高 村</t>
  </si>
  <si>
    <t>津 野 町</t>
  </si>
  <si>
    <t>四 万 十 町</t>
  </si>
  <si>
    <t>大 月 町</t>
  </si>
  <si>
    <t>三 原 村</t>
  </si>
  <si>
    <t>黒 潮 町</t>
  </si>
  <si>
    <t>平成28年7月10日執行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</si>
</sst>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9" fillId="0" borderId="11" xfId="0" applyNumberFormat="1" applyFont="1" applyFill="1" applyBorder="1" applyAlignment="1">
      <alignment horizontal="right" vertical="center" shrinkToFit="1"/>
    </xf>
    <xf numFmtId="181" fontId="49" fillId="0" borderId="15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181" fontId="6" fillId="0" borderId="16" xfId="0" applyNumberFormat="1" applyFont="1" applyFill="1" applyBorder="1" applyAlignment="1">
      <alignment horizontal="right" vertical="center" shrinkToFit="1"/>
    </xf>
    <xf numFmtId="181" fontId="49" fillId="0" borderId="16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distributed" vertical="center"/>
    </xf>
    <xf numFmtId="0" fontId="49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Zeros="0" tabSelected="1" view="pageBreakPreview" zoomScale="70" zoomScaleNormal="8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9.00390625" defaultRowHeight="13.5"/>
  <cols>
    <col min="1" max="1" width="9.00390625" style="1" customWidth="1"/>
    <col min="2" max="2" width="20.75390625" style="1" customWidth="1"/>
    <col min="3" max="3" width="17.625" style="7" customWidth="1"/>
    <col min="4" max="5" width="17.625" style="6" customWidth="1"/>
    <col min="6" max="6" width="17.625" style="14" customWidth="1"/>
    <col min="7" max="14" width="18.625" style="1" customWidth="1"/>
    <col min="15" max="16384" width="9.00390625" style="1" customWidth="1"/>
  </cols>
  <sheetData>
    <row r="1" spans="2:9" ht="19.5" customHeight="1">
      <c r="B1" s="18" t="s">
        <v>4</v>
      </c>
      <c r="C1" s="3"/>
      <c r="D1" s="3"/>
      <c r="E1" s="3"/>
      <c r="F1" s="4"/>
      <c r="H1" s="2"/>
      <c r="I1" s="5"/>
    </row>
    <row r="2" spans="2:9" ht="18.75">
      <c r="B2" s="26" t="s">
        <v>5</v>
      </c>
      <c r="C2" s="26"/>
      <c r="D2" s="26"/>
      <c r="E2" s="26"/>
      <c r="F2" s="26"/>
      <c r="H2" s="2"/>
      <c r="I2" s="2"/>
    </row>
    <row r="3" spans="2:9" ht="19.5" customHeight="1">
      <c r="B3" s="20" t="s">
        <v>38</v>
      </c>
      <c r="C3" s="2"/>
      <c r="F3" s="17" t="s">
        <v>2</v>
      </c>
      <c r="I3" s="7"/>
    </row>
    <row r="4" spans="2:6" ht="28.5" customHeight="1">
      <c r="B4" s="15" t="s">
        <v>0</v>
      </c>
      <c r="C4" s="21" t="s">
        <v>6</v>
      </c>
      <c r="D4" s="21" t="s">
        <v>7</v>
      </c>
      <c r="E4" s="21" t="s">
        <v>8</v>
      </c>
      <c r="F4" s="33" t="s">
        <v>1</v>
      </c>
    </row>
    <row r="5" spans="2:6" ht="28.5" customHeight="1">
      <c r="B5" s="19" t="s">
        <v>3</v>
      </c>
      <c r="C5" s="22" t="s">
        <v>9</v>
      </c>
      <c r="D5" s="22" t="s">
        <v>10</v>
      </c>
      <c r="E5" s="22" t="s">
        <v>11</v>
      </c>
      <c r="F5" s="34"/>
    </row>
    <row r="6" spans="1:6" ht="19.5" customHeight="1">
      <c r="A6" s="37" t="s">
        <v>12</v>
      </c>
      <c r="B6" s="16" t="s">
        <v>14</v>
      </c>
      <c r="C6" s="23">
        <v>37719</v>
      </c>
      <c r="D6" s="23">
        <v>2846</v>
      </c>
      <c r="E6" s="23">
        <v>49864</v>
      </c>
      <c r="F6" s="24">
        <f aca="true" t="shared" si="0" ref="F6:F12">SUM(C6:E6)</f>
        <v>90429</v>
      </c>
    </row>
    <row r="7" spans="1:6" ht="19.5" customHeight="1">
      <c r="A7" s="38"/>
      <c r="B7" s="16" t="s">
        <v>15</v>
      </c>
      <c r="C7" s="23">
        <v>7865</v>
      </c>
      <c r="D7" s="23">
        <v>827</v>
      </c>
      <c r="E7" s="23">
        <v>12449</v>
      </c>
      <c r="F7" s="24">
        <f t="shared" si="0"/>
        <v>21141</v>
      </c>
    </row>
    <row r="8" spans="1:6" ht="19.5" customHeight="1">
      <c r="A8" s="38"/>
      <c r="B8" s="16" t="s">
        <v>16</v>
      </c>
      <c r="C8" s="23">
        <v>5651</v>
      </c>
      <c r="D8" s="23">
        <v>437</v>
      </c>
      <c r="E8" s="23">
        <v>9427</v>
      </c>
      <c r="F8" s="24">
        <f t="shared" si="0"/>
        <v>15515</v>
      </c>
    </row>
    <row r="9" spans="1:6" ht="19.5" customHeight="1">
      <c r="A9" s="38"/>
      <c r="B9" s="16" t="s">
        <v>17</v>
      </c>
      <c r="C9" s="23">
        <v>10729</v>
      </c>
      <c r="D9" s="23">
        <v>724</v>
      </c>
      <c r="E9" s="23">
        <v>19292</v>
      </c>
      <c r="F9" s="24">
        <f t="shared" si="0"/>
        <v>30745</v>
      </c>
    </row>
    <row r="10" spans="1:6" ht="19.5" customHeight="1">
      <c r="A10" s="38"/>
      <c r="B10" s="16" t="s">
        <v>18</v>
      </c>
      <c r="C10" s="23">
        <v>7375</v>
      </c>
      <c r="D10" s="23">
        <v>653</v>
      </c>
      <c r="E10" s="23">
        <v>9256</v>
      </c>
      <c r="F10" s="24">
        <f t="shared" si="0"/>
        <v>17284</v>
      </c>
    </row>
    <row r="11" spans="1:6" ht="19.5" customHeight="1">
      <c r="A11" s="38"/>
      <c r="B11" s="16" t="s">
        <v>19</v>
      </c>
      <c r="C11" s="23">
        <v>5901</v>
      </c>
      <c r="D11" s="23">
        <v>411</v>
      </c>
      <c r="E11" s="23">
        <v>7826</v>
      </c>
      <c r="F11" s="24">
        <f t="shared" si="0"/>
        <v>14138</v>
      </c>
    </row>
    <row r="12" spans="1:6" ht="19.5" customHeight="1">
      <c r="A12" s="38"/>
      <c r="B12" s="16" t="s">
        <v>20</v>
      </c>
      <c r="C12" s="23">
        <v>6434</v>
      </c>
      <c r="D12" s="23">
        <v>264</v>
      </c>
      <c r="E12" s="23">
        <v>6407</v>
      </c>
      <c r="F12" s="24">
        <f t="shared" si="0"/>
        <v>13105</v>
      </c>
    </row>
    <row r="13" spans="1:6" ht="19.5" customHeight="1">
      <c r="A13" s="38"/>
      <c r="B13" s="16" t="s">
        <v>21</v>
      </c>
      <c r="C13" s="23">
        <v>5209</v>
      </c>
      <c r="D13" s="23">
        <v>317</v>
      </c>
      <c r="E13" s="23">
        <v>8688</v>
      </c>
      <c r="F13" s="24">
        <f aca="true" t="shared" si="1" ref="F13:F27">SUM(C13:E13)</f>
        <v>14214</v>
      </c>
    </row>
    <row r="14" spans="1:6" ht="19.5" customHeight="1">
      <c r="A14" s="38"/>
      <c r="B14" s="16" t="s">
        <v>22</v>
      </c>
      <c r="C14" s="23">
        <v>887</v>
      </c>
      <c r="D14" s="23">
        <v>80</v>
      </c>
      <c r="E14" s="23">
        <v>1658</v>
      </c>
      <c r="F14" s="24">
        <f t="shared" si="1"/>
        <v>2625</v>
      </c>
    </row>
    <row r="15" spans="1:6" ht="19.5" customHeight="1">
      <c r="A15" s="38"/>
      <c r="B15" s="16" t="s">
        <v>23</v>
      </c>
      <c r="C15" s="23">
        <v>304</v>
      </c>
      <c r="D15" s="23">
        <v>23</v>
      </c>
      <c r="E15" s="23">
        <v>614</v>
      </c>
      <c r="F15" s="24">
        <f t="shared" si="1"/>
        <v>941</v>
      </c>
    </row>
    <row r="16" spans="1:6" ht="19.5" customHeight="1">
      <c r="A16" s="38"/>
      <c r="B16" s="16" t="s">
        <v>24</v>
      </c>
      <c r="C16" s="23">
        <v>508</v>
      </c>
      <c r="D16" s="23">
        <v>55</v>
      </c>
      <c r="E16" s="23">
        <v>765</v>
      </c>
      <c r="F16" s="24">
        <f t="shared" si="1"/>
        <v>1328</v>
      </c>
    </row>
    <row r="17" spans="1:6" ht="19.5" customHeight="1">
      <c r="A17" s="38"/>
      <c r="B17" s="16" t="s">
        <v>25</v>
      </c>
      <c r="C17" s="23">
        <v>3880</v>
      </c>
      <c r="D17" s="23">
        <v>285</v>
      </c>
      <c r="E17" s="23">
        <v>5903</v>
      </c>
      <c r="F17" s="24">
        <f t="shared" si="1"/>
        <v>10068</v>
      </c>
    </row>
    <row r="18" spans="1:6" ht="19.5" customHeight="1">
      <c r="A18" s="38"/>
      <c r="B18" s="16" t="s">
        <v>26</v>
      </c>
      <c r="C18" s="23">
        <v>862</v>
      </c>
      <c r="D18" s="23">
        <v>71</v>
      </c>
      <c r="E18" s="23">
        <v>1883</v>
      </c>
      <c r="F18" s="24">
        <f t="shared" si="1"/>
        <v>2816</v>
      </c>
    </row>
    <row r="19" spans="1:6" ht="19.5" customHeight="1">
      <c r="A19" s="38"/>
      <c r="B19" s="16" t="s">
        <v>27</v>
      </c>
      <c r="C19" s="23">
        <v>1558</v>
      </c>
      <c r="D19" s="23">
        <v>114</v>
      </c>
      <c r="E19" s="23">
        <v>3199</v>
      </c>
      <c r="F19" s="24">
        <f t="shared" si="1"/>
        <v>4871</v>
      </c>
    </row>
    <row r="20" spans="1:6" ht="19.5" customHeight="1">
      <c r="A20" s="38"/>
      <c r="B20" s="16" t="s">
        <v>28</v>
      </c>
      <c r="C20" s="23">
        <v>837</v>
      </c>
      <c r="D20" s="23">
        <v>66</v>
      </c>
      <c r="E20" s="23">
        <v>1494</v>
      </c>
      <c r="F20" s="24">
        <f t="shared" si="1"/>
        <v>2397</v>
      </c>
    </row>
    <row r="21" spans="1:6" ht="19.5" customHeight="1">
      <c r="A21" s="38"/>
      <c r="B21" s="16" t="s">
        <v>29</v>
      </c>
      <c r="C21" s="23">
        <v>1285</v>
      </c>
      <c r="D21" s="23">
        <v>123</v>
      </c>
      <c r="E21" s="23">
        <v>2392</v>
      </c>
      <c r="F21" s="24">
        <f t="shared" si="1"/>
        <v>3800</v>
      </c>
    </row>
    <row r="22" spans="1:6" ht="19.5" customHeight="1">
      <c r="A22" s="38"/>
      <c r="B22" s="16" t="s">
        <v>30</v>
      </c>
      <c r="C22" s="23">
        <v>1468</v>
      </c>
      <c r="D22" s="23">
        <v>133</v>
      </c>
      <c r="E22" s="23">
        <v>3352</v>
      </c>
      <c r="F22" s="24">
        <f t="shared" si="1"/>
        <v>4953</v>
      </c>
    </row>
    <row r="23" spans="1:6" ht="19.5" customHeight="1">
      <c r="A23" s="38"/>
      <c r="B23" s="16" t="s">
        <v>31</v>
      </c>
      <c r="C23" s="23">
        <v>1781</v>
      </c>
      <c r="D23" s="23">
        <v>209</v>
      </c>
      <c r="E23" s="23">
        <v>3735</v>
      </c>
      <c r="F23" s="24">
        <f t="shared" si="1"/>
        <v>5725</v>
      </c>
    </row>
    <row r="24" spans="1:6" ht="19.5" customHeight="1">
      <c r="A24" s="38"/>
      <c r="B24" s="16" t="s">
        <v>32</v>
      </c>
      <c r="C24" s="23">
        <v>3194</v>
      </c>
      <c r="D24" s="23">
        <v>248</v>
      </c>
      <c r="E24" s="23">
        <v>4940</v>
      </c>
      <c r="F24" s="24">
        <f t="shared" si="1"/>
        <v>8382</v>
      </c>
    </row>
    <row r="25" spans="1:6" ht="19.5" customHeight="1">
      <c r="A25" s="38"/>
      <c r="B25" s="16" t="s">
        <v>33</v>
      </c>
      <c r="C25" s="23">
        <v>4623</v>
      </c>
      <c r="D25" s="23">
        <v>371</v>
      </c>
      <c r="E25" s="23">
        <v>6530</v>
      </c>
      <c r="F25" s="24">
        <f t="shared" si="1"/>
        <v>11524</v>
      </c>
    </row>
    <row r="26" spans="1:6" ht="19.5" customHeight="1">
      <c r="A26" s="38"/>
      <c r="B26" s="16" t="s">
        <v>34</v>
      </c>
      <c r="C26" s="23">
        <v>2039</v>
      </c>
      <c r="D26" s="23">
        <v>181</v>
      </c>
      <c r="E26" s="23">
        <v>2862</v>
      </c>
      <c r="F26" s="24">
        <f t="shared" si="1"/>
        <v>5082</v>
      </c>
    </row>
    <row r="27" spans="1:6" ht="19.5" customHeight="1">
      <c r="A27" s="38"/>
      <c r="B27" s="16" t="s">
        <v>35</v>
      </c>
      <c r="C27" s="23">
        <v>1767</v>
      </c>
      <c r="D27" s="23">
        <v>178</v>
      </c>
      <c r="E27" s="23">
        <v>2508</v>
      </c>
      <c r="F27" s="24">
        <f t="shared" si="1"/>
        <v>4453</v>
      </c>
    </row>
    <row r="28" spans="1:6" ht="19.5" customHeight="1">
      <c r="A28" s="38"/>
      <c r="B28" s="16" t="s">
        <v>36</v>
      </c>
      <c r="C28" s="23">
        <v>1801</v>
      </c>
      <c r="D28" s="23">
        <v>106</v>
      </c>
      <c r="E28" s="23">
        <v>3163</v>
      </c>
      <c r="F28" s="24">
        <f aca="true" t="shared" si="2" ref="F28:F63">SUM(C28:E28)</f>
        <v>5070</v>
      </c>
    </row>
    <row r="29" spans="1:6" ht="19.5" customHeight="1">
      <c r="A29" s="39"/>
      <c r="B29" s="16" t="s">
        <v>37</v>
      </c>
      <c r="C29" s="23">
        <v>2457</v>
      </c>
      <c r="D29" s="23">
        <v>166</v>
      </c>
      <c r="E29" s="23">
        <v>3803</v>
      </c>
      <c r="F29" s="24">
        <f t="shared" si="2"/>
        <v>6426</v>
      </c>
    </row>
    <row r="30" spans="1:6" ht="19.5" customHeight="1">
      <c r="A30" s="38" t="s">
        <v>13</v>
      </c>
      <c r="B30" s="27" t="s">
        <v>39</v>
      </c>
      <c r="C30" s="28">
        <v>53849</v>
      </c>
      <c r="D30" s="28">
        <v>2671</v>
      </c>
      <c r="E30" s="28">
        <v>49705</v>
      </c>
      <c r="F30" s="29">
        <f t="shared" si="2"/>
        <v>106225</v>
      </c>
    </row>
    <row r="31" spans="1:6" ht="19.5" customHeight="1">
      <c r="A31" s="38"/>
      <c r="B31" s="16" t="s">
        <v>40</v>
      </c>
      <c r="C31" s="23">
        <v>2055</v>
      </c>
      <c r="D31" s="23">
        <v>141</v>
      </c>
      <c r="E31" s="23">
        <v>2535</v>
      </c>
      <c r="F31" s="29">
        <f t="shared" si="2"/>
        <v>4731</v>
      </c>
    </row>
    <row r="32" spans="1:6" ht="19.5" customHeight="1">
      <c r="A32" s="38"/>
      <c r="B32" s="16" t="s">
        <v>41</v>
      </c>
      <c r="C32" s="23">
        <v>3186</v>
      </c>
      <c r="D32" s="23">
        <v>204</v>
      </c>
      <c r="E32" s="23">
        <v>3006</v>
      </c>
      <c r="F32" s="29">
        <f t="shared" si="2"/>
        <v>6396</v>
      </c>
    </row>
    <row r="33" spans="1:6" ht="19.5" customHeight="1">
      <c r="A33" s="38"/>
      <c r="B33" s="16" t="s">
        <v>42</v>
      </c>
      <c r="C33" s="23">
        <v>7353</v>
      </c>
      <c r="D33" s="23">
        <v>448</v>
      </c>
      <c r="E33" s="23">
        <v>7591</v>
      </c>
      <c r="F33" s="29">
        <f t="shared" si="2"/>
        <v>15392</v>
      </c>
    </row>
    <row r="34" spans="1:6" ht="19.5" customHeight="1">
      <c r="A34" s="38"/>
      <c r="B34" s="16" t="s">
        <v>43</v>
      </c>
      <c r="C34" s="23">
        <v>4750</v>
      </c>
      <c r="D34" s="23">
        <v>379</v>
      </c>
      <c r="E34" s="23">
        <v>4749</v>
      </c>
      <c r="F34" s="29">
        <f t="shared" si="2"/>
        <v>9878</v>
      </c>
    </row>
    <row r="35" spans="1:6" ht="19.5" customHeight="1">
      <c r="A35" s="38"/>
      <c r="B35" s="16" t="s">
        <v>44</v>
      </c>
      <c r="C35" s="23">
        <v>4114</v>
      </c>
      <c r="D35" s="23">
        <v>259</v>
      </c>
      <c r="E35" s="23">
        <v>3994</v>
      </c>
      <c r="F35" s="29">
        <f t="shared" si="2"/>
        <v>8367</v>
      </c>
    </row>
    <row r="36" spans="1:6" ht="19.5" customHeight="1">
      <c r="A36" s="38"/>
      <c r="B36" s="16" t="s">
        <v>45</v>
      </c>
      <c r="C36" s="23">
        <v>3590</v>
      </c>
      <c r="D36" s="23">
        <v>273</v>
      </c>
      <c r="E36" s="23">
        <v>5951</v>
      </c>
      <c r="F36" s="29">
        <f t="shared" si="2"/>
        <v>9814</v>
      </c>
    </row>
    <row r="37" spans="1:6" ht="19.5" customHeight="1">
      <c r="A37" s="38"/>
      <c r="B37" s="16" t="s">
        <v>46</v>
      </c>
      <c r="C37" s="23">
        <v>3629</v>
      </c>
      <c r="D37" s="23">
        <v>279</v>
      </c>
      <c r="E37" s="23">
        <v>3366</v>
      </c>
      <c r="F37" s="29">
        <f t="shared" si="2"/>
        <v>7274</v>
      </c>
    </row>
    <row r="38" spans="1:6" ht="19.5" customHeight="1">
      <c r="A38" s="38"/>
      <c r="B38" s="16" t="s">
        <v>47</v>
      </c>
      <c r="C38" s="23">
        <v>6762</v>
      </c>
      <c r="D38" s="23">
        <v>407</v>
      </c>
      <c r="E38" s="23">
        <v>8039</v>
      </c>
      <c r="F38" s="29">
        <f t="shared" si="2"/>
        <v>15208</v>
      </c>
    </row>
    <row r="39" spans="1:6" ht="19.5" customHeight="1">
      <c r="A39" s="38"/>
      <c r="B39" s="16" t="s">
        <v>48</v>
      </c>
      <c r="C39" s="23">
        <v>5483</v>
      </c>
      <c r="D39" s="23">
        <v>303</v>
      </c>
      <c r="E39" s="23">
        <v>5679</v>
      </c>
      <c r="F39" s="29">
        <f t="shared" si="2"/>
        <v>11465</v>
      </c>
    </row>
    <row r="40" spans="1:6" ht="19.5" customHeight="1">
      <c r="A40" s="38"/>
      <c r="B40" s="16" t="s">
        <v>49</v>
      </c>
      <c r="C40" s="23">
        <v>5157</v>
      </c>
      <c r="D40" s="23">
        <v>368</v>
      </c>
      <c r="E40" s="23">
        <v>5468</v>
      </c>
      <c r="F40" s="29">
        <f t="shared" si="2"/>
        <v>10993</v>
      </c>
    </row>
    <row r="41" spans="1:6" ht="19.5" customHeight="1">
      <c r="A41" s="38"/>
      <c r="B41" s="16" t="s">
        <v>50</v>
      </c>
      <c r="C41" s="23">
        <v>389</v>
      </c>
      <c r="D41" s="23">
        <v>24</v>
      </c>
      <c r="E41" s="23">
        <v>757</v>
      </c>
      <c r="F41" s="29">
        <f t="shared" si="2"/>
        <v>1170</v>
      </c>
    </row>
    <row r="42" spans="1:6" ht="19.5" customHeight="1">
      <c r="A42" s="38"/>
      <c r="B42" s="16" t="s">
        <v>51</v>
      </c>
      <c r="C42" s="23">
        <v>499</v>
      </c>
      <c r="D42" s="23">
        <v>47</v>
      </c>
      <c r="E42" s="23">
        <v>768</v>
      </c>
      <c r="F42" s="29">
        <f t="shared" si="2"/>
        <v>1314</v>
      </c>
    </row>
    <row r="43" spans="1:6" ht="19.5" customHeight="1">
      <c r="A43" s="38"/>
      <c r="B43" s="16" t="s">
        <v>52</v>
      </c>
      <c r="C43" s="23">
        <v>589</v>
      </c>
      <c r="D43" s="23">
        <v>29</v>
      </c>
      <c r="E43" s="23">
        <v>529</v>
      </c>
      <c r="F43" s="29">
        <f t="shared" si="2"/>
        <v>1147</v>
      </c>
    </row>
    <row r="44" spans="1:6" ht="19.5" customHeight="1">
      <c r="A44" s="38"/>
      <c r="B44" s="16" t="s">
        <v>53</v>
      </c>
      <c r="C44" s="23">
        <v>410</v>
      </c>
      <c r="D44" s="23">
        <v>53</v>
      </c>
      <c r="E44" s="23">
        <v>687</v>
      </c>
      <c r="F44" s="29">
        <f t="shared" si="2"/>
        <v>1150</v>
      </c>
    </row>
    <row r="45" spans="1:6" ht="19.5" customHeight="1">
      <c r="A45" s="38"/>
      <c r="B45" s="16" t="s">
        <v>54</v>
      </c>
      <c r="C45" s="23">
        <v>270</v>
      </c>
      <c r="D45" s="23">
        <v>19</v>
      </c>
      <c r="E45" s="23">
        <v>426</v>
      </c>
      <c r="F45" s="29">
        <f t="shared" si="2"/>
        <v>715</v>
      </c>
    </row>
    <row r="46" spans="1:6" ht="19.5" customHeight="1">
      <c r="A46" s="38"/>
      <c r="B46" s="16" t="s">
        <v>55</v>
      </c>
      <c r="C46" s="23">
        <v>196</v>
      </c>
      <c r="D46" s="23">
        <v>15</v>
      </c>
      <c r="E46" s="23">
        <v>266</v>
      </c>
      <c r="F46" s="29">
        <f t="shared" si="2"/>
        <v>477</v>
      </c>
    </row>
    <row r="47" spans="1:6" ht="19.5" customHeight="1">
      <c r="A47" s="38"/>
      <c r="B47" s="16" t="s">
        <v>56</v>
      </c>
      <c r="C47" s="23">
        <v>620</v>
      </c>
      <c r="D47" s="23">
        <v>49</v>
      </c>
      <c r="E47" s="23">
        <v>708</v>
      </c>
      <c r="F47" s="29">
        <f t="shared" si="2"/>
        <v>1377</v>
      </c>
    </row>
    <row r="48" spans="1:6" ht="19.5" customHeight="1">
      <c r="A48" s="38"/>
      <c r="B48" s="16" t="s">
        <v>57</v>
      </c>
      <c r="C48" s="23">
        <v>805</v>
      </c>
      <c r="D48" s="23">
        <v>64</v>
      </c>
      <c r="E48" s="23">
        <v>891</v>
      </c>
      <c r="F48" s="29">
        <f t="shared" si="2"/>
        <v>1760</v>
      </c>
    </row>
    <row r="49" spans="1:6" ht="19.5" customHeight="1">
      <c r="A49" s="38"/>
      <c r="B49" s="16" t="s">
        <v>58</v>
      </c>
      <c r="C49" s="23">
        <v>787</v>
      </c>
      <c r="D49" s="23">
        <v>55</v>
      </c>
      <c r="E49" s="23">
        <v>1185</v>
      </c>
      <c r="F49" s="29">
        <f t="shared" si="2"/>
        <v>2027</v>
      </c>
    </row>
    <row r="50" spans="1:6" ht="19.5" customHeight="1">
      <c r="A50" s="38"/>
      <c r="B50" s="16" t="s">
        <v>59</v>
      </c>
      <c r="C50" s="23">
        <v>798</v>
      </c>
      <c r="D50" s="23">
        <v>74</v>
      </c>
      <c r="E50" s="23">
        <v>1034</v>
      </c>
      <c r="F50" s="29">
        <f t="shared" si="2"/>
        <v>1906</v>
      </c>
    </row>
    <row r="51" spans="1:6" ht="19.5" customHeight="1">
      <c r="A51" s="38"/>
      <c r="B51" s="16" t="s">
        <v>60</v>
      </c>
      <c r="C51" s="23">
        <v>79</v>
      </c>
      <c r="D51" s="23">
        <v>3</v>
      </c>
      <c r="E51" s="23">
        <v>151</v>
      </c>
      <c r="F51" s="29">
        <f t="shared" si="2"/>
        <v>233</v>
      </c>
    </row>
    <row r="52" spans="1:6" ht="19.5" customHeight="1">
      <c r="A52" s="38"/>
      <c r="B52" s="16" t="s">
        <v>61</v>
      </c>
      <c r="C52" s="23">
        <v>4606</v>
      </c>
      <c r="D52" s="23">
        <v>343</v>
      </c>
      <c r="E52" s="23">
        <v>4961</v>
      </c>
      <c r="F52" s="29">
        <f t="shared" si="2"/>
        <v>9910</v>
      </c>
    </row>
    <row r="53" spans="1:6" ht="19.5" customHeight="1">
      <c r="A53" s="38"/>
      <c r="B53" s="16" t="s">
        <v>62</v>
      </c>
      <c r="C53" s="23">
        <v>1042</v>
      </c>
      <c r="D53" s="23">
        <v>127</v>
      </c>
      <c r="E53" s="23">
        <v>1971</v>
      </c>
      <c r="F53" s="29">
        <f t="shared" si="2"/>
        <v>3140</v>
      </c>
    </row>
    <row r="54" spans="1:6" ht="19.5" customHeight="1">
      <c r="A54" s="38"/>
      <c r="B54" s="16" t="s">
        <v>63</v>
      </c>
      <c r="C54" s="23">
        <v>1340</v>
      </c>
      <c r="D54" s="23">
        <v>124</v>
      </c>
      <c r="E54" s="23">
        <v>1497</v>
      </c>
      <c r="F54" s="29">
        <f t="shared" si="2"/>
        <v>2961</v>
      </c>
    </row>
    <row r="55" spans="1:6" ht="19.5" customHeight="1">
      <c r="A55" s="38"/>
      <c r="B55" s="16" t="s">
        <v>64</v>
      </c>
      <c r="C55" s="23">
        <v>2686</v>
      </c>
      <c r="D55" s="23">
        <v>209</v>
      </c>
      <c r="E55" s="23">
        <v>2913</v>
      </c>
      <c r="F55" s="29">
        <f t="shared" si="2"/>
        <v>5808</v>
      </c>
    </row>
    <row r="56" spans="1:6" ht="19.5" customHeight="1">
      <c r="A56" s="38"/>
      <c r="B56" s="16" t="s">
        <v>65</v>
      </c>
      <c r="C56" s="23">
        <v>1114</v>
      </c>
      <c r="D56" s="23">
        <v>85</v>
      </c>
      <c r="E56" s="23">
        <v>1629</v>
      </c>
      <c r="F56" s="29">
        <f t="shared" si="2"/>
        <v>2828</v>
      </c>
    </row>
    <row r="57" spans="1:6" ht="19.5" customHeight="1">
      <c r="A57" s="38"/>
      <c r="B57" s="16" t="s">
        <v>66</v>
      </c>
      <c r="C57" s="23">
        <v>501</v>
      </c>
      <c r="D57" s="23">
        <v>70</v>
      </c>
      <c r="E57" s="23">
        <v>1739</v>
      </c>
      <c r="F57" s="29">
        <f t="shared" si="2"/>
        <v>2310</v>
      </c>
    </row>
    <row r="58" spans="1:6" ht="19.5" customHeight="1">
      <c r="A58" s="38"/>
      <c r="B58" s="16" t="s">
        <v>67</v>
      </c>
      <c r="C58" s="23">
        <v>907</v>
      </c>
      <c r="D58" s="23">
        <v>72</v>
      </c>
      <c r="E58" s="23">
        <v>1220</v>
      </c>
      <c r="F58" s="29">
        <f t="shared" si="2"/>
        <v>2199</v>
      </c>
    </row>
    <row r="59" spans="1:6" ht="19.5" customHeight="1">
      <c r="A59" s="38"/>
      <c r="B59" s="16" t="s">
        <v>68</v>
      </c>
      <c r="C59" s="23">
        <v>1178</v>
      </c>
      <c r="D59" s="23">
        <v>121</v>
      </c>
      <c r="E59" s="23">
        <v>1731</v>
      </c>
      <c r="F59" s="29">
        <f t="shared" si="2"/>
        <v>3030</v>
      </c>
    </row>
    <row r="60" spans="1:6" ht="19.5" customHeight="1">
      <c r="A60" s="38"/>
      <c r="B60" s="16" t="s">
        <v>69</v>
      </c>
      <c r="C60" s="23">
        <v>3875</v>
      </c>
      <c r="D60" s="23">
        <v>441</v>
      </c>
      <c r="E60" s="23">
        <v>3854</v>
      </c>
      <c r="F60" s="29">
        <f t="shared" si="2"/>
        <v>8170</v>
      </c>
    </row>
    <row r="61" spans="1:6" ht="19.5" customHeight="1">
      <c r="A61" s="38"/>
      <c r="B61" s="16" t="s">
        <v>70</v>
      </c>
      <c r="C61" s="23">
        <v>1243</v>
      </c>
      <c r="D61" s="23">
        <v>80</v>
      </c>
      <c r="E61" s="23">
        <v>1410</v>
      </c>
      <c r="F61" s="29">
        <f t="shared" si="2"/>
        <v>2733</v>
      </c>
    </row>
    <row r="62" spans="1:6" ht="19.5" customHeight="1">
      <c r="A62" s="38"/>
      <c r="B62" s="16" t="s">
        <v>71</v>
      </c>
      <c r="C62" s="23">
        <v>449</v>
      </c>
      <c r="D62" s="23">
        <v>34</v>
      </c>
      <c r="E62" s="23">
        <v>544</v>
      </c>
      <c r="F62" s="29">
        <f t="shared" si="2"/>
        <v>1027</v>
      </c>
    </row>
    <row r="63" spans="1:6" ht="19.5" customHeight="1" thickBot="1">
      <c r="A63" s="39"/>
      <c r="B63" s="30" t="s">
        <v>72</v>
      </c>
      <c r="C63" s="23">
        <v>2336</v>
      </c>
      <c r="D63" s="23">
        <v>230</v>
      </c>
      <c r="E63" s="23">
        <v>2724</v>
      </c>
      <c r="F63" s="29">
        <f t="shared" si="2"/>
        <v>5290</v>
      </c>
    </row>
    <row r="64" spans="1:6" ht="19.5" customHeight="1" thickTop="1">
      <c r="A64" s="35" t="str">
        <f>B3&amp;" 合計"</f>
        <v>徳島県及び高知県 合計</v>
      </c>
      <c r="B64" s="36"/>
      <c r="C64" s="25">
        <f>SUM(C6:C63)</f>
        <v>242781</v>
      </c>
      <c r="D64" s="25">
        <f>SUM(D6:D63)</f>
        <v>16988</v>
      </c>
      <c r="E64" s="25">
        <f>SUM(E6:E63)</f>
        <v>305688</v>
      </c>
      <c r="F64" s="25">
        <f>SUM(F6:F63)</f>
        <v>565457</v>
      </c>
    </row>
    <row r="65" spans="2:6" ht="15.75" customHeight="1">
      <c r="B65" s="11"/>
      <c r="C65" s="8"/>
      <c r="D65" s="9"/>
      <c r="E65" s="9"/>
      <c r="F65" s="10"/>
    </row>
    <row r="66" spans="2:6" ht="15.75" customHeight="1">
      <c r="B66" s="11"/>
      <c r="C66" s="6"/>
      <c r="D66" s="12"/>
      <c r="E66" s="12"/>
      <c r="F66" s="13"/>
    </row>
    <row r="67" spans="2:6" ht="15.75" customHeight="1">
      <c r="B67" s="11"/>
      <c r="C67" s="6"/>
      <c r="D67" s="12"/>
      <c r="E67" s="12"/>
      <c r="F67" s="13"/>
    </row>
    <row r="68" spans="2:6" ht="15.75" customHeight="1">
      <c r="B68" s="11"/>
      <c r="C68" s="6"/>
      <c r="D68" s="12"/>
      <c r="E68" s="12"/>
      <c r="F68" s="13"/>
    </row>
    <row r="69" spans="2:6" ht="15.75" customHeight="1">
      <c r="B69" s="11"/>
      <c r="C69" s="6"/>
      <c r="D69" s="12"/>
      <c r="E69" s="12"/>
      <c r="F69" s="13"/>
    </row>
    <row r="70" spans="2:6" ht="15.75" customHeight="1">
      <c r="B70" s="11"/>
      <c r="C70" s="6"/>
      <c r="D70" s="12"/>
      <c r="E70" s="12"/>
      <c r="F70" s="13"/>
    </row>
    <row r="71" spans="2:6" ht="15.75" customHeight="1">
      <c r="B71" s="11"/>
      <c r="C71" s="6"/>
      <c r="D71" s="12"/>
      <c r="E71" s="12"/>
      <c r="F71" s="13"/>
    </row>
    <row r="72" spans="2:6" ht="15.75" customHeight="1">
      <c r="B72" s="11"/>
      <c r="C72" s="6"/>
      <c r="D72" s="12"/>
      <c r="E72" s="12"/>
      <c r="F72" s="13"/>
    </row>
  </sheetData>
  <sheetProtection/>
  <mergeCells count="4">
    <mergeCell ref="F4:F5"/>
    <mergeCell ref="A64:B64"/>
    <mergeCell ref="A6:A29"/>
    <mergeCell ref="A30:A63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0" sqref="L20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4" customWidth="1"/>
    <col min="6" max="13" width="18.625" style="1" customWidth="1"/>
    <col min="14" max="16384" width="9.00390625" style="1" customWidth="1"/>
  </cols>
  <sheetData>
    <row r="1" spans="1:8" ht="19.5" customHeight="1">
      <c r="A1" s="18" t="s">
        <v>73</v>
      </c>
      <c r="B1" s="3"/>
      <c r="C1" s="3"/>
      <c r="D1" s="3"/>
      <c r="E1" s="4"/>
      <c r="G1" s="2"/>
      <c r="H1" s="5"/>
    </row>
    <row r="2" spans="1:8" ht="18.75">
      <c r="A2" s="26" t="s">
        <v>5</v>
      </c>
      <c r="B2" s="26"/>
      <c r="C2" s="26"/>
      <c r="D2" s="26"/>
      <c r="E2" s="26"/>
      <c r="G2" s="2"/>
      <c r="H2" s="2"/>
    </row>
    <row r="3" spans="1:8" ht="19.5" customHeight="1">
      <c r="A3" s="20" t="str">
        <f ca="1">RIGHT(CELL("filename",A3),LEN(CELL("filename",A3))-FIND("]",CELL("filename",A3)))</f>
        <v>徳島県分</v>
      </c>
      <c r="B3" s="2"/>
      <c r="E3" s="17" t="s">
        <v>2</v>
      </c>
      <c r="H3" s="7"/>
    </row>
    <row r="4" spans="1:5" ht="28.5" customHeight="1">
      <c r="A4" s="15" t="s">
        <v>0</v>
      </c>
      <c r="B4" s="21" t="s">
        <v>6</v>
      </c>
      <c r="C4" s="21" t="s">
        <v>7</v>
      </c>
      <c r="D4" s="21" t="s">
        <v>8</v>
      </c>
      <c r="E4" s="33" t="s">
        <v>1</v>
      </c>
    </row>
    <row r="5" spans="1:5" ht="28.5" customHeight="1">
      <c r="A5" s="19" t="s">
        <v>3</v>
      </c>
      <c r="B5" s="22" t="s">
        <v>9</v>
      </c>
      <c r="C5" s="22" t="s">
        <v>10</v>
      </c>
      <c r="D5" s="22" t="s">
        <v>11</v>
      </c>
      <c r="E5" s="34"/>
    </row>
    <row r="6" spans="1:5" ht="19.5" customHeight="1">
      <c r="A6" s="16" t="s">
        <v>14</v>
      </c>
      <c r="B6" s="23">
        <v>37719</v>
      </c>
      <c r="C6" s="23">
        <v>2846</v>
      </c>
      <c r="D6" s="23">
        <v>49864</v>
      </c>
      <c r="E6" s="24">
        <f aca="true" t="shared" si="0" ref="E6:E29">SUM(B6:D6)</f>
        <v>90429</v>
      </c>
    </row>
    <row r="7" spans="1:5" ht="19.5" customHeight="1">
      <c r="A7" s="16" t="s">
        <v>15</v>
      </c>
      <c r="B7" s="23">
        <v>7865</v>
      </c>
      <c r="C7" s="23">
        <v>827</v>
      </c>
      <c r="D7" s="23">
        <v>12449</v>
      </c>
      <c r="E7" s="24">
        <f t="shared" si="0"/>
        <v>21141</v>
      </c>
    </row>
    <row r="8" spans="1:5" ht="19.5" customHeight="1">
      <c r="A8" s="16" t="s">
        <v>16</v>
      </c>
      <c r="B8" s="23">
        <v>5651</v>
      </c>
      <c r="C8" s="23">
        <v>437</v>
      </c>
      <c r="D8" s="23">
        <v>9427</v>
      </c>
      <c r="E8" s="24">
        <f t="shared" si="0"/>
        <v>15515</v>
      </c>
    </row>
    <row r="9" spans="1:5" ht="19.5" customHeight="1">
      <c r="A9" s="16" t="s">
        <v>17</v>
      </c>
      <c r="B9" s="23">
        <v>10729</v>
      </c>
      <c r="C9" s="23">
        <v>724</v>
      </c>
      <c r="D9" s="23">
        <v>19292</v>
      </c>
      <c r="E9" s="24">
        <f t="shared" si="0"/>
        <v>30745</v>
      </c>
    </row>
    <row r="10" spans="1:5" ht="19.5" customHeight="1">
      <c r="A10" s="16" t="s">
        <v>18</v>
      </c>
      <c r="B10" s="23">
        <v>7375</v>
      </c>
      <c r="C10" s="23">
        <v>653</v>
      </c>
      <c r="D10" s="23">
        <v>9256</v>
      </c>
      <c r="E10" s="24">
        <f t="shared" si="0"/>
        <v>17284</v>
      </c>
    </row>
    <row r="11" spans="1:5" ht="19.5" customHeight="1">
      <c r="A11" s="16" t="s">
        <v>19</v>
      </c>
      <c r="B11" s="23">
        <v>5901</v>
      </c>
      <c r="C11" s="23">
        <v>411</v>
      </c>
      <c r="D11" s="23">
        <v>7826</v>
      </c>
      <c r="E11" s="24">
        <f t="shared" si="0"/>
        <v>14138</v>
      </c>
    </row>
    <row r="12" spans="1:5" ht="19.5" customHeight="1">
      <c r="A12" s="16" t="s">
        <v>20</v>
      </c>
      <c r="B12" s="23">
        <v>6434</v>
      </c>
      <c r="C12" s="23">
        <v>264</v>
      </c>
      <c r="D12" s="23">
        <v>6407</v>
      </c>
      <c r="E12" s="24">
        <f t="shared" si="0"/>
        <v>13105</v>
      </c>
    </row>
    <row r="13" spans="1:5" ht="19.5" customHeight="1">
      <c r="A13" s="16" t="s">
        <v>21</v>
      </c>
      <c r="B13" s="23">
        <v>5209</v>
      </c>
      <c r="C13" s="23">
        <v>317</v>
      </c>
      <c r="D13" s="23">
        <v>8688</v>
      </c>
      <c r="E13" s="24">
        <f t="shared" si="0"/>
        <v>14214</v>
      </c>
    </row>
    <row r="14" spans="1:5" ht="19.5" customHeight="1">
      <c r="A14" s="16" t="s">
        <v>22</v>
      </c>
      <c r="B14" s="23">
        <v>887</v>
      </c>
      <c r="C14" s="23">
        <v>80</v>
      </c>
      <c r="D14" s="23">
        <v>1658</v>
      </c>
      <c r="E14" s="24">
        <f t="shared" si="0"/>
        <v>2625</v>
      </c>
    </row>
    <row r="15" spans="1:5" ht="19.5" customHeight="1">
      <c r="A15" s="16" t="s">
        <v>23</v>
      </c>
      <c r="B15" s="23">
        <v>304</v>
      </c>
      <c r="C15" s="23">
        <v>23</v>
      </c>
      <c r="D15" s="23">
        <v>614</v>
      </c>
      <c r="E15" s="24">
        <f t="shared" si="0"/>
        <v>941</v>
      </c>
    </row>
    <row r="16" spans="1:5" ht="19.5" customHeight="1">
      <c r="A16" s="16" t="s">
        <v>24</v>
      </c>
      <c r="B16" s="23">
        <v>508</v>
      </c>
      <c r="C16" s="23">
        <v>55</v>
      </c>
      <c r="D16" s="23">
        <v>765</v>
      </c>
      <c r="E16" s="24">
        <f t="shared" si="0"/>
        <v>1328</v>
      </c>
    </row>
    <row r="17" spans="1:5" ht="19.5" customHeight="1">
      <c r="A17" s="16" t="s">
        <v>25</v>
      </c>
      <c r="B17" s="23">
        <v>3880</v>
      </c>
      <c r="C17" s="23">
        <v>285</v>
      </c>
      <c r="D17" s="23">
        <v>5903</v>
      </c>
      <c r="E17" s="24">
        <f t="shared" si="0"/>
        <v>10068</v>
      </c>
    </row>
    <row r="18" spans="1:5" ht="19.5" customHeight="1">
      <c r="A18" s="16" t="s">
        <v>26</v>
      </c>
      <c r="B18" s="23">
        <v>862</v>
      </c>
      <c r="C18" s="23">
        <v>71</v>
      </c>
      <c r="D18" s="23">
        <v>1883</v>
      </c>
      <c r="E18" s="24">
        <f t="shared" si="0"/>
        <v>2816</v>
      </c>
    </row>
    <row r="19" spans="1:5" ht="19.5" customHeight="1">
      <c r="A19" s="16" t="s">
        <v>27</v>
      </c>
      <c r="B19" s="23">
        <v>1558</v>
      </c>
      <c r="C19" s="23">
        <v>114</v>
      </c>
      <c r="D19" s="23">
        <v>3199</v>
      </c>
      <c r="E19" s="24">
        <f t="shared" si="0"/>
        <v>4871</v>
      </c>
    </row>
    <row r="20" spans="1:5" ht="19.5" customHeight="1">
      <c r="A20" s="16" t="s">
        <v>28</v>
      </c>
      <c r="B20" s="23">
        <v>837</v>
      </c>
      <c r="C20" s="23">
        <v>66</v>
      </c>
      <c r="D20" s="23">
        <v>1494</v>
      </c>
      <c r="E20" s="24">
        <f t="shared" si="0"/>
        <v>2397</v>
      </c>
    </row>
    <row r="21" spans="1:5" ht="19.5" customHeight="1">
      <c r="A21" s="16" t="s">
        <v>29</v>
      </c>
      <c r="B21" s="23">
        <v>1285</v>
      </c>
      <c r="C21" s="23">
        <v>123</v>
      </c>
      <c r="D21" s="23">
        <v>2392</v>
      </c>
      <c r="E21" s="24">
        <f t="shared" si="0"/>
        <v>3800</v>
      </c>
    </row>
    <row r="22" spans="1:5" ht="19.5" customHeight="1">
      <c r="A22" s="16" t="s">
        <v>30</v>
      </c>
      <c r="B22" s="23">
        <v>1468</v>
      </c>
      <c r="C22" s="23">
        <v>133</v>
      </c>
      <c r="D22" s="23">
        <v>3352</v>
      </c>
      <c r="E22" s="24">
        <f t="shared" si="0"/>
        <v>4953</v>
      </c>
    </row>
    <row r="23" spans="1:5" ht="19.5" customHeight="1">
      <c r="A23" s="16" t="s">
        <v>31</v>
      </c>
      <c r="B23" s="23">
        <v>1781</v>
      </c>
      <c r="C23" s="23">
        <v>209</v>
      </c>
      <c r="D23" s="23">
        <v>3735</v>
      </c>
      <c r="E23" s="24">
        <f t="shared" si="0"/>
        <v>5725</v>
      </c>
    </row>
    <row r="24" spans="1:5" ht="19.5" customHeight="1">
      <c r="A24" s="16" t="s">
        <v>32</v>
      </c>
      <c r="B24" s="23">
        <v>3194</v>
      </c>
      <c r="C24" s="23">
        <v>248</v>
      </c>
      <c r="D24" s="23">
        <v>4940</v>
      </c>
      <c r="E24" s="24">
        <f t="shared" si="0"/>
        <v>8382</v>
      </c>
    </row>
    <row r="25" spans="1:5" ht="19.5" customHeight="1">
      <c r="A25" s="16" t="s">
        <v>33</v>
      </c>
      <c r="B25" s="23">
        <v>4623</v>
      </c>
      <c r="C25" s="23">
        <v>371</v>
      </c>
      <c r="D25" s="23">
        <v>6530</v>
      </c>
      <c r="E25" s="24">
        <f t="shared" si="0"/>
        <v>11524</v>
      </c>
    </row>
    <row r="26" spans="1:5" ht="19.5" customHeight="1">
      <c r="A26" s="16" t="s">
        <v>34</v>
      </c>
      <c r="B26" s="23">
        <v>2039</v>
      </c>
      <c r="C26" s="23">
        <v>181</v>
      </c>
      <c r="D26" s="23">
        <v>2862</v>
      </c>
      <c r="E26" s="24">
        <f t="shared" si="0"/>
        <v>5082</v>
      </c>
    </row>
    <row r="27" spans="1:5" ht="19.5" customHeight="1">
      <c r="A27" s="16" t="s">
        <v>35</v>
      </c>
      <c r="B27" s="23">
        <v>1767</v>
      </c>
      <c r="C27" s="23">
        <v>178</v>
      </c>
      <c r="D27" s="23">
        <v>2508</v>
      </c>
      <c r="E27" s="24">
        <f t="shared" si="0"/>
        <v>4453</v>
      </c>
    </row>
    <row r="28" spans="1:5" ht="19.5" customHeight="1">
      <c r="A28" s="16" t="s">
        <v>36</v>
      </c>
      <c r="B28" s="23">
        <v>1801</v>
      </c>
      <c r="C28" s="23">
        <v>106</v>
      </c>
      <c r="D28" s="23">
        <v>3163</v>
      </c>
      <c r="E28" s="24">
        <f t="shared" si="0"/>
        <v>5070</v>
      </c>
    </row>
    <row r="29" spans="1:5" ht="19.5" customHeight="1" thickBot="1">
      <c r="A29" s="16" t="s">
        <v>37</v>
      </c>
      <c r="B29" s="23">
        <v>2457</v>
      </c>
      <c r="C29" s="23">
        <v>166</v>
      </c>
      <c r="D29" s="23">
        <v>3803</v>
      </c>
      <c r="E29" s="24">
        <f t="shared" si="0"/>
        <v>6426</v>
      </c>
    </row>
    <row r="30" spans="1:5" ht="19.5" customHeight="1" thickTop="1">
      <c r="A30" s="31" t="str">
        <f>A3&amp;" 合計"</f>
        <v>徳島県分 合計</v>
      </c>
      <c r="B30" s="25">
        <f>SUM(B6:B29)</f>
        <v>116134</v>
      </c>
      <c r="C30" s="25">
        <f>SUM(C6:C29)</f>
        <v>8888</v>
      </c>
      <c r="D30" s="25">
        <f>SUM(D6:D29)</f>
        <v>172010</v>
      </c>
      <c r="E30" s="25">
        <f>SUM(E6:E29)</f>
        <v>297032</v>
      </c>
    </row>
    <row r="31" spans="1:5" ht="15.75" customHeight="1">
      <c r="A31" s="32"/>
      <c r="B31" s="8"/>
      <c r="C31" s="9"/>
      <c r="D31" s="9"/>
      <c r="E31" s="10"/>
    </row>
    <row r="32" spans="1:5" ht="15.75" customHeight="1">
      <c r="A32" s="11"/>
      <c r="B32" s="6"/>
      <c r="C32" s="12"/>
      <c r="D32" s="12"/>
      <c r="E32" s="13"/>
    </row>
    <row r="33" spans="1:5" ht="15.75" customHeight="1">
      <c r="A33" s="11"/>
      <c r="B33" s="6"/>
      <c r="C33" s="12"/>
      <c r="D33" s="12"/>
      <c r="E33" s="13"/>
    </row>
    <row r="34" spans="1:5" ht="15.75" customHeight="1">
      <c r="A34" s="11"/>
      <c r="B34" s="6"/>
      <c r="C34" s="12"/>
      <c r="D34" s="12"/>
      <c r="E34" s="13"/>
    </row>
    <row r="35" spans="1:5" ht="15.75" customHeight="1">
      <c r="A35" s="11"/>
      <c r="B35" s="6"/>
      <c r="C35" s="12"/>
      <c r="D35" s="12"/>
      <c r="E35" s="13"/>
    </row>
    <row r="36" spans="1:5" ht="15.75" customHeight="1">
      <c r="A36" s="11"/>
      <c r="B36" s="6"/>
      <c r="C36" s="12"/>
      <c r="D36" s="12"/>
      <c r="E36" s="13"/>
    </row>
    <row r="37" spans="1:5" ht="15.75" customHeight="1">
      <c r="A37" s="11"/>
      <c r="B37" s="6"/>
      <c r="C37" s="12"/>
      <c r="D37" s="12"/>
      <c r="E37" s="13"/>
    </row>
    <row r="38" spans="1:5" ht="15.75" customHeight="1">
      <c r="A38" s="11"/>
      <c r="B38" s="6"/>
      <c r="C38" s="12"/>
      <c r="D38" s="12"/>
      <c r="E38" s="13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3" sqref="I23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4" customWidth="1"/>
    <col min="6" max="13" width="18.625" style="1" customWidth="1"/>
    <col min="14" max="16384" width="9.00390625" style="1" customWidth="1"/>
  </cols>
  <sheetData>
    <row r="1" spans="1:8" ht="19.5" customHeight="1">
      <c r="A1" s="18" t="s">
        <v>73</v>
      </c>
      <c r="B1" s="3"/>
      <c r="C1" s="3"/>
      <c r="D1" s="3"/>
      <c r="E1" s="4"/>
      <c r="G1" s="2"/>
      <c r="H1" s="5"/>
    </row>
    <row r="2" spans="1:8" ht="18.75">
      <c r="A2" s="26" t="s">
        <v>5</v>
      </c>
      <c r="B2" s="26"/>
      <c r="C2" s="26"/>
      <c r="D2" s="26"/>
      <c r="E2" s="26"/>
      <c r="G2" s="2"/>
      <c r="H2" s="2"/>
    </row>
    <row r="3" spans="1:8" ht="19.5" customHeight="1">
      <c r="A3" s="20" t="str">
        <f ca="1">RIGHT(CELL("filename",A3),LEN(CELL("filename",A3))-FIND("]",CELL("filename",A3)))</f>
        <v>高知県分</v>
      </c>
      <c r="B3" s="2"/>
      <c r="E3" s="17" t="s">
        <v>2</v>
      </c>
      <c r="H3" s="7"/>
    </row>
    <row r="4" spans="1:5" ht="28.5" customHeight="1">
      <c r="A4" s="15" t="s">
        <v>0</v>
      </c>
      <c r="B4" s="21" t="s">
        <v>6</v>
      </c>
      <c r="C4" s="21" t="s">
        <v>7</v>
      </c>
      <c r="D4" s="21" t="s">
        <v>8</v>
      </c>
      <c r="E4" s="33" t="s">
        <v>1</v>
      </c>
    </row>
    <row r="5" spans="1:5" ht="28.5" customHeight="1">
      <c r="A5" s="19" t="s">
        <v>3</v>
      </c>
      <c r="B5" s="22" t="s">
        <v>9</v>
      </c>
      <c r="C5" s="22" t="s">
        <v>10</v>
      </c>
      <c r="D5" s="22" t="s">
        <v>11</v>
      </c>
      <c r="E5" s="34"/>
    </row>
    <row r="6" spans="1:5" ht="19.5" customHeight="1">
      <c r="A6" s="16" t="s">
        <v>39</v>
      </c>
      <c r="B6" s="23">
        <v>53849</v>
      </c>
      <c r="C6" s="23">
        <v>2671</v>
      </c>
      <c r="D6" s="23">
        <v>49705</v>
      </c>
      <c r="E6" s="24">
        <f aca="true" t="shared" si="0" ref="E6:E39">SUM(B6:D6)</f>
        <v>106225</v>
      </c>
    </row>
    <row r="7" spans="1:5" ht="19.5" customHeight="1">
      <c r="A7" s="16" t="s">
        <v>40</v>
      </c>
      <c r="B7" s="23">
        <v>2055</v>
      </c>
      <c r="C7" s="23">
        <v>141</v>
      </c>
      <c r="D7" s="23">
        <v>2535</v>
      </c>
      <c r="E7" s="24">
        <f t="shared" si="0"/>
        <v>4731</v>
      </c>
    </row>
    <row r="8" spans="1:5" ht="19.5" customHeight="1">
      <c r="A8" s="16" t="s">
        <v>41</v>
      </c>
      <c r="B8" s="23">
        <v>3186</v>
      </c>
      <c r="C8" s="23">
        <v>204</v>
      </c>
      <c r="D8" s="23">
        <v>3006</v>
      </c>
      <c r="E8" s="24">
        <f t="shared" si="0"/>
        <v>6396</v>
      </c>
    </row>
    <row r="9" spans="1:5" ht="19.5" customHeight="1">
      <c r="A9" s="16" t="s">
        <v>42</v>
      </c>
      <c r="B9" s="23">
        <v>7353</v>
      </c>
      <c r="C9" s="23">
        <v>448</v>
      </c>
      <c r="D9" s="23">
        <v>7591</v>
      </c>
      <c r="E9" s="24">
        <f t="shared" si="0"/>
        <v>15392</v>
      </c>
    </row>
    <row r="10" spans="1:5" ht="19.5" customHeight="1">
      <c r="A10" s="16" t="s">
        <v>43</v>
      </c>
      <c r="B10" s="23">
        <v>4750</v>
      </c>
      <c r="C10" s="23">
        <v>379</v>
      </c>
      <c r="D10" s="23">
        <v>4749</v>
      </c>
      <c r="E10" s="24">
        <f t="shared" si="0"/>
        <v>9878</v>
      </c>
    </row>
    <row r="11" spans="1:5" ht="19.5" customHeight="1">
      <c r="A11" s="16" t="s">
        <v>44</v>
      </c>
      <c r="B11" s="23">
        <v>4114</v>
      </c>
      <c r="C11" s="23">
        <v>259</v>
      </c>
      <c r="D11" s="23">
        <v>3994</v>
      </c>
      <c r="E11" s="24">
        <f t="shared" si="0"/>
        <v>8367</v>
      </c>
    </row>
    <row r="12" spans="1:5" ht="19.5" customHeight="1">
      <c r="A12" s="16" t="s">
        <v>45</v>
      </c>
      <c r="B12" s="23">
        <v>3590</v>
      </c>
      <c r="C12" s="23">
        <v>273</v>
      </c>
      <c r="D12" s="23">
        <v>5951</v>
      </c>
      <c r="E12" s="24">
        <f t="shared" si="0"/>
        <v>9814</v>
      </c>
    </row>
    <row r="13" spans="1:5" ht="19.5" customHeight="1">
      <c r="A13" s="16" t="s">
        <v>46</v>
      </c>
      <c r="B13" s="23">
        <v>3629</v>
      </c>
      <c r="C13" s="23">
        <v>279</v>
      </c>
      <c r="D13" s="23">
        <v>3366</v>
      </c>
      <c r="E13" s="24">
        <f t="shared" si="0"/>
        <v>7274</v>
      </c>
    </row>
    <row r="14" spans="1:5" ht="19.5" customHeight="1">
      <c r="A14" s="16" t="s">
        <v>47</v>
      </c>
      <c r="B14" s="23">
        <v>6762</v>
      </c>
      <c r="C14" s="23">
        <v>407</v>
      </c>
      <c r="D14" s="23">
        <v>8039</v>
      </c>
      <c r="E14" s="24">
        <f t="shared" si="0"/>
        <v>15208</v>
      </c>
    </row>
    <row r="15" spans="1:5" ht="19.5" customHeight="1">
      <c r="A15" s="16" t="s">
        <v>48</v>
      </c>
      <c r="B15" s="23">
        <v>5483</v>
      </c>
      <c r="C15" s="23">
        <v>303</v>
      </c>
      <c r="D15" s="23">
        <v>5679</v>
      </c>
      <c r="E15" s="24">
        <f t="shared" si="0"/>
        <v>11465</v>
      </c>
    </row>
    <row r="16" spans="1:5" ht="19.5" customHeight="1">
      <c r="A16" s="16" t="s">
        <v>49</v>
      </c>
      <c r="B16" s="23">
        <v>5157</v>
      </c>
      <c r="C16" s="23">
        <v>368</v>
      </c>
      <c r="D16" s="23">
        <v>5468</v>
      </c>
      <c r="E16" s="24">
        <f t="shared" si="0"/>
        <v>10993</v>
      </c>
    </row>
    <row r="17" spans="1:5" ht="19.5" customHeight="1">
      <c r="A17" s="16" t="s">
        <v>50</v>
      </c>
      <c r="B17" s="23">
        <v>389</v>
      </c>
      <c r="C17" s="23">
        <v>24</v>
      </c>
      <c r="D17" s="23">
        <v>757</v>
      </c>
      <c r="E17" s="24">
        <f t="shared" si="0"/>
        <v>1170</v>
      </c>
    </row>
    <row r="18" spans="1:5" ht="19.5" customHeight="1">
      <c r="A18" s="16" t="s">
        <v>51</v>
      </c>
      <c r="B18" s="23">
        <v>499</v>
      </c>
      <c r="C18" s="23">
        <v>47</v>
      </c>
      <c r="D18" s="23">
        <v>768</v>
      </c>
      <c r="E18" s="24">
        <f t="shared" si="0"/>
        <v>1314</v>
      </c>
    </row>
    <row r="19" spans="1:5" ht="19.5" customHeight="1">
      <c r="A19" s="16" t="s">
        <v>52</v>
      </c>
      <c r="B19" s="23">
        <v>589</v>
      </c>
      <c r="C19" s="23">
        <v>29</v>
      </c>
      <c r="D19" s="23">
        <v>529</v>
      </c>
      <c r="E19" s="24">
        <f t="shared" si="0"/>
        <v>1147</v>
      </c>
    </row>
    <row r="20" spans="1:5" ht="19.5" customHeight="1">
      <c r="A20" s="16" t="s">
        <v>53</v>
      </c>
      <c r="B20" s="23">
        <v>410</v>
      </c>
      <c r="C20" s="23">
        <v>53</v>
      </c>
      <c r="D20" s="23">
        <v>687</v>
      </c>
      <c r="E20" s="24">
        <f t="shared" si="0"/>
        <v>1150</v>
      </c>
    </row>
    <row r="21" spans="1:5" ht="19.5" customHeight="1">
      <c r="A21" s="16" t="s">
        <v>54</v>
      </c>
      <c r="B21" s="23">
        <v>270</v>
      </c>
      <c r="C21" s="23">
        <v>19</v>
      </c>
      <c r="D21" s="23">
        <v>426</v>
      </c>
      <c r="E21" s="24">
        <f t="shared" si="0"/>
        <v>715</v>
      </c>
    </row>
    <row r="22" spans="1:5" ht="19.5" customHeight="1">
      <c r="A22" s="16" t="s">
        <v>55</v>
      </c>
      <c r="B22" s="23">
        <v>196</v>
      </c>
      <c r="C22" s="23">
        <v>15</v>
      </c>
      <c r="D22" s="23">
        <v>266</v>
      </c>
      <c r="E22" s="24">
        <f t="shared" si="0"/>
        <v>477</v>
      </c>
    </row>
    <row r="23" spans="1:5" ht="19.5" customHeight="1">
      <c r="A23" s="16" t="s">
        <v>56</v>
      </c>
      <c r="B23" s="23">
        <v>620</v>
      </c>
      <c r="C23" s="23">
        <v>49</v>
      </c>
      <c r="D23" s="23">
        <v>708</v>
      </c>
      <c r="E23" s="24">
        <f t="shared" si="0"/>
        <v>1377</v>
      </c>
    </row>
    <row r="24" spans="1:5" ht="19.5" customHeight="1">
      <c r="A24" s="16" t="s">
        <v>57</v>
      </c>
      <c r="B24" s="23">
        <v>805</v>
      </c>
      <c r="C24" s="23">
        <v>64</v>
      </c>
      <c r="D24" s="23">
        <v>891</v>
      </c>
      <c r="E24" s="24">
        <f t="shared" si="0"/>
        <v>1760</v>
      </c>
    </row>
    <row r="25" spans="1:5" ht="19.5" customHeight="1">
      <c r="A25" s="16" t="s">
        <v>58</v>
      </c>
      <c r="B25" s="23">
        <v>787</v>
      </c>
      <c r="C25" s="23">
        <v>55</v>
      </c>
      <c r="D25" s="23">
        <v>1185</v>
      </c>
      <c r="E25" s="24">
        <f t="shared" si="0"/>
        <v>2027</v>
      </c>
    </row>
    <row r="26" spans="1:5" ht="19.5" customHeight="1">
      <c r="A26" s="16" t="s">
        <v>59</v>
      </c>
      <c r="B26" s="23">
        <v>798</v>
      </c>
      <c r="C26" s="23">
        <v>74</v>
      </c>
      <c r="D26" s="23">
        <v>1034</v>
      </c>
      <c r="E26" s="24">
        <f t="shared" si="0"/>
        <v>1906</v>
      </c>
    </row>
    <row r="27" spans="1:5" ht="19.5" customHeight="1">
      <c r="A27" s="16" t="s">
        <v>60</v>
      </c>
      <c r="B27" s="23">
        <v>79</v>
      </c>
      <c r="C27" s="23">
        <v>3</v>
      </c>
      <c r="D27" s="23">
        <v>151</v>
      </c>
      <c r="E27" s="24">
        <f t="shared" si="0"/>
        <v>233</v>
      </c>
    </row>
    <row r="28" spans="1:5" ht="19.5" customHeight="1">
      <c r="A28" s="16" t="s">
        <v>61</v>
      </c>
      <c r="B28" s="23">
        <v>4606</v>
      </c>
      <c r="C28" s="23">
        <v>343</v>
      </c>
      <c r="D28" s="23">
        <v>4961</v>
      </c>
      <c r="E28" s="24">
        <f t="shared" si="0"/>
        <v>9910</v>
      </c>
    </row>
    <row r="29" spans="1:5" ht="19.5" customHeight="1">
      <c r="A29" s="16" t="s">
        <v>62</v>
      </c>
      <c r="B29" s="23">
        <v>1042</v>
      </c>
      <c r="C29" s="23">
        <v>127</v>
      </c>
      <c r="D29" s="23">
        <v>1971</v>
      </c>
      <c r="E29" s="24">
        <f t="shared" si="0"/>
        <v>3140</v>
      </c>
    </row>
    <row r="30" spans="1:5" ht="19.5" customHeight="1">
      <c r="A30" s="16" t="s">
        <v>63</v>
      </c>
      <c r="B30" s="23">
        <v>1340</v>
      </c>
      <c r="C30" s="23">
        <v>124</v>
      </c>
      <c r="D30" s="23">
        <v>1497</v>
      </c>
      <c r="E30" s="24">
        <f t="shared" si="0"/>
        <v>2961</v>
      </c>
    </row>
    <row r="31" spans="1:5" ht="19.5" customHeight="1">
      <c r="A31" s="16" t="s">
        <v>64</v>
      </c>
      <c r="B31" s="23">
        <v>2686</v>
      </c>
      <c r="C31" s="23">
        <v>209</v>
      </c>
      <c r="D31" s="23">
        <v>2913</v>
      </c>
      <c r="E31" s="24">
        <f t="shared" si="0"/>
        <v>5808</v>
      </c>
    </row>
    <row r="32" spans="1:5" ht="19.5" customHeight="1">
      <c r="A32" s="16" t="s">
        <v>65</v>
      </c>
      <c r="B32" s="23">
        <v>1114</v>
      </c>
      <c r="C32" s="23">
        <v>85</v>
      </c>
      <c r="D32" s="23">
        <v>1629</v>
      </c>
      <c r="E32" s="24">
        <f t="shared" si="0"/>
        <v>2828</v>
      </c>
    </row>
    <row r="33" spans="1:5" ht="19.5" customHeight="1">
      <c r="A33" s="16" t="s">
        <v>66</v>
      </c>
      <c r="B33" s="23">
        <v>501</v>
      </c>
      <c r="C33" s="23">
        <v>70</v>
      </c>
      <c r="D33" s="23">
        <v>1739</v>
      </c>
      <c r="E33" s="24">
        <f t="shared" si="0"/>
        <v>2310</v>
      </c>
    </row>
    <row r="34" spans="1:5" ht="19.5" customHeight="1">
      <c r="A34" s="16" t="s">
        <v>67</v>
      </c>
      <c r="B34" s="23">
        <v>907</v>
      </c>
      <c r="C34" s="23">
        <v>72</v>
      </c>
      <c r="D34" s="23">
        <v>1220</v>
      </c>
      <c r="E34" s="24">
        <f t="shared" si="0"/>
        <v>2199</v>
      </c>
    </row>
    <row r="35" spans="1:5" ht="19.5" customHeight="1">
      <c r="A35" s="16" t="s">
        <v>68</v>
      </c>
      <c r="B35" s="23">
        <v>1178</v>
      </c>
      <c r="C35" s="23">
        <v>121</v>
      </c>
      <c r="D35" s="23">
        <v>1731</v>
      </c>
      <c r="E35" s="24">
        <f t="shared" si="0"/>
        <v>3030</v>
      </c>
    </row>
    <row r="36" spans="1:5" ht="19.5" customHeight="1">
      <c r="A36" s="16" t="s">
        <v>69</v>
      </c>
      <c r="B36" s="23">
        <v>3875</v>
      </c>
      <c r="C36" s="23">
        <v>441</v>
      </c>
      <c r="D36" s="23">
        <v>3854</v>
      </c>
      <c r="E36" s="24">
        <f t="shared" si="0"/>
        <v>8170</v>
      </c>
    </row>
    <row r="37" spans="1:5" ht="19.5" customHeight="1">
      <c r="A37" s="16" t="s">
        <v>70</v>
      </c>
      <c r="B37" s="23">
        <v>1243</v>
      </c>
      <c r="C37" s="23">
        <v>80</v>
      </c>
      <c r="D37" s="23">
        <v>1410</v>
      </c>
      <c r="E37" s="24">
        <f t="shared" si="0"/>
        <v>2733</v>
      </c>
    </row>
    <row r="38" spans="1:5" ht="19.5" customHeight="1">
      <c r="A38" s="16" t="s">
        <v>71</v>
      </c>
      <c r="B38" s="23">
        <v>449</v>
      </c>
      <c r="C38" s="23">
        <v>34</v>
      </c>
      <c r="D38" s="23">
        <v>544</v>
      </c>
      <c r="E38" s="24">
        <f t="shared" si="0"/>
        <v>1027</v>
      </c>
    </row>
    <row r="39" spans="1:5" ht="19.5" customHeight="1" thickBot="1">
      <c r="A39" s="16" t="s">
        <v>72</v>
      </c>
      <c r="B39" s="23">
        <v>2336</v>
      </c>
      <c r="C39" s="23">
        <v>230</v>
      </c>
      <c r="D39" s="23">
        <v>2724</v>
      </c>
      <c r="E39" s="24">
        <f t="shared" si="0"/>
        <v>5290</v>
      </c>
    </row>
    <row r="40" spans="1:5" ht="19.5" customHeight="1" thickTop="1">
      <c r="A40" s="31" t="str">
        <f>A3&amp;" 合計"</f>
        <v>高知県分 合計</v>
      </c>
      <c r="B40" s="25">
        <f>SUM(B6:B39)</f>
        <v>126647</v>
      </c>
      <c r="C40" s="25">
        <f>SUM(C6:C39)</f>
        <v>8100</v>
      </c>
      <c r="D40" s="25">
        <f>SUM(D6:D39)</f>
        <v>133678</v>
      </c>
      <c r="E40" s="25">
        <f>SUM(E6:E39)</f>
        <v>268425</v>
      </c>
    </row>
    <row r="41" spans="1:5" ht="15.75" customHeight="1">
      <c r="A41" s="32"/>
      <c r="B41" s="8"/>
      <c r="C41" s="9"/>
      <c r="D41" s="9"/>
      <c r="E41" s="10"/>
    </row>
    <row r="42" spans="1:5" ht="15.75" customHeight="1">
      <c r="A42" s="11"/>
      <c r="B42" s="6"/>
      <c r="C42" s="12"/>
      <c r="D42" s="12"/>
      <c r="E42" s="13"/>
    </row>
    <row r="43" spans="1:5" ht="15.75" customHeight="1">
      <c r="A43" s="11"/>
      <c r="B43" s="6"/>
      <c r="C43" s="12"/>
      <c r="D43" s="12"/>
      <c r="E43" s="13"/>
    </row>
    <row r="44" spans="1:5" ht="15.75" customHeight="1">
      <c r="A44" s="11"/>
      <c r="B44" s="6"/>
      <c r="C44" s="12"/>
      <c r="D44" s="12"/>
      <c r="E44" s="13"/>
    </row>
    <row r="45" spans="1:5" ht="15.75" customHeight="1">
      <c r="A45" s="11"/>
      <c r="B45" s="6"/>
      <c r="C45" s="12"/>
      <c r="D45" s="12"/>
      <c r="E45" s="13"/>
    </row>
    <row r="46" spans="1:5" ht="15.75" customHeight="1">
      <c r="A46" s="11"/>
      <c r="B46" s="6"/>
      <c r="C46" s="12"/>
      <c r="D46" s="12"/>
      <c r="E46" s="13"/>
    </row>
    <row r="47" spans="1:5" ht="15.75" customHeight="1">
      <c r="A47" s="11"/>
      <c r="B47" s="6"/>
      <c r="C47" s="12"/>
      <c r="D47" s="12"/>
      <c r="E47" s="13"/>
    </row>
    <row r="48" spans="1:5" ht="15.75" customHeight="1">
      <c r="A48" s="11"/>
      <c r="B48" s="6"/>
      <c r="C48" s="12"/>
      <c r="D48" s="12"/>
      <c r="E48" s="13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2016-08-01T04:58:55Z</cp:lastPrinted>
  <dcterms:created xsi:type="dcterms:W3CDTF">2010-07-11T18:06:49Z</dcterms:created>
  <dcterms:modified xsi:type="dcterms:W3CDTF">2016-08-01T04:59:03Z</dcterms:modified>
  <cp:category/>
  <cp:version/>
  <cp:contentType/>
  <cp:contentStatus/>
</cp:coreProperties>
</file>